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yegan\Desktop\"/>
    </mc:Choice>
  </mc:AlternateContent>
  <xr:revisionPtr revIDLastSave="0" documentId="8_{902229D5-CC46-4B12-9C6A-23A434C8BB33}" xr6:coauthVersionLast="47" xr6:coauthVersionMax="47" xr10:uidLastSave="{00000000-0000-0000-0000-000000000000}"/>
  <bookViews>
    <workbookView xWindow="-110" yWindow="-110" windowWidth="25820" windowHeight="13900" activeTab="1" xr2:uid="{00000000-000D-0000-FFFF-FFFF00000000}"/>
  </bookViews>
  <sheets>
    <sheet name="تجارت طلایی وِیژه خریدران کتاب" sheetId="1" r:id="rId1"/>
    <sheet name="call us" sheetId="4" r:id="rId2"/>
  </sheets>
  <definedNames>
    <definedName name="_xlnm.Print_Area" localSheetId="1">'call us'!$A$1:$P$8</definedName>
    <definedName name="_xlnm.Print_Area" localSheetId="0">'تجارت طلایی وِیژه خریدران کتاب'!$A$1:$G$12032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1" l="1"/>
  <c r="E10" i="1" l="1"/>
  <c r="E11" i="1"/>
  <c r="E12" i="1"/>
  <c r="E13" i="1"/>
  <c r="E14" i="1"/>
  <c r="E15" i="1"/>
  <c r="E16" i="1"/>
  <c r="E17"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9"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6" i="1"/>
  <c r="E2987" i="1"/>
  <c r="E2988" i="1"/>
  <c r="E2989" i="1"/>
  <c r="E2990" i="1"/>
  <c r="E2991" i="1"/>
  <c r="E2992" i="1"/>
  <c r="E2993" i="1"/>
  <c r="E2994" i="1"/>
  <c r="E2995"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9" i="1"/>
  <c r="G5074" i="1"/>
  <c r="G1191" i="1"/>
  <c r="G211" i="1"/>
  <c r="G210" i="1"/>
</calcChain>
</file>

<file path=xl/sharedStrings.xml><?xml version="1.0" encoding="utf-8"?>
<sst xmlns="http://schemas.openxmlformats.org/spreadsheetml/2006/main" count="42990" uniqueCount="27101">
  <si>
    <t>TNumber</t>
  </si>
  <si>
    <t>TKalaName</t>
  </si>
  <si>
    <t>TSUQ</t>
  </si>
  <si>
    <t>TDesc</t>
  </si>
  <si>
    <t>01 01</t>
  </si>
  <si>
    <t xml:space="preserve">اسب، الاغ، قاطر و استر، زنده._x000D_
 </t>
  </si>
  <si>
    <t>Live horses, asses, mules and hinnies.</t>
  </si>
  <si>
    <t xml:space="preserve">ـ اسب‌ها: _x000D_
 </t>
  </si>
  <si>
    <t>- horses:</t>
  </si>
  <si>
    <t>0101 21 00</t>
  </si>
  <si>
    <t xml:space="preserve">ـ ـ حیوانات مولد نژاد خالص_x000D_
 </t>
  </si>
  <si>
    <t>U</t>
  </si>
  <si>
    <t>-- pure – bred breeding animals:</t>
  </si>
  <si>
    <t>0101 29</t>
  </si>
  <si>
    <t xml:space="preserve">ـ ـ سایر: _x000D_
 </t>
  </si>
  <si>
    <t>-- other:</t>
  </si>
  <si>
    <t>0101 29 10</t>
  </si>
  <si>
    <t xml:space="preserve">ـ ـ ـ اسب برای مسابقه_x000D_
 </t>
  </si>
  <si>
    <t>--- Horse for race</t>
  </si>
  <si>
    <t>0101 29 90</t>
  </si>
  <si>
    <t xml:space="preserve">ـ ـ ـ سایر_x000D_
 </t>
  </si>
  <si>
    <t>--- Other</t>
  </si>
  <si>
    <t>0101 30 00</t>
  </si>
  <si>
    <t xml:space="preserve">ـ الاغ_x000D_
 </t>
  </si>
  <si>
    <t>- Asses</t>
  </si>
  <si>
    <t>0101 90 00</t>
  </si>
  <si>
    <t xml:space="preserve">ـ سایر_x000D_
 </t>
  </si>
  <si>
    <t>- Other</t>
  </si>
  <si>
    <t>01 02</t>
  </si>
  <si>
    <t xml:space="preserve">حیوانات زنده از نوع گاو._x000D_
 </t>
  </si>
  <si>
    <t>Live bovine animals.</t>
  </si>
  <si>
    <t xml:space="preserve">ـ گاو: _x000D_
 </t>
  </si>
  <si>
    <t>- Cattle:</t>
  </si>
  <si>
    <t>0102 21</t>
  </si>
  <si>
    <t xml:space="preserve">ـ ـ مولد نژاد خالص: _x000D_
 </t>
  </si>
  <si>
    <t>0102 21 10</t>
  </si>
  <si>
    <t xml:space="preserve">ـ ـ ـ گاو شیری_x000D_
 </t>
  </si>
  <si>
    <t>--- Milk cow</t>
  </si>
  <si>
    <t>0102 21 20</t>
  </si>
  <si>
    <t xml:space="preserve">ـ ـ ـ گاو گوشتی_x000D_
 </t>
  </si>
  <si>
    <t>--- Beef cattle</t>
  </si>
  <si>
    <t>0102 21 30</t>
  </si>
  <si>
    <t xml:space="preserve">--- گاو دو منظوره (شیری و گوشتی)_x000D_
 </t>
  </si>
  <si>
    <t>--- Dual-purpose cattle</t>
  </si>
  <si>
    <t>0102 21 40</t>
  </si>
  <si>
    <t xml:space="preserve">--- گاو نر مولد نژاد (شیری، گوشتی، دو منظوره)_x000D_
 </t>
  </si>
  <si>
    <t>---Breeding bull (daing, beef-purpose)</t>
  </si>
  <si>
    <t>0102 21 90</t>
  </si>
  <si>
    <t>0102 29 00</t>
  </si>
  <si>
    <t xml:space="preserve">ـ ـ سایر_x000D_
 </t>
  </si>
  <si>
    <t>-- other</t>
  </si>
  <si>
    <t xml:space="preserve">ـ بوفالو: _x000D_
 </t>
  </si>
  <si>
    <t>- buffalo:</t>
  </si>
  <si>
    <t>0102 31 00</t>
  </si>
  <si>
    <t xml:space="preserve">ـ ـ مولد نژاد خالص_x000D_
 </t>
  </si>
  <si>
    <t>-- pure – bred breeding animals</t>
  </si>
  <si>
    <t>0102 39 00</t>
  </si>
  <si>
    <t>0102 90 00</t>
  </si>
  <si>
    <t xml:space="preserve">ـ سایر	_x000D_
 </t>
  </si>
  <si>
    <t>01 03</t>
  </si>
  <si>
    <t xml:space="preserve">حیوانات زنده از نوع خوک._x000D_
 </t>
  </si>
  <si>
    <t>Live swine.</t>
  </si>
  <si>
    <t>0103 10 00</t>
  </si>
  <si>
    <t xml:space="preserve">ـ مولد نژاد خالص_x000D_
 </t>
  </si>
  <si>
    <t>- Pure-bred breeding animals</t>
  </si>
  <si>
    <t xml:space="preserve">ـ سایر:_x000D_
 </t>
  </si>
  <si>
    <t>- Other:</t>
  </si>
  <si>
    <t>0103 91 00</t>
  </si>
  <si>
    <t xml:space="preserve">ـ ـ به وزن کمتر از 50 کیلوگرم_x000D_
 </t>
  </si>
  <si>
    <t>-- Weighing less than 50 kg</t>
  </si>
  <si>
    <t>0103 92 00</t>
  </si>
  <si>
    <t xml:space="preserve">ـ ـ به وزن 50 کیلوگرم یا بیشتر_x000D_
 </t>
  </si>
  <si>
    <t>-- Weighing 50 kg or more</t>
  </si>
  <si>
    <t>01 04</t>
  </si>
  <si>
    <t xml:space="preserve">حیوانات زنده از نوع گوسفند و بز._x000D_
 </t>
  </si>
  <si>
    <t>Live sheep and goats.</t>
  </si>
  <si>
    <t>0104 10</t>
  </si>
  <si>
    <t xml:space="preserve">ـ از نوع گوسفند :_x000D_
 </t>
  </si>
  <si>
    <t>- Sheep:</t>
  </si>
  <si>
    <t>0104 10 10</t>
  </si>
  <si>
    <t xml:space="preserve">ـ ـ ـ گوسفند مولد نژاد خالص_x000D_
 </t>
  </si>
  <si>
    <t>--- Purebreed producer sheep</t>
  </si>
  <si>
    <t>0104 10 90</t>
  </si>
  <si>
    <t>0104 20</t>
  </si>
  <si>
    <t xml:space="preserve">ـ از نوع بز:_x000D_
 </t>
  </si>
  <si>
    <t>- Goats:</t>
  </si>
  <si>
    <t>0104 20 10</t>
  </si>
  <si>
    <t xml:space="preserve">ـ ـ ـ بز مولد نژاد خالص_x000D_
 </t>
  </si>
  <si>
    <t>--- Pure-bred breeding animals</t>
  </si>
  <si>
    <t>0104 20 90</t>
  </si>
  <si>
    <t>--- Other:</t>
  </si>
  <si>
    <t>01 05</t>
  </si>
  <si>
    <t xml:space="preserve">ماکیان زنده یعنی مرغان خانگی، اردک، غاز، بوقلمون و مرغ شاخدار._x000D_
 </t>
  </si>
  <si>
    <t>Live poultry, that is to say, fowls of the species Gallus domesticus, ducks, geese, turkeys and guinea fowls.</t>
  </si>
  <si>
    <t xml:space="preserve">ـ به وزن 185 گرم و کمتر:_x000D_
 </t>
  </si>
  <si>
    <t>- Weighing not more than 185 g:</t>
  </si>
  <si>
    <t>0105 11</t>
  </si>
  <si>
    <t xml:space="preserve">ـ ـ مرغ و خروس:_x000D_
 </t>
  </si>
  <si>
    <t>-- Fowls of the species Gallus domesticus:</t>
  </si>
  <si>
    <t>0105 11 10</t>
  </si>
  <si>
    <t xml:space="preserve">ـ ـ ـ جوجه اجداد گوشتی یکروزه_x000D_
 </t>
  </si>
  <si>
    <t>--- meat ancestor pullet</t>
  </si>
  <si>
    <t>0105 11 20</t>
  </si>
  <si>
    <t xml:space="preserve">ـ ـ ـ جوجه مادر گوشتی یکروزه_x000D_
 </t>
  </si>
  <si>
    <t>--- mother meat pullet</t>
  </si>
  <si>
    <t>0105 11 30</t>
  </si>
  <si>
    <t xml:space="preserve">ـ ـ ـ جوجه اجداد تخم‌گذار یکروزه_x000D_
 </t>
  </si>
  <si>
    <t>--- Ancestor’pullet laying egg</t>
  </si>
  <si>
    <t>0105 11 40</t>
  </si>
  <si>
    <t>--- Masther pullet laying egg</t>
  </si>
  <si>
    <t>0105 11 50</t>
  </si>
  <si>
    <t>--- Meat one-day pullet</t>
  </si>
  <si>
    <t>0105 11 60</t>
  </si>
  <si>
    <t xml:space="preserve">ـ ـ ـ جوجه یکروزه تخمگذار_x000D_
 </t>
  </si>
  <si>
    <t>--- one-day pullet laying egg</t>
  </si>
  <si>
    <t>0105 11 90</t>
  </si>
  <si>
    <t>0105 12</t>
  </si>
  <si>
    <t xml:space="preserve">ـ ـ بوقلمون:_x000D_
 </t>
  </si>
  <si>
    <t>-- Turkeys:</t>
  </si>
  <si>
    <t>0105 12 10</t>
  </si>
  <si>
    <t xml:space="preserve">ـ ـ ـ مولد نژاد خالص_x000D_
 </t>
  </si>
  <si>
    <t>--- Pure-bred breeding</t>
  </si>
  <si>
    <t>0105 12 20</t>
  </si>
  <si>
    <t xml:space="preserve">ـ ـ ـ جوجه یکروزه گوشتی بوقلمون_x000D_
 </t>
  </si>
  <si>
    <t>--- One day Pullet meat of turkey</t>
  </si>
  <si>
    <t>0105 12 90</t>
  </si>
  <si>
    <t xml:space="preserve">ـ ـ مرغابی‌ها_x000D_
 </t>
  </si>
  <si>
    <t>-- Ducks</t>
  </si>
  <si>
    <t>-- Geese</t>
  </si>
  <si>
    <t>0105 15 00</t>
  </si>
  <si>
    <t xml:space="preserve">ـ ـ مرغ شاخدار_x000D_
 </t>
  </si>
  <si>
    <t>-- Guinea fowls</t>
  </si>
  <si>
    <t xml:space="preserve">- سایر:_x000D_
 </t>
  </si>
  <si>
    <t>0105 94</t>
  </si>
  <si>
    <t xml:space="preserve">ـ ـ مرغان خانگی (Gallus  domesticus):_x000D_
 </t>
  </si>
  <si>
    <t>domesticus:  -- Fowls of the Species Gallus</t>
  </si>
  <si>
    <t>0105 94 10</t>
  </si>
  <si>
    <t xml:space="preserve">ـ ـ ـ مرغ هیبرید تجاری_x000D_
 </t>
  </si>
  <si>
    <t>--- Trading Hybird Poultry</t>
  </si>
  <si>
    <t>0105 94 20</t>
  </si>
  <si>
    <t xml:space="preserve">ـ ـ ـ پولت مرغ تخم‌گذار_x000D_
 </t>
  </si>
  <si>
    <t>--- Laying Pullets Poultry</t>
  </si>
  <si>
    <t>0105 94 90</t>
  </si>
  <si>
    <t>0105 99 00</t>
  </si>
  <si>
    <t>-- Other</t>
  </si>
  <si>
    <t>01 06</t>
  </si>
  <si>
    <t xml:space="preserve">سایر حیوانات زنده._x000D_
 </t>
  </si>
  <si>
    <t>Other live animals.</t>
  </si>
  <si>
    <t xml:space="preserve">ـ پستانداران:_x000D_
 </t>
  </si>
  <si>
    <t>- Mammals:</t>
  </si>
  <si>
    <t>0106 11</t>
  </si>
  <si>
    <t xml:space="preserve">ـ ـ میمون‌ها  (Primates):_x000D_
 </t>
  </si>
  <si>
    <t>-- Primates:</t>
  </si>
  <si>
    <t>0106 11 10</t>
  </si>
  <si>
    <t xml:space="preserve">ـ ـ ـ برای تحقیقات (پزشکی، آزمایشگاهی و سرم‌سازی)_x000D_
 </t>
  </si>
  <si>
    <t>--- For research (medical, laboratories and antisera production)</t>
  </si>
  <si>
    <t>0106 11 90</t>
  </si>
  <si>
    <t>0106 12</t>
  </si>
  <si>
    <t xml:space="preserve">-- نهنگ‌ها، دولفین‌ها و خوک‌های دریایی (پستانداران از راسته Cetacea)، نهنگ‌های کوچک دریایی و گاو دریایی (Dugangs) (پستانداران از راسته Sirenia)، خوک‌های دریایی، شیر دل دریایی و گراز ماهی‌ها (پستانداران از گونه pinnipedio):_x000D_
 </t>
  </si>
  <si>
    <t>-- Whales, dolphins and porpoises (mammals of the order Cetacea); Manatees and dugongs, (mammals of the order sirenia); seals, sea lions and walruses (mammals of the suborder Pinnipedia)</t>
  </si>
  <si>
    <t>0106 12 10</t>
  </si>
  <si>
    <t xml:space="preserve">--- برای تحقیقات (پزشکی، آزمایشگاهی و سرم‌سازی)_x000D_
 </t>
  </si>
  <si>
    <t>0106 12 90</t>
  </si>
  <si>
    <t>0106 13</t>
  </si>
  <si>
    <t xml:space="preserve">ـ ـ شترها و سایر گونه‌های شتر:_x000D_
 </t>
  </si>
  <si>
    <t>-- Camels and other camelids:</t>
  </si>
  <si>
    <t>0106 13 10</t>
  </si>
  <si>
    <t xml:space="preserve">--- مولد نژاد خالص_x000D_
 </t>
  </si>
  <si>
    <t>--- Purebred Breeding</t>
  </si>
  <si>
    <t>0106 13 90</t>
  </si>
  <si>
    <t xml:space="preserve">--- سایر_x000D_
 </t>
  </si>
  <si>
    <t>0106 14 00</t>
  </si>
  <si>
    <t xml:space="preserve">ـ ـ خرگوش‌ها و خرگوش‌های صحرایی_x000D_
 </t>
  </si>
  <si>
    <t>-- rabbits and hares</t>
  </si>
  <si>
    <t>0106 19</t>
  </si>
  <si>
    <t xml:space="preserve">ـ ـ سایر:_x000D_
 </t>
  </si>
  <si>
    <t>-- Other:</t>
  </si>
  <si>
    <t>0106 19 10</t>
  </si>
  <si>
    <t xml:space="preserve">ـ ـ ـ سگ و گربه معمولی_x000D_
 </t>
  </si>
  <si>
    <t>--- Dogs and cats</t>
  </si>
  <si>
    <t>0106 19 20</t>
  </si>
  <si>
    <t xml:space="preserve">ـ ـ ـ سگ ‌و‌گربه ‌برای‌ تحقیقات پزشکی و_x000D_
 آزمایشگاهی و تربیت شده پلیس و راهنما_x000D_
 </t>
  </si>
  <si>
    <t>--- Dogs and cats for medical research and laboratories; and for use by the police as trained dogs and dogs for guiding</t>
  </si>
  <si>
    <t>0106 19 30</t>
  </si>
  <si>
    <t xml:space="preserve">ـ ـ ـ سایر برای تحقیقات پزشکی و آزمایشگاهی_x000D_
 </t>
  </si>
  <si>
    <t>--- Other for medical research and laboratories</t>
  </si>
  <si>
    <t>0106 19 90</t>
  </si>
  <si>
    <t>0106 20</t>
  </si>
  <si>
    <t xml:space="preserve">ـ خزندگان (از جمله مار و لاک‌پشت دریایی):_x000D_
 </t>
  </si>
  <si>
    <t>- Reptiles (including snakes and turtles):</t>
  </si>
  <si>
    <t>0106 20 10</t>
  </si>
  <si>
    <t xml:space="preserve">ـ ـ ـ برای تحقیقات (پزشکی،آزمایشگاهی‌ و_x000D_
 سرم‌سازی)_x000D_
 </t>
  </si>
  <si>
    <t>--- For research, (medical, laboratories and antisera production)</t>
  </si>
  <si>
    <t>0106 20 90</t>
  </si>
  <si>
    <t xml:space="preserve">ـ پرندگان:_x000D_
 </t>
  </si>
  <si>
    <t>- Birds:</t>
  </si>
  <si>
    <t>0106 31</t>
  </si>
  <si>
    <t xml:space="preserve">ـ ـ پرندگان شکاری:_x000D_
 </t>
  </si>
  <si>
    <t>-- Birds of prey:</t>
  </si>
  <si>
    <t>0106 31 10</t>
  </si>
  <si>
    <t xml:space="preserve">ـ ـ ـ برای تحقیقات (پزشکی، آزمایشگاهی‌ و سرم ‌سازی)_x000D_
 </t>
  </si>
  <si>
    <t>0106 31 90</t>
  </si>
  <si>
    <t>0106 32</t>
  </si>
  <si>
    <t xml:space="preserve">ـ ـ طوطی‌ها (ازجمله طوطی معمولی، طوطی کوچک_x000D_
 دم‌دراز، طوطی بزرگ آمریکای‌جنوبی با دم بلند و طوطی استرالیا یا هند با کاکل زرد یا قرمز):_x000D_
 </t>
  </si>
  <si>
    <t>-- Psittaciformes (including parrots, parakeets, macaws and cockatoos):</t>
  </si>
  <si>
    <t>0106 32 10</t>
  </si>
  <si>
    <t xml:space="preserve">ـ ـ ـ برای تحقیقات پزشکی،آزمایشگاهی و سرم‌سازی_x000D_
 </t>
  </si>
  <si>
    <t>0106 32 90</t>
  </si>
  <si>
    <t>0106 33</t>
  </si>
  <si>
    <t xml:space="preserve">-- شترمرغ‌ها_x000D_
 </t>
  </si>
  <si>
    <t>-- Ostriches;emus _x000B_(Dromaius novaehollandiae):</t>
  </si>
  <si>
    <t>0106 33 10</t>
  </si>
  <si>
    <t>--- adult ostrich</t>
  </si>
  <si>
    <t>0106 33 20</t>
  </si>
  <si>
    <t>--- Dromaius (novaehollondiae)</t>
  </si>
  <si>
    <t>0106 33 30</t>
  </si>
  <si>
    <t xml:space="preserve">ـ ـ ـ جوجه یکروزه شترمرغ_x000D_
 </t>
  </si>
  <si>
    <t>--- One – day Pullet Striches</t>
  </si>
  <si>
    <t>0106 33 90</t>
  </si>
  <si>
    <t>0106 39</t>
  </si>
  <si>
    <t>0106 39 10</t>
  </si>
  <si>
    <t xml:space="preserve">ـ ـ ـ برای تحقیقات (پزشکی، آزمایشگاهی‌ و سرم_x001F_سازی)_x000D_
 </t>
  </si>
  <si>
    <t>0106 39 20</t>
  </si>
  <si>
    <t xml:space="preserve">ـ ـ ـ پرندگان زینتی  شامل قناری، مرغ عشق و فنچ_x000D_
 </t>
  </si>
  <si>
    <t>--- ornamental birds, including canaries, budgies and finches</t>
  </si>
  <si>
    <t>0106 39 90</t>
  </si>
  <si>
    <t xml:space="preserve">ـ حشرات: _x000D_
 </t>
  </si>
  <si>
    <t>- insects:</t>
  </si>
  <si>
    <t>0106 41</t>
  </si>
  <si>
    <t>-- beese :</t>
  </si>
  <si>
    <t>0106 41 10</t>
  </si>
  <si>
    <t xml:space="preserve">ـ ـ ـ کلنی زنبور عسل_x000D_
 </t>
  </si>
  <si>
    <t>--- Colony of honey bees</t>
  </si>
  <si>
    <t>0106 41 20</t>
  </si>
  <si>
    <t xml:space="preserve">ـ ـ ـ ملکه زنبور عسل_x000D_
 </t>
  </si>
  <si>
    <t>--- Queen of honey bees</t>
  </si>
  <si>
    <t>0106 41 30</t>
  </si>
  <si>
    <t>--- other</t>
  </si>
  <si>
    <t>0106 49 00</t>
  </si>
  <si>
    <t>--other</t>
  </si>
  <si>
    <t>0106 90</t>
  </si>
  <si>
    <t>0106 90 10</t>
  </si>
  <si>
    <t xml:space="preserve">ـ ـ ـ برای تحقیقات (پزشکی، آزمایشگاهی ‌و سرم_x001F__x001F_سازی)_x000D_
 </t>
  </si>
  <si>
    <t>--- For research, (medical laboratories and antisera production)</t>
  </si>
  <si>
    <t>0106 90 20</t>
  </si>
  <si>
    <t xml:space="preserve">ـ ـ ـ عوامل ماکرو ارگانیسم (عوامل زنده_x000D_
 کنترل‌کننده آفات، بیماری‌ها و علف‌های هرزه)_x000D_
 </t>
  </si>
  <si>
    <t>--- Micro organism ingredietnt (Live ingredients that eantral diseouse and weed)</t>
  </si>
  <si>
    <t>0106 90 90</t>
  </si>
  <si>
    <t>02 01</t>
  </si>
  <si>
    <t xml:space="preserve">گوشت حیوانات از نوع گاو، تازه یا سردکرده._x000D_
 </t>
  </si>
  <si>
    <t>Meat of bovine animals, fresh or chilled.</t>
  </si>
  <si>
    <t>0201 10</t>
  </si>
  <si>
    <t xml:space="preserve">ـ لاشه یاشقه:_x000D_
 </t>
  </si>
  <si>
    <t>- Carcasses and half-carcasses:</t>
  </si>
  <si>
    <t>0201 10 10</t>
  </si>
  <si>
    <t xml:space="preserve">ـ ـ ـ گوساله (Veal)_x000D_
 </t>
  </si>
  <si>
    <t>Kg</t>
  </si>
  <si>
    <t>---Veal</t>
  </si>
  <si>
    <t>0201 10 90</t>
  </si>
  <si>
    <t>---Other</t>
  </si>
  <si>
    <t>0201 20</t>
  </si>
  <si>
    <t xml:space="preserve">ـ سایر قطعات با استخوان:_x000D_
 </t>
  </si>
  <si>
    <t>- Other cuts with bone in:</t>
  </si>
  <si>
    <t>0201 20 10</t>
  </si>
  <si>
    <t xml:space="preserve">ـ ـ ـ ران_x000D_
 </t>
  </si>
  <si>
    <t>--- Hind quarter</t>
  </si>
  <si>
    <t>0201 20 20</t>
  </si>
  <si>
    <t xml:space="preserve">ـ ـ ـ راسته_x000D_
 </t>
  </si>
  <si>
    <t>--- Strip loin</t>
  </si>
  <si>
    <t>0201 20 30</t>
  </si>
  <si>
    <t xml:space="preserve">ـ ـ ـ سردست و سینه_x000D_
 </t>
  </si>
  <si>
    <t>--- Fore quarter cuts</t>
  </si>
  <si>
    <t>0201 20 90</t>
  </si>
  <si>
    <t>0201 30</t>
  </si>
  <si>
    <t xml:space="preserve">ـ بی‌استخوان:_x000D_
 </t>
  </si>
  <si>
    <t>- Boneless:</t>
  </si>
  <si>
    <t>0201 30 10</t>
  </si>
  <si>
    <t>0201 30 20</t>
  </si>
  <si>
    <t>0201 30 30</t>
  </si>
  <si>
    <t>0201 30 90</t>
  </si>
  <si>
    <t>02 02</t>
  </si>
  <si>
    <t xml:space="preserve">گوشت حیوانات از نوع گاو، منجمد._x000D_
 </t>
  </si>
  <si>
    <t>Meat of bovine animals, frozen.</t>
  </si>
  <si>
    <t>0202 10</t>
  </si>
  <si>
    <t xml:space="preserve">ـ لاشه یا شقه:_x000D_
 </t>
  </si>
  <si>
    <t>0202 10 10</t>
  </si>
  <si>
    <t>--- Veal</t>
  </si>
  <si>
    <t>0202 10 90</t>
  </si>
  <si>
    <t>0202 20</t>
  </si>
  <si>
    <t>0202 20 10</t>
  </si>
  <si>
    <t>0202 20 20</t>
  </si>
  <si>
    <t>0202 20 30</t>
  </si>
  <si>
    <t>0202 20 90</t>
  </si>
  <si>
    <t>0202 30</t>
  </si>
  <si>
    <t>0202 30 10</t>
  </si>
  <si>
    <t>0202 30 20</t>
  </si>
  <si>
    <t>0202 30 30</t>
  </si>
  <si>
    <t>0202 30 90</t>
  </si>
  <si>
    <t>02 03</t>
  </si>
  <si>
    <t xml:space="preserve">گوشت از نوع خوک، تازه، سرد‌کرده یا منجمد._x000D_
 </t>
  </si>
  <si>
    <t>Meat of swine, fresh, chilled or frozen.</t>
  </si>
  <si>
    <t xml:space="preserve">ـ تازه یا سرد کرده:_x000D_
 </t>
  </si>
  <si>
    <t>- Fresh or chilled:</t>
  </si>
  <si>
    <t>0203 11 00</t>
  </si>
  <si>
    <t xml:space="preserve">ـ ـ لاشه یا شقه_x000D_
 </t>
  </si>
  <si>
    <t>-- Carcasses and half-carcasses</t>
  </si>
  <si>
    <t>0203 12 00</t>
  </si>
  <si>
    <t xml:space="preserve">ـ ـ‌ ژامبون، سردست و قطعات آن، با استخوان_x000D_
 </t>
  </si>
  <si>
    <t>-- Hams, shoulders and cuts thereof, with bone in</t>
  </si>
  <si>
    <t>0203 19 00</t>
  </si>
  <si>
    <t xml:space="preserve">ـ منجمد:_x000D_
 </t>
  </si>
  <si>
    <t>- Frozen:</t>
  </si>
  <si>
    <t>0203 21 00</t>
  </si>
  <si>
    <t>0203 22 00</t>
  </si>
  <si>
    <t xml:space="preserve">ـ ـ ژامبون، سردست و قطعات آن، با استخوان_x000D_
 </t>
  </si>
  <si>
    <t>0203 29 00</t>
  </si>
  <si>
    <t>02 04</t>
  </si>
  <si>
    <t xml:space="preserve">گوشت از نوع گوسفند یا بز، تازه، سرد‌کرده یا منجمد._x000D_
 </t>
  </si>
  <si>
    <t>Meat of sheep or goats, fresh, chilled or frozen.</t>
  </si>
  <si>
    <t>0204 10 00</t>
  </si>
  <si>
    <t xml:space="preserve">ـ لاشه و شقه بره، تازه یا سرد‌کرده_x000D_
 </t>
  </si>
  <si>
    <t>- Carcasses and half-carcasses of lamb, fresh or chilled</t>
  </si>
  <si>
    <t xml:space="preserve">ـ سایر گوشت‌های از نوع گوسفند، تازه یا سردکرده:_x000D_
 </t>
  </si>
  <si>
    <t>- Other meat of sheep, fresh or chilled:</t>
  </si>
  <si>
    <t>0204 21 00</t>
  </si>
  <si>
    <t>0204 22 00</t>
  </si>
  <si>
    <t xml:space="preserve">ـ ـ سایر قطعات با استخوان_x000D_
 </t>
  </si>
  <si>
    <t>-- Other cuts with bone in</t>
  </si>
  <si>
    <t>0204 23 00</t>
  </si>
  <si>
    <t xml:space="preserve">ـ ـ بی‌استخوان_x000D_
 </t>
  </si>
  <si>
    <t>-- Boneless</t>
  </si>
  <si>
    <t>0204 30 00</t>
  </si>
  <si>
    <t xml:space="preserve">ـ لاشه و شقه بره، منجمد_x000D_
 </t>
  </si>
  <si>
    <t>- Carcasses and half-carcasses of lamb, frozen</t>
  </si>
  <si>
    <t xml:space="preserve">ـ سایر گوشت‌های از نوع گوسفند، منجمد:_x000D_
 </t>
  </si>
  <si>
    <t>- Other meat of sheep, frozen:</t>
  </si>
  <si>
    <t>0204 41 00</t>
  </si>
  <si>
    <t>0204 42 00</t>
  </si>
  <si>
    <t>0204 43 00</t>
  </si>
  <si>
    <t>0204 50 00</t>
  </si>
  <si>
    <t xml:space="preserve">ـ گوشت بز_x000D_
 </t>
  </si>
  <si>
    <t>- Meat of goats</t>
  </si>
  <si>
    <t>0205 00 00</t>
  </si>
  <si>
    <t xml:space="preserve">گوشت اسب، الاغ، قاطر یا استر، تازه، سرد کرده یا منجمد._x000D_
 </t>
  </si>
  <si>
    <t>Meat of horses, asses, mules or hinnies, fresh, chilled or frozen.</t>
  </si>
  <si>
    <t>02 06</t>
  </si>
  <si>
    <t xml:space="preserve">احشاء خوراکی حیوانات از نوع گاو، خوک، گوسفند، بز، اسب، الاغ، قاطر یا استر، تازه، سردکرده یا منجمد._x000D_
 </t>
  </si>
  <si>
    <t>Edible offal of bovine animals, swine, sheep, goats, horses, asses, mules or hinnies, fresh, chilled or frozen.</t>
  </si>
  <si>
    <t>0206 10 00</t>
  </si>
  <si>
    <t xml:space="preserve">ـ از نوع گاو، تازه یا سرد کرده_x000D_
 </t>
  </si>
  <si>
    <t>- Of bovine animals, fresh or chilled</t>
  </si>
  <si>
    <t xml:space="preserve">ـ از نوع گاو، منجمد:_x000D_
 </t>
  </si>
  <si>
    <t>- Of bovine animals, frozen:</t>
  </si>
  <si>
    <t>0206 21 00</t>
  </si>
  <si>
    <t xml:space="preserve">ـ ـ زبان_x000D_
 </t>
  </si>
  <si>
    <t>-- Tongues</t>
  </si>
  <si>
    <t>0206 22 00</t>
  </si>
  <si>
    <t xml:space="preserve">ـ ـ جگر_x000D_
 </t>
  </si>
  <si>
    <t>-- Livers</t>
  </si>
  <si>
    <t>0206 29 00</t>
  </si>
  <si>
    <t>0206 30 00</t>
  </si>
  <si>
    <t xml:space="preserve">ـ از نوع خوک، تازه یا سردکرده_x000D_
 </t>
  </si>
  <si>
    <t>- Of swine, fresh or chilled</t>
  </si>
  <si>
    <t xml:space="preserve">ـ از نوع خوک، منجمد:_x000D_
 </t>
  </si>
  <si>
    <t>- Of swine, frozen:</t>
  </si>
  <si>
    <t>0206 41 00</t>
  </si>
  <si>
    <t>0206 49 00</t>
  </si>
  <si>
    <t>0206 80 00</t>
  </si>
  <si>
    <t xml:space="preserve">ـ سایر، تازه یا سردکرده_x000D_
 </t>
  </si>
  <si>
    <t>- Other, fresh or chilled</t>
  </si>
  <si>
    <t>0206 90 00</t>
  </si>
  <si>
    <t xml:space="preserve">ـ سایر، منجمد_x000D_
 </t>
  </si>
  <si>
    <t>- Other, frozen</t>
  </si>
  <si>
    <t>02 07</t>
  </si>
  <si>
    <t xml:space="preserve">گوشت و احشای خوراکی پرندگان خانگی شماره 05  01، تازه، سردکرده یا منجمد._x000D_
 </t>
  </si>
  <si>
    <t>Meat and edible offal, of the poultry of heading 01.05, fresh, chilled or frozen.</t>
  </si>
  <si>
    <t xml:space="preserve">ـ مرغان خانگی (Gallus Domesticus):_x000D_
 </t>
  </si>
  <si>
    <t>- Of fowls of the species Gallus domesticus:</t>
  </si>
  <si>
    <t>0207 11 00</t>
  </si>
  <si>
    <t xml:space="preserve">ـ ـ بریده نشده به صورت قطعات، تازه یا سردکرده_x000D_
 </t>
  </si>
  <si>
    <t>-- Not cut in pieces, fresh or chilled</t>
  </si>
  <si>
    <t>0207 12 00</t>
  </si>
  <si>
    <t xml:space="preserve">ـ ـ بریده نشده به صورت قطعات، منجمد_x000D_
 </t>
  </si>
  <si>
    <t>-- Not cut in pieces, frozen</t>
  </si>
  <si>
    <t>0207 13</t>
  </si>
  <si>
    <t xml:space="preserve">ـ ـ قطعات و احشای، تازه یا سرد کرده: _x000D_
 </t>
  </si>
  <si>
    <t>-- Cuts and offal, fresh or chilled:</t>
  </si>
  <si>
    <t>0207 13 10</t>
  </si>
  <si>
    <t xml:space="preserve">ـ ـ ـ قطعات تازه یا سرد کرده مرغ_x000D_
 </t>
  </si>
  <si>
    <t>0207 13 20</t>
  </si>
  <si>
    <t>0207 14</t>
  </si>
  <si>
    <t xml:space="preserve">ـ ـ قطعات و احشای منجمد:_x000D_
 </t>
  </si>
  <si>
    <t>-- Cuts and offal, frozen:</t>
  </si>
  <si>
    <t>0207 14 10</t>
  </si>
  <si>
    <t xml:space="preserve">ـ ـ ـ خمیر_x000D_
 </t>
  </si>
  <si>
    <t>--- Paste</t>
  </si>
  <si>
    <t>0207 14 20</t>
  </si>
  <si>
    <t>--- Piceses</t>
  </si>
  <si>
    <t>0207 14 30</t>
  </si>
  <si>
    <t>--- Cuts</t>
  </si>
  <si>
    <t xml:space="preserve">ـ از بوقلمون:_x000D_
 </t>
  </si>
  <si>
    <t>- Of turkeys:</t>
  </si>
  <si>
    <t>0207 24 00</t>
  </si>
  <si>
    <t>0207 25 00</t>
  </si>
  <si>
    <t>0207 26 00</t>
  </si>
  <si>
    <t xml:space="preserve">ـ ـ قطعات و احشای تازه یا سردکرده_x000D_
 </t>
  </si>
  <si>
    <t>-- Cuts and offal, fresh or chilled</t>
  </si>
  <si>
    <t>0207 27</t>
  </si>
  <si>
    <t xml:space="preserve">ـ ـ قطعات و احشای، منجمد:_x000D_
 </t>
  </si>
  <si>
    <t>0207 27 10</t>
  </si>
  <si>
    <t>0207 27 90</t>
  </si>
  <si>
    <t>- of ducks:</t>
  </si>
  <si>
    <t>0207 41 00</t>
  </si>
  <si>
    <t>0207 42 00</t>
  </si>
  <si>
    <t>0207 43 00</t>
  </si>
  <si>
    <t xml:space="preserve">ـ ـ جگر چرب، تازه یا سرد کرده_x000D_
 </t>
  </si>
  <si>
    <t>-- Fatty livers, fresh or chilled</t>
  </si>
  <si>
    <t>0207 44 00</t>
  </si>
  <si>
    <t xml:space="preserve">ـ ـ سایر، تازه یا سردکرده_x000D_
 </t>
  </si>
  <si>
    <t>-- Other, fresh or chilled</t>
  </si>
  <si>
    <t>0207 45 00</t>
  </si>
  <si>
    <t xml:space="preserve">ـ ـ سایر، منجمد_x000D_
 </t>
  </si>
  <si>
    <t>-- Other, frozen</t>
  </si>
  <si>
    <t>- of geese:</t>
  </si>
  <si>
    <t>0207 51 00</t>
  </si>
  <si>
    <t>0207 52 00</t>
  </si>
  <si>
    <t>0207 53 00</t>
  </si>
  <si>
    <t xml:space="preserve">ـ ـ جگر چرب، تازه یا سردکرده_x000D_
 </t>
  </si>
  <si>
    <t>0207 60 00</t>
  </si>
  <si>
    <t xml:space="preserve">ـ مرغ شاخدار_x000D_
 </t>
  </si>
  <si>
    <t>- of guinea Fowls</t>
  </si>
  <si>
    <t>02 08</t>
  </si>
  <si>
    <t xml:space="preserve">سایر گوشت‌ها و  احشای خوراکی گوشت، تازه، سرد‌کرده یا منجمد._x000D_
 </t>
  </si>
  <si>
    <t>Other meat and edible meat offal, fresh, chilled or frozen.</t>
  </si>
  <si>
    <t>0208 10 00</t>
  </si>
  <si>
    <t xml:space="preserve">ـ از خرگوش اهلی یا وحشی_x000D_
 </t>
  </si>
  <si>
    <t>- Of rabbits or hares</t>
  </si>
  <si>
    <t>0208 30 00</t>
  </si>
  <si>
    <t xml:space="preserve">ـ از میمون‌ها (Primates)_x000D_
 </t>
  </si>
  <si>
    <t>- Of primates</t>
  </si>
  <si>
    <t>0208 40 00</t>
  </si>
  <si>
    <t xml:space="preserve">ـ از نهنگ‌ها، دولفین‌ها و خوک‌های دریایی (پستانداران از نوع راسته Cetacea)، ازنهنگ‌های کوچک دریایی گاو دریایی و گاو آبی (پستانداران از راسته Sirenia)، از فک‌ها، شیرهای دریایی و گراز ماهی‌ها (پستانداران از گونه pinnipedia) _x000D_
 </t>
  </si>
  <si>
    <t>- Of whales, dolphins and porpoises (mammals of the order Cetacea); of manatees and dugongs (mammals of the order Sirenia); Of seals, sea lions and walruses (mammals of the suborder Pinnipedia)</t>
  </si>
  <si>
    <t>0208 50 00</t>
  </si>
  <si>
    <t xml:space="preserve">ـ از خزندگان (ازجمله مار و لاک‌پشت دریایی)_x000D_
 </t>
  </si>
  <si>
    <t>- Of reptiles (including snakes and turtles)</t>
  </si>
  <si>
    <t>0208 60 00</t>
  </si>
  <si>
    <t xml:space="preserve">ـ از شترها و سایر گونه‌های شتر (camelidae)_x000D_
 </t>
  </si>
  <si>
    <t>- Of camels and other camelids (Camelidae)</t>
  </si>
  <si>
    <t>0208 90 00</t>
  </si>
  <si>
    <t>02 09</t>
  </si>
  <si>
    <t xml:space="preserve">چربی خوک، به غیر از چربی گوشت و چربی ماکیان، ذوب نشده یا به نحو دیگر استخراج نشده، تازه، سردشده، منجمد شده، نمک‌‌زده شده، در آب‌نمک خوابانده شده، خشک شده یا دودی شده._x000D_
 </t>
  </si>
  <si>
    <t>- Pig fat, free of lean meat, and poultry fat, not rendered or otherwise extracted, fresh, chilled, frozen, salted, in brine, dried or smoked.</t>
  </si>
  <si>
    <t>0209 10 00</t>
  </si>
  <si>
    <t>- Of pig</t>
  </si>
  <si>
    <t>0209 90 00</t>
  </si>
  <si>
    <t xml:space="preserve">ـ‌ سایر_x000D_
 </t>
  </si>
  <si>
    <t>02 10</t>
  </si>
  <si>
    <t xml:space="preserve">گوشت و احشای گوشت، نمک‌زده، در آب‌نمک، خشک‌کرده یا دودی؛ آرد و زبره خوراکی گوشت یا احشای گوشت._x000D_
 </t>
  </si>
  <si>
    <t>Meat and edible meat offal, salted, in brine, dried or smoked; edible flours and meals of meat or meat offal.</t>
  </si>
  <si>
    <t xml:space="preserve">ـ گوشت خوک:_x000D_
 </t>
  </si>
  <si>
    <t>- Meat of swine:</t>
  </si>
  <si>
    <t>0210 11 00</t>
  </si>
  <si>
    <t xml:space="preserve">ـ‌ ـ ژامبون، سردست و قطعات آنها، به صورت با استخوان_x000D_
 </t>
  </si>
  <si>
    <t>0210 12 00</t>
  </si>
  <si>
    <t xml:space="preserve">ـ ـ سینه (با رگه‌های چربی چسبیده به گوشت) و قطعات آن_x000D_
 </t>
  </si>
  <si>
    <t>-- Bellies (streaky) and cuts thereof</t>
  </si>
  <si>
    <t>0210 19 00</t>
  </si>
  <si>
    <t>0210 20 00</t>
  </si>
  <si>
    <t xml:space="preserve">ـ گوشت حیوانات از نوع گاو_x000D_
 </t>
  </si>
  <si>
    <t>- Meat of bovine animals</t>
  </si>
  <si>
    <t xml:space="preserve">- سایر، شامل آرد و بلغور (Meals) از گوشت یا احشای گوشت خوراکی گوشت: _x000D_
 </t>
  </si>
  <si>
    <t>- Other, including edible flours and meals of meat or meat offal:</t>
  </si>
  <si>
    <t>0210 91 00</t>
  </si>
  <si>
    <t xml:space="preserve">-- از میمون_x000D_
 </t>
  </si>
  <si>
    <t>-- Of primates</t>
  </si>
  <si>
    <t>0210 92 00</t>
  </si>
  <si>
    <t xml:space="preserve">-- از نهنگ‌ها، دلفین‌ها و خوک‌های دریایی  (پستانداران از راسته Celecea)؛ از نهنگ‌های کوچک دریایی و گاو دریایی (پستانداران از راسته Sirenia)؛ از فک‌ها، شیرهای دریایی و گرازماهی‌ها (پستانداران از گونه Pinnipedia).  _x000D_
 </t>
  </si>
  <si>
    <t>-- Of whales, dolphins and porpoises (mammals of the order Cetacea); Of manatees and dugongs (mammals of the order Sirenia); Of seals, sea lions and walruses (mammals of the suborder Pinnipedia)</t>
  </si>
  <si>
    <t>0210 93 00</t>
  </si>
  <si>
    <t xml:space="preserve">-- از خزندگان (از جمله مار و لاک‌پشت‌دریایی)_x000D_
 </t>
  </si>
  <si>
    <t>-- Of reptiles (including snakes and turtles)</t>
  </si>
  <si>
    <t>0210 99 00</t>
  </si>
  <si>
    <t xml:space="preserve">-- سایر_x000D_
 </t>
  </si>
  <si>
    <t>03 01</t>
  </si>
  <si>
    <t xml:space="preserve">ماهی‌های زنده._x000D_
 </t>
  </si>
  <si>
    <t>Live fish.</t>
  </si>
  <si>
    <t xml:space="preserve">ـ ماهی‌های زینتی:_x000D_
 </t>
  </si>
  <si>
    <t>- Ornamental fish:</t>
  </si>
  <si>
    <t>0301 11 00</t>
  </si>
  <si>
    <t xml:space="preserve">ـ ـ آب شیرین_x000D_
 </t>
  </si>
  <si>
    <t>-- freshwater</t>
  </si>
  <si>
    <t>0301 19 00</t>
  </si>
  <si>
    <t xml:space="preserve">ـ ـ  سایر_x000D_
 </t>
  </si>
  <si>
    <t>- Other live fish:</t>
  </si>
  <si>
    <t>0301 91</t>
  </si>
  <si>
    <t xml:space="preserve">ـ ـ ‌قزل‌آلا _x000D_
 (Salmo trutta, Oncorhynchus mykiss, Oncorhynchus clarki, Oncorhynchus aguabonita, Oncorhynchus gilae, Oncorhynchus apache and Oncorhynchus chrysogaster):_x000D_
 </t>
  </si>
  <si>
    <t>-- Trout (Salmo trutta, Oncorhynchus mykiss, Oncorhynchus clarki, Oncorhynchus aguabonita, Oncorhynchus gilae, Oncorhynchus apache and Oncorhynchus chrysogaster):</t>
  </si>
  <si>
    <t>0301 91 10</t>
  </si>
  <si>
    <t xml:space="preserve">ـ ـ ـ برای اصلاح نژاد و تکثیر و پرورش_x000D_
 </t>
  </si>
  <si>
    <t>--- For stock improvement, propagation and culture</t>
  </si>
  <si>
    <t>0301 91 20</t>
  </si>
  <si>
    <t xml:space="preserve">ـ ـ ـ تخم چشم‌زده_x000D_
 </t>
  </si>
  <si>
    <t>--- Eyed egg</t>
  </si>
  <si>
    <t>0301 91 90</t>
  </si>
  <si>
    <t>0301 92 00</t>
  </si>
  <si>
    <t xml:space="preserve">ـ ـ مارماهی (گونه Anguilla)_x000D_
 </t>
  </si>
  <si>
    <t>-- Eels (Anguilla spp.)</t>
  </si>
  <si>
    <t>0301 93</t>
  </si>
  <si>
    <t xml:space="preserve">ـ ـ ماهی_x001F_های کپور (گونه_x001F_های سیپرینوس، گونه_x001F_های کاراسیوس، ستونرفارینگودون ایدلوس، گونه_x001F_های هیپوفتالمیچیتس، گونه_x001F_های سیرینوس، میلو فارینگودون پیسئوس، کاتلا کاتلا، گونه_x001F_های لابئو، اوستئوچیلوس هاسلتی لپتوباربوس هوونی، گونه_x001F_های مگالوبراما)_x000D_
 </t>
  </si>
  <si>
    <t>-- Carp (Cyprinus spp., Carassius spp., Ctenopharyngodon idellus, Hypophthalmichthys spp., Cirrhinus spp., Mylopharyngodon piceus, Catla Catla, Labeo spp., Osteochilus hasselti, Leptobarbus hoeveni, Megalobrama spp.):</t>
  </si>
  <si>
    <t>0301 93 10</t>
  </si>
  <si>
    <t>0301 93 90</t>
  </si>
  <si>
    <t>0301 94 00</t>
  </si>
  <si>
    <t xml:space="preserve">ـ ـ ماهی تن بلوفین (Thunnus thynnus, Thunnus orientalis)_x000D_
 </t>
  </si>
  <si>
    <t>-- Atlantic and Pacific bluefin tunas (Thunnus thynnus, Thunnus orientalis)</t>
  </si>
  <si>
    <t>0301 95 00</t>
  </si>
  <si>
    <t xml:space="preserve">ـ ـ ماهی‌های تن بلوفین جنوب_x000D_
(thunnus maccoyii)_x000B__x000D_
 </t>
  </si>
  <si>
    <t>--Southern bluefin tunas (thunnus maccoyii)</t>
  </si>
  <si>
    <t>0301 99</t>
  </si>
  <si>
    <t>0301 99 10</t>
  </si>
  <si>
    <t>0301 99 20</t>
  </si>
  <si>
    <t xml:space="preserve">ـ ـ ـ تخم و لارو بچه‌ ماهی_x000D_
 </t>
  </si>
  <si>
    <t>--- Egg, larvae and young of fish</t>
  </si>
  <si>
    <t>0301 99 90</t>
  </si>
  <si>
    <t>03 02</t>
  </si>
  <si>
    <t xml:space="preserve">ماهی، تازه یا سردکرده، به_x001F_استثنای فیله ماهی و سایر قسمت‌های گوشتی ماهی مشمول شماره 0304_x000D_
 </t>
  </si>
  <si>
    <t>heading 03.04.  Fish, fresh or chilled, excluding fish fillets and other fish meat of</t>
  </si>
  <si>
    <t xml:space="preserve">- ماهی آزاد، به_x001F_استثنای احشای خوراکی ماهی _x000B_ردیف_x001F_های فرعی 030291 تا 030299 :_x000D_
 </t>
  </si>
  <si>
    <t>- Salmonidae, excluding edible fish offal of subheading 0302.91 to 0302.99:</t>
  </si>
  <si>
    <t>0302 11 00</t>
  </si>
  <si>
    <t xml:space="preserve">-- قزل‌آلا _x000D_
 (Salmo trutta, Oncorhynchus mykiss, Oncorhynchus clarki, Oncorhynchus aguabonita, Oncorhynchus gilae, Oncorhynchus apache and Oncorhynchus chrysogaster)_x000D_
 </t>
  </si>
  <si>
    <t>-- Trout (Salmo trutta, Oncorhynchus mykiss, Oncorhynchus clarki, Oncorhynchus aguabonita, Oncorhynchus gilae, Oncorhynchus apache and Oncorhynchus chrysogaster)</t>
  </si>
  <si>
    <t>0302 13 00</t>
  </si>
  <si>
    <t xml:space="preserve">ـ ـ ماهی آزاد اقیانوس آرام_x000D_
(Oncorhynchus nerka, Oncorhynchus gorbuscha, Oncorhynchus keta, Oncorhynchus tschawyscha - Oncorhynchus kisutch, Oncorhynchus masou and oncorhynchus rhodurus)_x000D_
 </t>
  </si>
  <si>
    <t>-- Pacific salmon (Oncorhynchus nerka, Oncorhynchus gorbuscha, Oncorhynchus keta, Oncorhynchus tschawyscha - Oncorhynchus kisutch, Oncorhynchus masou and oncorhynchus rhodurus)</t>
  </si>
  <si>
    <t>0302 14 00</t>
  </si>
  <si>
    <t xml:space="preserve">ـ ـ ماهی آزاد اقیانوس اطلس و ماهی آزاد دانوب._x000D_
 </t>
  </si>
  <si>
    <t>-- Atlantic salmon (salmo salar) and Danube salmon (Huchohucho)</t>
  </si>
  <si>
    <t>0302 19 00</t>
  </si>
  <si>
    <t xml:space="preserve">ـ ماهی_x001F_های پهن (پلورو نکتیدا ، بوتیدا ، سینوگلوسیدا ، سولیدا، اسکوفتالمیدا و سیتاریدا) ، به_x001F_استثنای احشای خوراکی ماهی ردیف_x001F_های فرعی 030291 تا 030299:_x000D_
 </t>
  </si>
  <si>
    <t>- Flat fish (Pleuronectidae, Bothidae, Cynoglossidae, Soleidae, Scophthalmidae and Citharidae), excluding edible fish offal of subheading 0302.91 to 0302.99:</t>
  </si>
  <si>
    <t>0302 21 00</t>
  </si>
  <si>
    <t xml:space="preserve">ـ ـ هالیبوت_x000D_
 (Reinhardtius hippoglossoides ,Hippoglossus stenolepis)_x000D_
_x000D_
 </t>
  </si>
  <si>
    <t>-- Halibut (Reinhardtius hippoglossoides, Hippoglossus Hippoglossus stenolepis)</t>
  </si>
  <si>
    <t>0302 22 00</t>
  </si>
  <si>
    <t xml:space="preserve">ـ ـ حلوا ماهیان  (Pleuronectes platessa)_x000D_
 </t>
  </si>
  <si>
    <t>-- Plaice (Pleuronectes platessa)</t>
  </si>
  <si>
    <t>0302 23 00</t>
  </si>
  <si>
    <t xml:space="preserve">ـ ـ کفشک ماهیان )گونه (Solea _x000D_
 </t>
  </si>
  <si>
    <t>-- Sole (Solea spp.)</t>
  </si>
  <si>
    <t>0302 24 00</t>
  </si>
  <si>
    <t xml:space="preserve">ـ ـ ماهی توربوت (پستا ماکسیما)_x000D_
 </t>
  </si>
  <si>
    <t>-- Turbots (psetta maxima)</t>
  </si>
  <si>
    <t>0302 29 00</t>
  </si>
  <si>
    <t xml:space="preserve">ـ ماهی_x001F_های تن (از جنس تونز) اسکیب جک یا بونیتو با شکم راه راه (یوتینوس (کتسونوس) پلامیس)، _x000B_به استثنای احشای خوراکی ماهی ردیف_x001F_های فرعی 030291 تا 030299:_x000D_
 </t>
  </si>
  <si>
    <t>the genus Thunnus), skipjack or stripe-bellied bonito (Euthynnus (Katsuwonus) Pelamis), excluding edible fish offal of subheading 0302.91 to 0302.99:  - Tunas (of</t>
  </si>
  <si>
    <t>0302 31 00</t>
  </si>
  <si>
    <t>kg</t>
  </si>
  <si>
    <t>-- Albacore or longfinned tunas (Thunnus alalunga)</t>
  </si>
  <si>
    <t>0302 32 00</t>
  </si>
  <si>
    <t>-- Yellowfin tunas (Thunnus albacares)</t>
  </si>
  <si>
    <t>0302 33 00</t>
  </si>
  <si>
    <t xml:space="preserve">ـ ـ‌اسکیپ جک یا بونیت با شکم راه راه_x000D_
 </t>
  </si>
  <si>
    <t>-- Skipjack or stripe-bellied bonito</t>
  </si>
  <si>
    <t>0302 34 00</t>
  </si>
  <si>
    <t>-- Bigeye tunas (Thunnus obesus)</t>
  </si>
  <si>
    <t>0302 35 00</t>
  </si>
  <si>
    <t>(Thunnus thynus, thunnus orientalis)  -- Atlantic and pacific bluefin tunas</t>
  </si>
  <si>
    <t>0302 36 00</t>
  </si>
  <si>
    <t>-- Southern bluefin tunas (Thunnus maccoyii)</t>
  </si>
  <si>
    <t>0302 39 00</t>
  </si>
  <si>
    <t>ـ شاه ماهی ها (کلوپاهارنگوس ، کلوپاپالاسی)، ماهی_x001F_های آنچووی (گونه_x001F_های انگرولیس)، ماهی_x001F_های ساردین (ساردینا پیلکاردوس، گونه_x001F_های ساردینوپس)، ماهی_x001F_های ساردینلا (گونه_x001F_های ساردینلا)، ماهی_x001F_های خمسی یا اسپارتس (اسپراتوس اسپراتوس)، ماهی_x001F_های مکرل (اسکومبر اسکومبروس، اسکومبراسترالاسیکوس، اسکومبر جاپونیکس)، ماهی_x001F_های مکرل هندی (گونه_x001F_های راستر لیگر)،  سییرفیش_x001F_ها (گونه_x001F_های اسکومبر)، ماهی_x001F_های جک و مکرل هورس (گونه_x001F_های تراچروس) ، ماهی_x001F_های جک، کروال_x001F_ها (گونه_x001F_های کارانکس)، ماهی کوبیا (راچیسنترون کانادوم)، ماهی_x001F_های پوم فرت نقره_x001F_ای (گونه_x001F_های پامپوس) ، ماهی سوری اقیانوس (کولولابیس سایرا)، ماهی_x001F_های اسکید (گونه_x001F_های دک</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</si>
  <si>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spp.),jacks, crevalles (Caranx spp.), cobia (Rachycentron canadum), silver pomfrets (Pampus spp.), pacific saury (Cololabis saira),</t>
  </si>
  <si>
    <t>0302 41 00</t>
  </si>
  <si>
    <t xml:space="preserve">-- شاه‌ماهی (Clupea harengus, Clupea pallasii)_x000D_
 </t>
  </si>
  <si>
    <t>-- Herrings (Clupea harengus, Clupea pallasii)</t>
  </si>
  <si>
    <t>0302 42 00</t>
  </si>
  <si>
    <t xml:space="preserve">-- ماهی آنچوی._x000D_
 </t>
  </si>
  <si>
    <t>-- Anchovies (Engraulis spp.)</t>
  </si>
  <si>
    <t>0302 43 00</t>
  </si>
  <si>
    <t xml:space="preserve">-- ماهی ساردین‌ (Sardine pilchardus, Sardinops spp)، ساردینلا (Sardinella spp.)، شاه‌ماهی کوچک (sprsttus sparttus)_x000D_
 </t>
  </si>
  <si>
    <t>-- Sardines (Sardina pilchardus, Sardinops spp.), Sardinella (Sardinella spp.) brisling or sprats (sprattus sparttus)</t>
  </si>
  <si>
    <t>0302 44</t>
  </si>
  <si>
    <t xml:space="preserve">ـ ـ ماهی مکرل: _x000D_
(scomber scombrus, scomber australasicus, comber japonicus)_x000D_
 </t>
  </si>
  <si>
    <t>--Mackerel (scomber scombrus, scomber australasicus, comber japonicus):</t>
  </si>
  <si>
    <t>0302 44 10</t>
  </si>
  <si>
    <t>--- bluemackerel</t>
  </si>
  <si>
    <t>0302 44 90</t>
  </si>
  <si>
    <t xml:space="preserve">ـ ـ ـ سایر _x000D_
 </t>
  </si>
  <si>
    <t>0302 45 00</t>
  </si>
  <si>
    <t>-- Jack and horse mackerel (Trachurus spp)</t>
  </si>
  <si>
    <t>0302 46 00</t>
  </si>
  <si>
    <t>-- Cobia (Rachycentron Canadum)</t>
  </si>
  <si>
    <t>0302 47 00</t>
  </si>
  <si>
    <t xml:space="preserve">ـ ـ شمشیر ماهی یا نیزه ماهی_x000D_
 </t>
  </si>
  <si>
    <t>-- (xiphias gladius)</t>
  </si>
  <si>
    <t>0302 49 00</t>
  </si>
  <si>
    <t xml:space="preserve">ـ ماهی از خانواده_x001F_های برگماسروتیدا، یوکلیچتیدا، گادیدا، ماکروریدا، ملانونیدا، مرلوسیدا، موریدا و مورانولپیدیدا، به_x001F_استثنای احشای خوراکی ماهی _x000B_ردیف_x001F_های فرعی 030291 تا 030299:_x000D_
 </t>
  </si>
  <si>
    <t>0302.91 to 0302.99:   Gadidae, Macrouridae, Melanonidae, Merlucciidae, Moridae and Muraenolepididae, excluding edible fish offal of subheadings  - Fish of the families Bregmacerotidae, Euclichthyidae</t>
  </si>
  <si>
    <t>0302 51 00</t>
  </si>
  <si>
    <t>-- Cod (Gadus morhua, Gadus ogac, Gadus macrocephalus)</t>
  </si>
  <si>
    <t>0302 52 00</t>
  </si>
  <si>
    <t>-- Haddock (Melanogrammus aeglefinus)</t>
  </si>
  <si>
    <t>0302 53 00</t>
  </si>
  <si>
    <t xml:space="preserve">-- زغال ماهی یا پولاک (Pollachius virens)_x000D_
 </t>
  </si>
  <si>
    <t>(Pollachius virens)    -- Coalfish</t>
  </si>
  <si>
    <t>0302 54 00</t>
  </si>
  <si>
    <t xml:space="preserve">-- ماهی هیک _x000D_
(Merluccius spp. Urophycis spp.)_x000D_
 </t>
  </si>
  <si>
    <t>-- Hake (Merluccius spp. Urophycis spp.)</t>
  </si>
  <si>
    <t>0302 55 00</t>
  </si>
  <si>
    <t xml:space="preserve">-- زغال ماهی آلاسکا (تراگرا کالکوگراما)_x000D_
 </t>
  </si>
  <si>
    <t>Alaska Pollack (Theragra chalogramma)  --</t>
  </si>
  <si>
    <t>0302 56 00</t>
  </si>
  <si>
    <t xml:space="preserve">-- ماهی بلووایتینگ (Micromesistius poutassou, Micromesistius australis)  _x000D_
 </t>
  </si>
  <si>
    <t>-- blue whitings (Micromesistius poutassou, Micromesistius australis)</t>
  </si>
  <si>
    <t>0302 59 00</t>
  </si>
  <si>
    <t xml:space="preserve">-- سایر _x000D_
 </t>
  </si>
  <si>
    <t xml:space="preserve">ـ ماهی_x001F_های تیلاپیا (گونه_x001F_های اوروکرومیس)؛ گربه ماهی_x001F_ها (گونه_x001F_های پانگاسیوس، گونه_x001F_های سیلوروس، گونه_x001F_های کلاریاس، گونه_x001F_های ایکتالوروس)، ماهی_x001F_های کپور (گونه_x001F_های سیپرینوس، گونه_x001F_های کراسیوس، ستنوفارینگودون ایدلوس، گونه_x001F_های هیپوفتالمیچتیس، گونه_x001F_های کرینوس، مایلوفارینگودون پیسئوس، کاتلا کاتلا، گونه_x001F_های لابئو، استئوچیلوس هاسلتی، لپتوباربوس هوونی، گونه_x001F_های مگالوبراما)، مارماهی_x001F_ها (گونه_x001F_های انگولیا)، ماهی_x001F_های پرش نیل (لیتس نیلو تیکوس) و ماهی_x001F_های سرماری (گونه_x001F_های چانا)، به_x001F_ غیر از احشای خوراکی ماهی ردیف_x001F_های فرعی 030291 تا 030299:_x000D_
 </t>
  </si>
  <si>
    <t>spp., carassius spp., Ctenopharyngodon idellus, Hypophthalmichthys spp., Cirrhinus spp., Mylopharyngodon piceus Catla catla , Labeo spp., Osteochilus hasselti, Leptobarbus hoeveni, Megalobrama spp.), eels (Anguilla spp.), Nile perch (Lates niloticus) and snakeheads (Channa spp.), excluding edible fish offal of subheadings 0302.91 to 0302.99:  - Tilapias (Oreochromis spp.), Catfish (Pangasius spp., silurus spp., clarias spp., Ictalurus spp.), Carp (Cyprinus</t>
  </si>
  <si>
    <t>0302 71 00</t>
  </si>
  <si>
    <t xml:space="preserve">ـ ـ‌ تیلاپیا (Oreochromis spp.)_x000D_
 </t>
  </si>
  <si>
    <t>-- Tilapias (Oreochromis spp.)</t>
  </si>
  <si>
    <t>0302 72 00</t>
  </si>
  <si>
    <t xml:space="preserve">ـ ـ گربه ماهی(Pangasius spp., silurus., clarias spp., Ictalurus spp.)_x000D_
 </t>
  </si>
  <si>
    <t>-- Catfish (Pangasius spp., silurus., clarias spp., Ictalurus spp.)</t>
  </si>
  <si>
    <t>0302 73 00</t>
  </si>
  <si>
    <t xml:space="preserve">ـ ـ ماهی_x001F_های کپور (گونه_x001F_های سیپرینوس، گونه_x001F_های_x000D_
 کاراسیوس، ستونرفارینگودون ایدلوس، گونه_x001F_های هیپوفتالمیچیتس، گونه_x001F_های سیرینوس، میلو فارینگودون پیسئوس، کاتلا کاتلا، گونه_x001F_های لابئو، اوستئوچیلوس هاسلتی، لپتوباربوس هوونی، گونه_x001F_های مگالوبراما)_x000D_
 </t>
  </si>
  <si>
    <t>piceus, Catla Catla, Labeo spp.,Osteochilus hasselti, Leptobarbus hoeveni, Megalobrama spp)  -- Carp (Cyprinus spp., carassius spp., Ctenopharyngodon idellus, Hypopthalmichthys spp, Cirrhinus spp, Mylopharyngodon</t>
  </si>
  <si>
    <t>0302 74 00</t>
  </si>
  <si>
    <t xml:space="preserve">ـ ـ مارماهی (Anguilla spp.)_x000D_
 </t>
  </si>
  <si>
    <t>0302 79 00</t>
  </si>
  <si>
    <t xml:space="preserve">ـ ـ سایر _x000D_
 </t>
  </si>
  <si>
    <t xml:space="preserve">ـ سایر ماهی_x001F_ها، به_x001F_استثنای احشای خوراکی ماهی _x000B_ردیف_x001F_های فرعی 030291 تا 030299:_x000D_
 </t>
  </si>
  <si>
    <t>- Other fish, excluding edible fish offal of subheadings 0302.91 to 0302.99:</t>
  </si>
  <si>
    <t>0302 81 00</t>
  </si>
  <si>
    <t>-- Dogfish and Other sharks</t>
  </si>
  <si>
    <t>0302 82 00</t>
  </si>
  <si>
    <t>-- Rays and skates (Rajidae)</t>
  </si>
  <si>
    <t>0302 83 00</t>
  </si>
  <si>
    <t xml:space="preserve">ـ ـ ماهی نیش‌دندان (Dissostichus spp.)_x000D_
 </t>
  </si>
  <si>
    <t>-- Toothfish (Dissostichus spp.)</t>
  </si>
  <si>
    <t>0302 84 00</t>
  </si>
  <si>
    <t xml:space="preserve">ـ ـ ماهی سی‌باس (Dicentrarchus spp.)_x000D_
 </t>
  </si>
  <si>
    <t>-- Seabass (Dicentrarchus spp.)</t>
  </si>
  <si>
    <t>0302 85 00</t>
  </si>
  <si>
    <t>-- Seabrean (Sparidae)</t>
  </si>
  <si>
    <t>0302 89 00</t>
  </si>
  <si>
    <t xml:space="preserve">- جگر، تخم، منی، باله، سر، دم، شکمبه و دیگر احشای خوراکی ماهی:_x000D_
 </t>
  </si>
  <si>
    <t>offal:  - Livers, roes, milt, fish fins, heads, tails, maws and other edible fish</t>
  </si>
  <si>
    <t>0302 91 00</t>
  </si>
  <si>
    <t xml:space="preserve">ـ ـ  جگر، تخم و منی_x000D_
 </t>
  </si>
  <si>
    <t>-- Livers, roes and milt</t>
  </si>
  <si>
    <t>0302 92 00</t>
  </si>
  <si>
    <t xml:space="preserve">ـ ـ  باله_x001F_های کوسه_x000D_
 </t>
  </si>
  <si>
    <t>-- Shark fins</t>
  </si>
  <si>
    <t>0302 99 00</t>
  </si>
  <si>
    <t>03 03</t>
  </si>
  <si>
    <t xml:space="preserve">ماهی، یخ‌زده، به_x001F_استثنای فیله ماهی و سایر قسمت‌های گوشت ماهی‌های مشمول شماره 04/03._x000D_
 </t>
  </si>
  <si>
    <t>Fish, frozen, excluding fish fillets and other fish meat of heading 0304.</t>
  </si>
  <si>
    <t xml:space="preserve">- ماهی آزاد، به_x001F_استثنای احشای خوراکی ماهی _x000B_ردیف_x001F_های فرعی 030391 تا 030399: _x000D_
_x000D_
 </t>
  </si>
  <si>
    <t>- Salmonidae, excluding edible fish offal of subheadings 0303.91 to 0303.99:</t>
  </si>
  <si>
    <t>0303 11 00</t>
  </si>
  <si>
    <t xml:space="preserve">ـ ـ ماهی آزاد ریز شمال کلمبیا _x000D_
_x000D_
 </t>
  </si>
  <si>
    <t>-- Sockeye salmon (red salmon) (Oncorhynchus nerka)</t>
  </si>
  <si>
    <t>0303 12 00</t>
  </si>
  <si>
    <t>-- Other Pacofic salmon (Oncorhynchus, gorbuscha Oncorgynchus keta, Oncorthynchus tschawytscha, Oncorthynchus Kisutch, Oncorhynchus masou and Oncorhynchus rhodurus)</t>
  </si>
  <si>
    <t>0303 13 00</t>
  </si>
  <si>
    <t xml:space="preserve">ـ ـ ماهی‌های آزاد اقیانوس اطلس (salmo salar) و ماهی آزاد دانوب (hucho hucho) _x000D_
 </t>
  </si>
  <si>
    <t>- - Atlantic salmon (Salmo salar) and Danube salmon (Hucho hucho)</t>
  </si>
  <si>
    <t>0303 14 00</t>
  </si>
  <si>
    <t xml:space="preserve">ـ ـ ماهی قزل‌آلا_x000D_
(Salmo trutta, Oncorhynchus mykiss, Oncorhynchus clarki, Oncorhynchus aguabonita, Oncorhynchus gilae, Oncorhynchus apache and Oncorhynchus chrysogaster)_x000D_
 </t>
  </si>
  <si>
    <t>0303 19 00</t>
  </si>
  <si>
    <t xml:space="preserve">ـ ـ‌ سایر_x000D_
 </t>
  </si>
  <si>
    <t xml:space="preserve">ـ ماهی_x001F_های تیلاپیا (گونه های اوروکرومیس) ، گربه ماهی_x001F_ها (گونه_x001F_های پانگاسیوس، گونه_x001F_های سیلوروس، گونه_x001F_های کلاریاس، گونه_x001F_های ایکتالوروس) ، ماهی_x001F_های کپور (گونه_x001F_های سیپرینوس، گونه_x001F_های کراسیوس، ستنوفارینگودون ایدلوس، گونه_x001F_های هیپوفتالمیچتیس، گونه_x001F_های کرینوس، مایلوفارینگودون پیسئوس، کاتلا کاتلا، گونه_x001F_های لابئو، استئوچیلوس هاسلتی، لپترباربوس هوونی، گونه_x001F_های مگالوبراما)، مارماهی_x001F_ها (گونه_x001F_های انگولیا) ، ماهی_x001F_های پرش نیل (لیتس نیلو تیوس) و ماهی_x001F_های سرماری (گونه_x001F_های چانا) ، به استثنای احشای خوراکی ماهی ردیف های فرعی 030391 تا 030399:_x000D_
 </t>
  </si>
  <si>
    <t>spp., Carassius spp., Ctenopharyngodon idellus, Hypophthalmichthys spp., Cirrhinus spp., Mylopharyngodon piceus Catla catla , Labeo spp., Osteochilus hasselti, Leptobarbus hoeveni, Megalobrama spp.), eels (Anguila spp.), Nile perch (Lates niloticus) and snakeheads (Channa spp.), excluding edible fish offal of subheadings 0303.91 to 0303.99:  - Tilapias (Oreochromis spp.), Catfish (Pangasius spp., silurus spp., clarias spp., Ictalurus spp.), Carp (Cyprinus</t>
  </si>
  <si>
    <t>0303 23 00</t>
  </si>
  <si>
    <t xml:space="preserve">ـ ـ تیلاپیا  (Oreochromis spp.)_x000D_
 </t>
  </si>
  <si>
    <t>0303 24 00</t>
  </si>
  <si>
    <t xml:space="preserve">ـ ـ گربه ماهی(Pangasius spp. Silurus spp. Clarias spp. Lctalurus spp)_x000D_
 </t>
  </si>
  <si>
    <t>-- Catfish (Pangasius spp. Silurus spp. Clarias spp. Lctalurus spp)</t>
  </si>
  <si>
    <t>0303 25 00</t>
  </si>
  <si>
    <t xml:space="preserve">ـ ـ ماهی_x001F_های کپور (گونه_x001F_های سیپرینوس، گونه_x001F_های کاراسیوس، ستونرفارینگودون ایدلوس، گونه_x001F_های هیپوفتالمیچیتس، گونه_x001F_های سیرینوس، میلو فارینگودون پیسئوس، کاتلا کاتلا، گونه_x001F_های لابئو، اوستئوچیلوس هاسلتی، لپتوباربوس هوونی ، گونه_x001F_های مگالوبراما)_x000D_
 </t>
  </si>
  <si>
    <t>idellus, Hypopthalmichthys spp, Cirrhinus spp, Mylopharyngodon piceus, Catla Catla, Labeo spp., Osteochilus hasselti, Leptobarbus hoeveni, Megalobrama spp.)  -- Carp (Cyprinus spp., carassius spp., Ctenopharyngodon</t>
  </si>
  <si>
    <t>0303 26 00</t>
  </si>
  <si>
    <t xml:space="preserve">ـ ـ مارماهی (Anguilla spp)_x000D_
 </t>
  </si>
  <si>
    <t>-- Eels (Anguilla spp)</t>
  </si>
  <si>
    <t>0303 29 00</t>
  </si>
  <si>
    <t xml:space="preserve">ـ ماهی_x001F_های پهن (پلورو نکتیدا، بوتیدا، سینوگلوسیدا، سولیدا، اسکوفتالمیدا و سیتاریدا)، به_x001F_استثنای احشای خوراکی ماهی ردیف_x001F_های فرعی 030391 تا 030399 :_x000D_
_x000D_
 </t>
  </si>
  <si>
    <t>- Flat fish (Pleuronectidae, Bothidae, Cynoglossidae, Soleidae, Scophthalmidae and Citharidae), excluding edible fish offal of subheadings 0303.91 to 0303.99:</t>
  </si>
  <si>
    <t>0303 31 00</t>
  </si>
  <si>
    <t xml:space="preserve">ـ ـ هالیبوت_x000D_
Hippoglossus, hippoglossoides, (Reinhardtius Hippoglossus hippoglossus, stenolepis)_x000D_
 </t>
  </si>
  <si>
    <t>-- Halibut (Reinhardtius hippoglossoides, Hippoglossus hippoglossus, Hippoglossus stenolepis)</t>
  </si>
  <si>
    <t>0303 32 00</t>
  </si>
  <si>
    <t xml:space="preserve">ـ ـ حلوا ماهیان (Pleuronectes platessa)_x000D_
 </t>
  </si>
  <si>
    <t>0303 33 00</t>
  </si>
  <si>
    <t xml:space="preserve">ـ ـ کفشک ماهیان «Sole» (گونه Solea)_x000D_
 </t>
  </si>
  <si>
    <t>0303 34 00</t>
  </si>
  <si>
    <t xml:space="preserve">ـ ـ ماهی_x001F_های توربوت (پستا ماکسیما)_x000D_
 </t>
  </si>
  <si>
    <t>-- Turbots (Psetta maxima)</t>
  </si>
  <si>
    <t>0303 39 00</t>
  </si>
  <si>
    <t xml:space="preserve">ـ ماهی_x001F_های تن (از جنس تونز) اسکیب جک یا بونیتو با شکم راه راه (یوتینوس (کتسونوس) پلامیس)، _x000B_به_x001F_استثنای احشای خوراکی ماهی ردیف_x001F_های فرعی_x000D_
 030391 تا 030399:_x000D_
 </t>
  </si>
  <si>
    <t>- Tunas (of the genus Thunnus), skipjack or stripe-bellied bonito (Euthynnus (Katsuwonus) pelamis), excluding edible fish offal of subheadings 0303.91 to 0303.99:</t>
  </si>
  <si>
    <t>0303 41 00</t>
  </si>
  <si>
    <t xml:space="preserve">ـ ـ تن سفید یا ژرمون (Thunnus alalunga)_x000D_
 </t>
  </si>
  <si>
    <t>0303 42 00</t>
  </si>
  <si>
    <t xml:space="preserve">ـ ـ یلوفین   (Thunnus albacares)_x000D_
 </t>
  </si>
  <si>
    <t>0303 43 00</t>
  </si>
  <si>
    <t xml:space="preserve">ـ ـ اسکیپ جک یا بونیتو با شکم راه راه_x000D_
 </t>
  </si>
  <si>
    <t>0303 44 00</t>
  </si>
  <si>
    <t xml:space="preserve">ـ ـ تن بسیار چرب و چاق(Thunnus obesus)_x000D_
 </t>
  </si>
  <si>
    <t>0303 45 00</t>
  </si>
  <si>
    <t xml:space="preserve">ـ ـ ماهی تن بلوفین اقیانوس اطلس و آرام _x000D_
(Thunnus thynnus, Thunnus orientalis)_x000D_
 </t>
  </si>
  <si>
    <t>0303 46 00</t>
  </si>
  <si>
    <t xml:space="preserve">ـ ـ تن قرمز جنوب  (Thunnus maccoyii)_x000D_
 </t>
  </si>
  <si>
    <t>0303 49 00</t>
  </si>
  <si>
    <t>ـ شاه ماهی ها (کلوپاهارنگوس ، کلوپاپالاسی)، ماهی_x001F_های آنچووی (گونه_x001F_های انگرولیس)، ماهی_x001F_های ساردین (ساردینا پیلکاردوس، گونه_x001F_های ساردینوپس)، ماهی_x001F_های ساردینلا (گونه_x001F_های ساردینلا)، ماهی_x001F_های خمسی یا اسپارتس (اسپراتوس اسپراتوس)، ماهی_x001F_های مکرل (اسکومبر اسکومبروس، اسکومبراسترالاسیکوس، اسکومبر جاپونیکس)، ماهی_x001F_های مکرل هندی (گونه_x001F_های راستر لیگر)، سییرفیش_x001F_ها (گونه_x001F_های اسکومبر)، _x000B_ماهی_x001F_های جک ومکرل هورس (گونه_x001F_های تراچروس) ، ماهی_x001F_های جک ، کروال_x001F_ها (گونه_x001F_های کارانکس)، ماهی کوبیا (راچیسنترون کانادوم)، ماهی_x001F_های پوم فرت _x000B_نقره_x001F_ای (گونه_x001F_های پامپوس)، ماهی سوری اقیانوس (کولولابیس سایرا)، ماهی_x001F_های اسکید(گونه_x001F_های دکا</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</si>
  <si>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spp.),jacks, crevalles (Caranx spp.), cobia (Rachycentron canadum), silver pomfrets (Pampus spp.), pacific saury (Cololabis saira),</t>
  </si>
  <si>
    <t>0303 51 00</t>
  </si>
  <si>
    <t xml:space="preserve">ـ ـ شاه‌ماهی‌ها _x000D_
(Clupea harengus, Clupea Pollasii)_x000D_
 </t>
  </si>
  <si>
    <t>-- "Herrings" (Clupea harengus, Clupea Pallasii)</t>
  </si>
  <si>
    <t>0303 53 00</t>
  </si>
  <si>
    <t xml:space="preserve">ـ ـ ساردین‌ها (Sardina pilchardus, Sardinops spp)، ساردینلا (Sardinella spp)، شاه‌ماهی کوچک (Sprattus sprattus) _x000D_
 </t>
  </si>
  <si>
    <t>-- Sardines _x000D_
(Sardina pilchardus, Sardinops spp), Sardinella (Sardinella spp), brisling or sprats (Sprattus sprattus)</t>
  </si>
  <si>
    <t>0303 54</t>
  </si>
  <si>
    <t xml:space="preserve">ـ ـ ماهی مکرل :_x000D_
(Scomber scombrus, scomber australasicus, scomber japonicus)_x000D_
 </t>
  </si>
  <si>
    <t>-- mackerel (Scomber scombrus, scomber australasicus, scomber japonicus):</t>
  </si>
  <si>
    <t>0303 54 10</t>
  </si>
  <si>
    <t xml:space="preserve">ـ ـ ـ بلو مکرل_x000D_
 </t>
  </si>
  <si>
    <t>--- Blue mackerel</t>
  </si>
  <si>
    <t>0303 54 90</t>
  </si>
  <si>
    <t>0303 55 00</t>
  </si>
  <si>
    <t xml:space="preserve">ـ ـ ماهی جک و هورس مکرل (Trachurus spp)_x000D_
 </t>
  </si>
  <si>
    <t>0303 56 00</t>
  </si>
  <si>
    <t>-- Cobia (Rachycentron canadum)</t>
  </si>
  <si>
    <t>0303 57 00</t>
  </si>
  <si>
    <t xml:space="preserve">ـ ـ نیزه ماهی (Xiphias gladius)_x000D_
 </t>
  </si>
  <si>
    <t>-- Swordfish (Xiphias gladius)</t>
  </si>
  <si>
    <t>0303 59 00</t>
  </si>
  <si>
    <t xml:space="preserve">ـ ماهی از خانواده_x001F_های برگما سروتیدا، یوکلیچتیدا، گادیدا، ماکروریدا، ملانونیدا، مرلوسیدا، موریدا و مورانو لپیدیدا، به استثنای احشای خوراکی ماهی ردیف_x001F_های فرعی 030391 تا 030399:_x000D_
 </t>
  </si>
  <si>
    <t>0303.91 to 0303.99:   Gadidae, Macrouridae, Melanonidae, Merlucciidae, Moridae and Muraenolepididae, excluding edible fish offal of subheadings  - Fish of the families Bregmacerotidae, Euclichthyidae</t>
  </si>
  <si>
    <t>0303 63 00</t>
  </si>
  <si>
    <t xml:space="preserve">ـ ـ ‌ماهی کاد (Gadus Morhua, Gadus ogac, Gadus macrocephaius)_x000D_
 </t>
  </si>
  <si>
    <t>-- Cod (Gadus Morhua, Gadus ogac, Gadus macrocephalus)</t>
  </si>
  <si>
    <t>0303 64 00</t>
  </si>
  <si>
    <t xml:space="preserve">ـ ـ ماهی هداک (Melanogrammus aeglefinus)_x000D_
 </t>
  </si>
  <si>
    <t>0303 65 00</t>
  </si>
  <si>
    <t xml:space="preserve">ـ ـ زغال ماهی یا پولاک (Pollachius virens)_x000D_
 </t>
  </si>
  <si>
    <t>0303 66 00</t>
  </si>
  <si>
    <t xml:space="preserve">ـ ـ ماهی هیک (Merluccius spp. Urophycis spp.)_x000D_
 </t>
  </si>
  <si>
    <t>0303 67 00</t>
  </si>
  <si>
    <t xml:space="preserve">ـ ـ زغال ماهی آلاسکا (تراگراکالکوگراما)_x000D_
 </t>
  </si>
  <si>
    <t>-- Alaska Pollack (Theragra chalcogramma)</t>
  </si>
  <si>
    <t>0303 68 00</t>
  </si>
  <si>
    <t xml:space="preserve">ـ‌‌ ـ ماهی‌بلووایتینگ (Micromesistius poutassou, micromesisitius australis)  _x000D_
 </t>
  </si>
  <si>
    <t>-- blue whitings (Micromesistius poutassou, micromesisitius australis)</t>
  </si>
  <si>
    <t>0303 69 00</t>
  </si>
  <si>
    <t xml:space="preserve">ـ سایر ماهی_x001F_ها، به_x001F_استثنای احشای خوراکی ماهی _x000B_ردیف_x001F_های فرعی 030391 تا 030399:_x000D_
 </t>
  </si>
  <si>
    <t>- Other fish excluding edible fish offal of subheadings 0303.91 to 0303.99:</t>
  </si>
  <si>
    <t>0303 81 00</t>
  </si>
  <si>
    <t>0303 82 00</t>
  </si>
  <si>
    <t>-- rays and skates (Rajidae)</t>
  </si>
  <si>
    <t>0303 83 00</t>
  </si>
  <si>
    <t xml:space="preserve">ـ ـ ماهی نیش دندان (Dissostichus spp.)_x000D_
 </t>
  </si>
  <si>
    <t>0303 84 00</t>
  </si>
  <si>
    <t>0303 89 00</t>
  </si>
  <si>
    <t xml:space="preserve">- جگر، تخم، منی، باله، سر، دم، شکمبه و دیگر احشای خوراکی ماهی: _x000D_
 </t>
  </si>
  <si>
    <t>- Livers, roes, milt, fish fins, heads, tails, maws and other edible fish offal:</t>
  </si>
  <si>
    <t>0303 91 00</t>
  </si>
  <si>
    <t>0303 92 00</t>
  </si>
  <si>
    <t>0303 99 00</t>
  </si>
  <si>
    <t>03 04</t>
  </si>
  <si>
    <t xml:space="preserve">فیله‌ ماهی و سایر قسمت‌های گوشتی ماهی (حتی قیمه‌ شده)، تازه، سردکرده یا یخ‌زده._x000D_
 </t>
  </si>
  <si>
    <t>Fish fillets and other fish meat (whether or not minced), fresh, chilled or frozen.</t>
  </si>
  <si>
    <t xml:space="preserve">ـ فیله تازه یا سرد شده ماهی‌های تیلاپیا (گونه_x001F_های اوروکرومیس)، گربه ماهی_x001F_ها (گونه_x001F_های پانگاسیوس، گونه_x001F_های سیلوروس، گونه_x001F_های کلاریاس، گونه_x001F_های ایکتالوروس)، ماهی_x001F_های کپور (گونه_x001F_های سیپرینوس، گونه_x001F_های کراسیوس، ستنوفارینگودون ایدلوس، گونه_x001F_های هیپوفتالمیچتیس، گونه_x001F_های کرینوس، مایلوفارینگودون پیسئوس، کاتلا کاتلا، گونه_x001F_های لابئو، استئوچیلوس هاسلتی، لپتوباربوس هوونی، گونه_x001F_های مگالوبراما)، ماهی_x001F_ها (گونه_x001F_های انگولیا)، ماهی_x001F_های پرش نیل (لیتس نیلوتیوس) و ماهی_x001F_های سرماری (گونه_x001F_های چنا)،_x000D_
 </t>
  </si>
  <si>
    <t>- Fresh or chilled fillets of tilapias (Oreochromis spp.), catfish (Pangasius spp.Silurus spp., Clarias spp., Ictalurus spp.) carp, (Cyprinus carpio, carassius carassius, Ctenopharygodon idellus, Hypopthalmichthys spp., Cirrhinus spp., Mylopharyngodon piceus), eels (Anguilla spp.) Nile perch (Lates niloticus), and snakeheads (Channa spp):</t>
  </si>
  <si>
    <t>0304 31 00</t>
  </si>
  <si>
    <t xml:space="preserve">ـ ـ ماهی تیلاپیا (Oreochromis spp)_x000D_
 </t>
  </si>
  <si>
    <t>-- Tilapias (Oreochromis spp)</t>
  </si>
  <si>
    <t>0304 32 00</t>
  </si>
  <si>
    <t xml:space="preserve">ـ ـ گربه‌‌ماهی(Pangasius spp., sillurus spp., clarias spp., lctalurus spp.)_x000D_
 </t>
  </si>
  <si>
    <t>-- Catfish (Pangasius spp., sillurus spp., clarias spp., Ictalurus spp.)</t>
  </si>
  <si>
    <t>0304 33 00</t>
  </si>
  <si>
    <t xml:space="preserve">ـ ـ ماهی سوف ‌نیل (lates niloticus)_x000D_
 </t>
  </si>
  <si>
    <t>-- Nil perch (lates niloticus)</t>
  </si>
  <si>
    <t>0304 39 00</t>
  </si>
  <si>
    <t xml:space="preserve">ـ فیله تازه یا سرد شده سایر ماهی‌ها: _x000D_
 </t>
  </si>
  <si>
    <t>- Fresh or chilled fillets of other fish:</t>
  </si>
  <si>
    <t>0304 41 00</t>
  </si>
  <si>
    <t xml:space="preserve">ـ ـ ماهی آزاد اقیانوس آرام _x000D_
(Oncorhynchus nerka, Oncorhynchus gorbuscha, Oncorhynchus keta, Oncorhynchus tschawytscha, Oncorhynchus Kisutch, Oncorhynchus masou and Oncorhynchus rhodurus),_x000D_
سالمون اقیانوس اطلس (Salmo salar)، سالمون دانوب (Huchohucho) _x000D_
 </t>
  </si>
  <si>
    <t>-- Pacific salmon (Oncorhynchus nerka, Oncorhynchus gorbuscha, Oncorhynchus keta, Oncorhynchus tschawytscha, Oncorhynchus Kisutch, Oncorhynchus masou and Oncorhynchus rhodurus), Atlantic salmon (Salmo salar) and Danube salmon (Huchohucho)</t>
  </si>
  <si>
    <t>0304 42 00</t>
  </si>
  <si>
    <t xml:space="preserve">ـ ـ  انواع ماهی قزل‌آلا _x000D_
(salmo trutta, oncohynchus mykiss, oncorhynchus clarki, oncorhynchus aguabonita, oncorhynchus gilae – oncoltynchus apache and oncorhynchus chrysogaster)_x000D_
 </t>
  </si>
  <si>
    <t>- - Trout (salmo trutta, oncohynchus mykiss, oncorhynchus clarki, oncorhynchus aguabonita, oncorhynchus gilae – oncoltynchus apache and oncorhynchus chrysogaster)</t>
  </si>
  <si>
    <t>0304 43 00</t>
  </si>
  <si>
    <t xml:space="preserve">ـ ـ ماهی‌های پهن_x000D_
(Pleuronectidae, Bothidae, Cynoglossidae, Soleidae Scophthalmidae and Citharidae)_x000D_
 </t>
  </si>
  <si>
    <t>- - Flat fish (Pleuronectidae, Bothidae, Cynoglossidae, Soleidae Scophthalmidae and Citharidae)</t>
  </si>
  <si>
    <t>0304 44 00</t>
  </si>
  <si>
    <t xml:space="preserve">ـ ـ ماهی از خانواده‌‌های _x000D_
Muraenolepididae, Moridae, Merlucciidae, Melanonidae, Macrouridae, Gadidae, Euclichthyidae, Bregmacerotidae_x000D_
 </t>
  </si>
  <si>
    <t>Bregmacerotidae (Muraenolepididae, Moridae, Merlucciidae, Melanonidae, Macrouridae, Gadidae, Euclichthyidae)  - - Fish of the families,</t>
  </si>
  <si>
    <t>0304 45 00</t>
  </si>
  <si>
    <t xml:space="preserve">-- نیزه ماهی (xiphias gladius)_x000D_
 </t>
  </si>
  <si>
    <t>- - Swordfish (xiphias gladius)</t>
  </si>
  <si>
    <t>0304 46 00</t>
  </si>
  <si>
    <t xml:space="preserve">-- ماهی نیش دندان (Dissostichus spp.)_x000D_
 </t>
  </si>
  <si>
    <t>- - Toothfish (Dissostichus spp.)</t>
  </si>
  <si>
    <t>0304 47 00</t>
  </si>
  <si>
    <t xml:space="preserve">--  سگ ماهی و سایر کوسه_x001F_ها_x000D_
 </t>
  </si>
  <si>
    <t>- -Dogfish and other sharks</t>
  </si>
  <si>
    <t>0304 48 00</t>
  </si>
  <si>
    <t>- -Roys and skates (Rajidae)</t>
  </si>
  <si>
    <t>0304 49 00</t>
  </si>
  <si>
    <t>- - Other</t>
  </si>
  <si>
    <t xml:space="preserve">ـ سایر، تازه یا سرد شده:_x000D_
 </t>
  </si>
  <si>
    <t>- Other, fresh or chilled:</t>
  </si>
  <si>
    <t>0304 51 00</t>
  </si>
  <si>
    <t xml:space="preserve">ـ ـ ماهی_x001F_های تیلاپیا (گونه_x001F_های اوروکرومیس)؛ گربه ماهی_x001F_ها (گونه_x001F_های پانگاسیوس، گونه_x001F_های سیلوروس، گونه_x001F_های کلاریاس، گونه_x001F_های ایکتالوروس)، ماهی_x001F_های کپور (گونه_x001F_های سیپرینوس، گونه_x001F_های کراسیوس، ستنوفارینگودون ایدلوس، گونه_x001F_های هیپوفتالمیچتیس، گونه_x001F_های کرینوس، مایلوفارینگودون پیسئوس، کاتلا کاتلا، گونه_x001F_های لابئو، استئوچیلوس هاسلتی، لپتوباربوس هوونی، گونه_x001F_های مگالوبراما)، مارماهی_x001F_ها (گونه_x001F_های انگولیا)، ماهی_x001F_های پرش نیل (لیتس نیلو تیکوس) و ماهی_x001F_های سرماری (گونه_x001F_های چانا)، _x000D_
 </t>
  </si>
  <si>
    <t>- - Tilapias (Oreochromis spp), Catfish (Pangasius spp., silurus spp., clarias spp., Ictalurus spp.) Carp (Cyprinus spp, carassius spp., Ctenopharyngodon idellus, Hypopthalmichthys spp, Cirrhinus spp, Mylopharyngodon piceus, Catla Catla, Labeo spp., Osteochilus hasselti, Leptobarbus hoeveni, Megalobrama spp, eels (Anguila spp.), Nile perch (Lates niloticus) and snakeheads (Channa spp.)</t>
  </si>
  <si>
    <t>0304 52 00</t>
  </si>
  <si>
    <t>--Salmonidae</t>
  </si>
  <si>
    <t>0304 53 00</t>
  </si>
  <si>
    <t xml:space="preserve">ـ ـ ماهی از خانواده‌های _x000D_
Muraenolepididae, Mordae, Merlucciidae, Melanonidae, Macrouridae, Gadidae, Euclichthyidae, Bregmacerotidae_x000D_
 </t>
  </si>
  <si>
    <t>--Fish of the families Bregmacerotidae, Euclichthyidae, Gadidae, Macrouridae, Melanonidae, Merlucciidae, Moridae and Muraenolepididae</t>
  </si>
  <si>
    <t>0304 54 00</t>
  </si>
  <si>
    <t xml:space="preserve">ـ ـ نیزه ماهی (xiphias gladius)_x000D_
 </t>
  </si>
  <si>
    <t>-- Swordfish (xiphias gladius)</t>
  </si>
  <si>
    <t>0304 55 00</t>
  </si>
  <si>
    <t xml:space="preserve">ـ ـ‌ ماهی نیش دندان (Dissostichus spp.)_x000D_
 </t>
  </si>
  <si>
    <t>-- Tooth fish (Dissostichus spp.)</t>
  </si>
  <si>
    <t>0304 56 00</t>
  </si>
  <si>
    <t>-- Dogfish and other sharks</t>
  </si>
  <si>
    <t>0304 57 00</t>
  </si>
  <si>
    <t>-- Roys and skates (Rajidae)</t>
  </si>
  <si>
    <t>0304 59 00</t>
  </si>
  <si>
    <t xml:space="preserve">ـ فیله منجمد تیلاپیا (ماهی_x001F_های تیلاپیا (گونه_x001F_های اوروکرومیس)، گربه ماهی_x001F_ها (گونه_x001F_های پانگاسیوس، گونه_x001F_های سیلوروس، گونه_x001F_های کلاریاس، گونه_x001F_های ایکتالوروس)، ماهی_x001F_های کپور (گونه_x001F_های سیپرینوس_x001F_، گونه_x001F_های کراسیوس، ستنوفارینگودون ایدلوس، _x000B_گونه_x001F_های هیپوفتالمیچتیس، گونه_x001F_های کرینوس، مایلوفارینگودون پیسئوس، کاتلا کاتلا، گونه های لابئو، استئوچیلوس هاسلتی، لپتوباربوس هوونی، گونه_x001F_های مگالوبراما)، مارماهی_x001F_ها (گونه_x001F_های انگولیا) ماهی_x001F_های پرش نیل (لیتس نیلو تیوس) و ماهی_x001F_های سرماری (گونه_x001F_های چانا))_x000D_
 </t>
  </si>
  <si>
    <t>- Frozen fillets of tilapias (Oreochromis spp.), catfish (Pangasius spp., Silurus spp, Clarias spp., Ictalurus spp.) carp, (Cyprinus spp., carassius spp., Ctenopharygodon idellus, Hypophthalmichthys spp., Cirrhinus spp., Mylopharyngodon piceus), Catla catla, Labeo spp., Osteochilus hasselti, Leptobarbus hoeveni, Megalobrama spp.), eels (Anguilla spp.), Nile perch (Lates niloticus), and snakeheads (Channa spp):</t>
  </si>
  <si>
    <t>0304 61 00</t>
  </si>
  <si>
    <t xml:space="preserve">ـ ـ تیلاپیا (Oreochromis spp)_x000D_
 </t>
  </si>
  <si>
    <t>- - Tilapias (Oreochromis spp)</t>
  </si>
  <si>
    <t>0304 62 00</t>
  </si>
  <si>
    <t xml:space="preserve">ـ ـ گربه‌‌ماهی (Pangasius spp., sillurus spp., clarias spp., lctalurus spp.)_x000D_
 </t>
  </si>
  <si>
    <t>- - Catfish (Pangasius spp., sillurus spp., clarias spp., Ictalurus spp.)</t>
  </si>
  <si>
    <t>0304 63 00</t>
  </si>
  <si>
    <t xml:space="preserve">ـ ـ سوف ‌نیل (Lates niloticus)_x000D_
 </t>
  </si>
  <si>
    <t>- - Nile perch (Lates niloticus)</t>
  </si>
  <si>
    <t>0304 69 00</t>
  </si>
  <si>
    <t xml:space="preserve">ـ فیله یخ زده ماهی از خانواده‌های: _x000D_
Muraenolepididae, Mordae, Merlucciidae, Melanonidae, Macrouridae, Gadidae, Euclichthyidae, Bregmacerotidae_x000D_
 </t>
  </si>
  <si>
    <t>- Frozen fillets of fish of the families Bregmacerotidae, Euclichthyidae, Gadidae, Macrouridae, Melanonide, Merlucciidae, Moridae and Muraenolepididae:</t>
  </si>
  <si>
    <t>0304 71 00</t>
  </si>
  <si>
    <t xml:space="preserve">ـ ـ ‌ماهی کاد (Gadus morthua, Gadus ogac, Gadus macrocephalus)_x000D_
 </t>
  </si>
  <si>
    <t>- - Cod (Gadus morhua, Gadus ogac, Gadus macrocephalus)</t>
  </si>
  <si>
    <t>0304 72 00</t>
  </si>
  <si>
    <t xml:space="preserve">ـ ـ ماهی هادداک _x000D_
(Melanogrammus aeglefinus)_x000D_
 </t>
  </si>
  <si>
    <t>-- Haddock_x000D_
 (Melanogrammus aeglefinus)</t>
  </si>
  <si>
    <t>0304 73 00</t>
  </si>
  <si>
    <t>0304 74 00</t>
  </si>
  <si>
    <t xml:space="preserve">ـ ـ ماهی هیک _x000D_
(Merluccius spp. Urophycis spp.)_x000D_
 </t>
  </si>
  <si>
    <t>0304 75 00</t>
  </si>
  <si>
    <t xml:space="preserve">ـ ـ زغال ماهی آلاسکا ( تراگرا کالگو گراما )_x000D_
 </t>
  </si>
  <si>
    <t>0304 79 00</t>
  </si>
  <si>
    <t>- Frozen fillets of other fish:</t>
  </si>
  <si>
    <t>0304 81 00</t>
  </si>
  <si>
    <t xml:space="preserve">ـ ـ سالمون اقیانوس آرام (Oncorhynchus nerka, Oncorhynchus gorbuscha, Oncorhynchus keta, Oncorhynchus tschawytscha, Oncorhynchus kisutch, Oncorhynchus masou and Oncorhynchus rhodurus)، سالمون اقیانوس اطلس (salmo salar) و سالمون دانوب (hucho hucho)_x000D_
 </t>
  </si>
  <si>
    <t>- - Pacific salmon (Oncorhynchus nerka, Oncorhynchus gorbuscha, Oncorhynchus keta, Oncorhynchus tschawytscha, Oncorhynchus kisutch, Oncorhynchus masou and Oncorhynchus rhodurus) _x000D_
Atlantic salmon (Salmo salar) and Danube salmon (Huchohucho)</t>
  </si>
  <si>
    <t>0304 82 00</t>
  </si>
  <si>
    <t xml:space="preserve">ـ ـ انواع ماهی قزل‌آلا_x000D_
(Salmo tratta, Oncorhynchus mykiss, Oncorhynchus clarki, Oncorhynchus aguabonita, Oncorhynchus gilae, Oncorhynchus apache and Oncorhynchus chrysogaster)_x000D_
 </t>
  </si>
  <si>
    <t>- - Trout_x000D_
(Salmo trutta, Oncorhynchus mykiss, Oncorhynchus clarki, Oncorhynchus aguabonita, Oncorhynchus gilae, Oncorhynchus apache and Oncorhynchus chrysogaster)</t>
  </si>
  <si>
    <t>0304 83 00</t>
  </si>
  <si>
    <t xml:space="preserve">ـ ـ انواع ماهی پهن _x000D_
(Pleuronectidae, Bothidae, Cynoglossidae, Soleidae, Scophthalmidae and Citharidae)_x000D_
 </t>
  </si>
  <si>
    <t>- - Flat fish_x000D_
(Pleuronectidae, Bothidae, Cynoglossidae, Soleidae, Scophthalmidae and Citharidae)</t>
  </si>
  <si>
    <t>0304 84 00</t>
  </si>
  <si>
    <t xml:space="preserve">ـ ـ اره ماهی (Xiphias gladius)_x000D_
 </t>
  </si>
  <si>
    <t>0304 85 00</t>
  </si>
  <si>
    <t>0304 86 00</t>
  </si>
  <si>
    <t xml:space="preserve">ـ ـ شاه‌ماهی‌ها _x000D_
(Clupea harengus, Clupea pallasii)_x000D_
 </t>
  </si>
  <si>
    <t>- - Herrings (Clupea harengus, Clupea pallasii)</t>
  </si>
  <si>
    <t>0304 87 00</t>
  </si>
  <si>
    <t xml:space="preserve">ـ ـ انواع تن (of the genus thunnus)، بونیتو _x000D_
Skipjack or stripe – bellied Bonite (Euthynnus (katsuwonus) pelamis) _x000D_
 </t>
  </si>
  <si>
    <t>- - Tunas (of the genus thunnus), Skipjack or stripe – bellied Bonite (Euthynnus (katsuwonus) pelamis)</t>
  </si>
  <si>
    <t>0304 88 00</t>
  </si>
  <si>
    <t xml:space="preserve">--  سگ ماهی، سایر کوسه_x001F_ها، _x000B_پرتوماهی_x001F_ها و چهارگوش ماهی_x001F_ها (راجیدا)_x000D_
 </t>
  </si>
  <si>
    <t>- - Dogfish, other sharks, rays and skates (Rajidae)</t>
  </si>
  <si>
    <t>0304 89 00</t>
  </si>
  <si>
    <t>0304 91 00</t>
  </si>
  <si>
    <t>0304 92 00</t>
  </si>
  <si>
    <t>-- Toothfish (Dissostichus spp)</t>
  </si>
  <si>
    <t>0304 93 00</t>
  </si>
  <si>
    <t xml:space="preserve">ـ ـ ماهی_x001F_های تیلاپیا (گونه_x001F_های اوروکرومیس)؛ گربه ماهی_x001F_ها (گونه_x001F_های پانگاسیوس، گونه_x001F_های سیلوروس، گونه_x001F_های کلاریاس، گونه_x001F_های ایکتالوروس)، ماهی_x001F_های کپور (گونه_x001F_های سیپرینوس، گونه_x001F_های کراسیوس، ستنوفارینگودون ایدلوس، گونه_x001F_های هیپوفتالمیچتیس، گونه_x001F_های کرینوس، مایلوفارینگودون پیسئوس، کاتلا کاتلا، گونه_x001F_های لابئو، استئوچیلوس هاسلتی، لپتوباربوس هوونی، گونه_x001F_های مگالوبراما)، مارماهی_x001F_ها (گونه_x001F_های انگولیا)، ماهی_x001F_های پرش نیل (لیتس نیلو تیکوس) و ماهی_x001F_های سرماری (گونه_x001F_های چانا)،_x000D_
 </t>
  </si>
  <si>
    <t>- - Tilapias (Oreochromis spp.), catfish_x000D_
(Pangasius spp., Silurus spp., clarias spp., Ictalurus spp.), carp (Cyprinus spp., Carassius spp., Ctenopharyngodon idellus, Hypophthalmichthys spp., Cirrhinus spp., Mylopharyngodon piceus Catla catla , Labeo spp., Osteochilus hasselti, Leptobarbus hoeveni, Megalobrama spp.), eels (Anguila spp.), Nile perch(Lates niloticus) and snakeheads (Channa spp.)</t>
  </si>
  <si>
    <t>0304 94 00</t>
  </si>
  <si>
    <t>- - Alaska Pollack_x000D_
(theragra chalcogramma)</t>
  </si>
  <si>
    <t>0304 95 00</t>
  </si>
  <si>
    <t xml:space="preserve">ـ ـ ماهی از خانواده‌های Bregmacerotidae، Euclichthyidae، Gadidae، Macroruidae، Melanonidoe، Merlucciidae، Mordae و Muraenolepididae به‌غیر از زغال ماهی‌ آلاسکا (تراگارا چالکوگراما)    _x000D_
 </t>
  </si>
  <si>
    <t>- - Fish of the families, Bregmacerotidae, Euclichthyidae, Gadidae, Macronridae, Melanonidae, Merlucciidae, Moridae and Muraenolepididae, other than Alaska Pollack (theragra chalcogramma)</t>
  </si>
  <si>
    <t>0304 96 00</t>
  </si>
  <si>
    <t xml:space="preserve">ـ ـ سگ ماهی، سایر کوسه_x001F_ها_x000D_
 </t>
  </si>
  <si>
    <t>- - Dogfish and other sharks</t>
  </si>
  <si>
    <t>0304 97 00</t>
  </si>
  <si>
    <t xml:space="preserve">ـ ـ پرتوماهی_x001F_ها و چهارگوش ماهی_x001F_ها (راجیدا)_x000D_
 </t>
  </si>
  <si>
    <t>- - Rays and skates (Rajidae)</t>
  </si>
  <si>
    <t>0304 99 00</t>
  </si>
  <si>
    <t>03 05</t>
  </si>
  <si>
    <t xml:space="preserve">ماهی خشک‌کرده، نمک‌زده یا در آب‌نمک، ماهی دودی، حتی پخته‌شده قبل یا در حین دودی‌کردن، آرد، زبره و به هم فشرده به صورت حبه «pellets» از ماهی مناسب برای خوراک انسان._x000D_
 </t>
  </si>
  <si>
    <t>Fish, dried, salted or in brine, smoked fish, whether or not cooked before or during the smoking process; flours, meals and pellets of fish, fit for human consumption.</t>
  </si>
  <si>
    <t>0305 10 00</t>
  </si>
  <si>
    <t xml:space="preserve">ـ آرد، زبره و به هم فشرده به صورت حبه «pellets» از ماهی مناسب برای خوراک انسان_x000D_
 </t>
  </si>
  <si>
    <t>- Flours, meals and pellets of fish, fit for human consumption</t>
  </si>
  <si>
    <t>0305 20 00</t>
  </si>
  <si>
    <t xml:space="preserve">ـ جگر، تخم و اسپرم ماهی، خشک شده،  دودی شده، نمک زده یا در آب نمک_x000D_
 </t>
  </si>
  <si>
    <t>- Liversl, roes and milt of fish, dried, smoked, salted or in brine</t>
  </si>
  <si>
    <t xml:space="preserve">ـ فیله ماهی، خشک‌شده، نمک‌‌سود شده یا در آب‌نمک ولی غیردودی: ‌ _x000D_
 </t>
  </si>
  <si>
    <t>- Fish fillets, dried, salted or in brine, but not smoked:</t>
  </si>
  <si>
    <t>0305 31 00</t>
  </si>
  <si>
    <t>- - Tilapias (Oreochromis spp.), catfish_x000D_
(Pangasius spp., Silurus spp., clarias spp., Ictalurus spp.), carp (Cyprinus spp., Carassius spp., Ctenopharyngodon idellus, Hypophthalmichthys spp., Cirrhinus spp., Mylopharyngodon piceus Catla catla , Labeo spp., Osteochilus hasselti, Leptobarbus hoeveni, Megalobrama spp.), eels (Anguilla spp.), Nile perch(Lates niloticus) and snakeheads (Channa spp.)</t>
  </si>
  <si>
    <t>0305 32 00</t>
  </si>
  <si>
    <t xml:space="preserve">ـ ـ انواع ماهی از خانواده‌های Bregmacerotidae، Euclichthyidae، Gadidae، Macroruidae، Me lucciidae، MordaeوMuraenolepididae_x000D_
 </t>
  </si>
  <si>
    <t>- - Fish of the families Bregmacerotidae, Euclichthyidae, Gadidae، Macrouridae, Melanonidae, Me rlucciidae، Moridae and Muraenolepididae</t>
  </si>
  <si>
    <t>0305 39 00</t>
  </si>
  <si>
    <t xml:space="preserve">ـ ماهی دودی شامل فیله‌ها، پنیر از دل و جگر خوراکی ماهی :_x000D_
 </t>
  </si>
  <si>
    <t>- Smoked fish, including fillets, other than edible fish offal:</t>
  </si>
  <si>
    <t>0305 41 00</t>
  </si>
  <si>
    <t xml:space="preserve">ـ ـ سالمون اقیانوس آرام (Oncorhynchus nerka, Oncorhynchus gorbusha, Oncorhynchus keta, Oncorhynchus tschawytscha, Oncorhynchus kisutch, Oncorhynchus masou and Oncorhynchus rhodurus)  سالمون اقیانوس اطلس و دانوب Atlantic salmon (Salmo salar) and Danube salmon (Hucho hucho)_x000D_
 </t>
  </si>
  <si>
    <t>-- Pacific salmon (Oncorhynchus nerka, Oncorhynchus gorbuscha, Oncorhynchus keta, Oncorhynchus tschawytscha, Oncorhynchus kisutch, Oncorhynchus masou and Oncorhynchus rhodurus), Atlantic salmon (Salmo salar) and Danube salmon (Hucho hucho)</t>
  </si>
  <si>
    <t>0305 42 00</t>
  </si>
  <si>
    <t xml:space="preserve">ـ ـ شاه‌ماهی( (Herrings_x000D_
(Clupea harengus, Clupea pallasii)_x000D_
 </t>
  </si>
  <si>
    <t>Herrings (Clupea harengus, Clupea pallasii)  --</t>
  </si>
  <si>
    <t>0305 43 00</t>
  </si>
  <si>
    <t xml:space="preserve">ـ ـ انواع ماهی قزل‌آلا _x000D_
(Salmo trutta, Oncorhynchus mykiss- Oncorhynchus clarki, Oncorhynchusagua bonita, Oncorhynchus gilae, Oncorhynchus apache and Oncorhynchus chrysogaster)_x000D_
 </t>
  </si>
  <si>
    <t>- - Trout (Salmo trutta, Oncorhynchus mykiss- Oncorhynchus clarki, Oncorhynchusagua bonita, Oncorhynchus gilae, Oncorhynchus apache and Oncorhynchus chrysogaster)</t>
  </si>
  <si>
    <t>0305 44 00</t>
  </si>
  <si>
    <t>0305 49 00</t>
  </si>
  <si>
    <t xml:space="preserve">ـ ماهی خشک‌شده، به‌غیر از دل و جگر خوراکی ماهی، حتی نمک‌زده شده ولی غیر دودی: _x000D_
 </t>
  </si>
  <si>
    <t>- Dried fish other than edible fish offal, whether or not salted but not smoked:</t>
  </si>
  <si>
    <t>0305 51 00</t>
  </si>
  <si>
    <t xml:space="preserve">ـ ـ ماهی کاد  باگونه های_x000D_
(Gadus Morhua, Gadus ogac, Gadus macrocephalus)_x000D_
 </t>
  </si>
  <si>
    <t>0305 52 00</t>
  </si>
  <si>
    <t>-- Tilapias (Oreochromis spp.), catfish_x000D_
(Pangasius spp., Silurus spp., clarias spp., Ictalurus spp.), carp (Cyprinus spp., Carassius spp., Ctenopharyngodon idellus, Hypophthalmichthys spp., Cirrhinus spp., Mylopharyngodon piceus Catla catla , Labeo spp., Osteochilus hasselti, Leptobarbus hoeveni, Megalobrama spp.), eels (Anguilla spp.), Nile perch(Lates niloticus) and snakeheads (Channa spp.)</t>
  </si>
  <si>
    <t>0305 53 00</t>
  </si>
  <si>
    <t xml:space="preserve">ـ ـ ماهی_x001F_های از خانواده_x001F_های برگما سروتیدا،_x000D_
 یوکلیچتیدا، گادیدا، ماکرو ریدا، ملانونیدا، مرلوسیدا، مورانو لپیدیدا و موریدا به غیراز ماهی_x001F_های کاد  (گادوس موروثوا،  گادوس اوگاک، ماکرو سفالوس گادوس)_x000D_
 </t>
  </si>
  <si>
    <t>Gadidae, Macrouridae, Melanonidae, Merlucciidae, Moridae and Muraenolepididae, other than cod (Gadus morhua, Gadus ogac, Gadus macrocephalus)  - Fish of the families Bregmacerotidae, Euclichthyidae</t>
  </si>
  <si>
    <t>0305 54 00</t>
  </si>
  <si>
    <t>- شاه_x001F_ماهی_x001F_ها (کلوپاهارنگوس، کلوپاپالاسی)، ماهی_x001F_های آنچووی (گونه_x001F_های انگرولیس)، ماهی_x001F_های ساردین (ساردینا پیلکاردوس، گونه_x001F_های ساردینوپس)، _x000B_ماهی_x001F_های ساردینلا (گونه_x001F_های ساردینلا)، ماهی_x001F_های خمسی (اسپراتوس اسپراتوس)، ماهی_x001F_های مکرل (اسکومبر اسکومبروس، اسکومبراسترالاسیکوس، اسکومبر جاپونیکس)، ماهی_x001F_های مکرل هندی (گونه_x001F_های راستر لیگر)، سییرفیش_x001F_ها (گونه_x001F_های اسکومبر)، _x000B_ماهی_x001F_های جک ومکرل هورس (گونه های تراچروس)، ماهی های جک، کروال_x001F_ها (گونه_x001F_های کارانکس)؛ ماهی کوبیا (راچیسنترون کانادوم)، ماهی_x001F_های پوم فرت _x000B_نقره_x001F_ای (گونه_x001F_های پامپوس)، ماهی سوری اقیانوس (کولولابیس سایرا)، ماهی_x001F_های اسکید  (گونه_x001F_های دکاپتروس)، ماه</t>
  </si>
  <si>
    <t>jacks, crevalles (Caranx spp.), cobia (Rachycentron canadum), silver pomfrets (pampus spp.), pacific saury (Cololabis saira), scads (Decapterus spp.) capelin (Mallotus villosus), swordfish (Xiphias gladius), Kawakawa (Euthynnus affinis), bonitos (sarda spp.), marlins, sailfishes, spearfish (Istiophoridae):  - Herrings (Clupea harengus, Clupea pallasii), anchovies (Engraulis spp.), sardines (Sardina pilchardus, Sardinops spp.), sardinella (Sardinella spp.), brisling or sprats (Sprattus sprattus),</t>
  </si>
  <si>
    <t>0305 59 00</t>
  </si>
  <si>
    <t xml:space="preserve">ـ ماهی نمک‌‌زده، غیرخشک و یا دودی شده در آب‌نمک، به‌غیر از دل و جگر خوراک ماهی: _x000D_
 </t>
  </si>
  <si>
    <t>- fish, salted but not dried or smoked and fish in brine, other than edible fish offal:</t>
  </si>
  <si>
    <t>0305 61 00</t>
  </si>
  <si>
    <t xml:space="preserve">ـ ـ شاه‌ماهی Herring))_x000D_
(Clupea pallasii Clupea harengus)_x000D_
 </t>
  </si>
  <si>
    <t>-- (Herrings) (Clupea harengus, Clupea pallasii)</t>
  </si>
  <si>
    <t>0305 62 00</t>
  </si>
  <si>
    <t xml:space="preserve">ـ ـ ماهی کاد  با گونه های_x000D_
(Gadus morhua, Gadus ogac, Gadus acrocephalus)_x000D_
 </t>
  </si>
  <si>
    <t>0305 63 00</t>
  </si>
  <si>
    <t xml:space="preserve">ـ ـ ماهی‌کیلکا، ‌آنچوی ‌«Anchovies» ‌(گونه Engraulis)_x000D_
 </t>
  </si>
  <si>
    <t>0305 64 00</t>
  </si>
  <si>
    <t>0305 69 00</t>
  </si>
  <si>
    <t xml:space="preserve">ـ باله‌ها، سر، دم، امعاء و سایر احشای خوراکی ماهی: _x000D_
 </t>
  </si>
  <si>
    <t>- Fish fish, heads, tails, maws and other edible fins offal:</t>
  </si>
  <si>
    <t>0305 71 00</t>
  </si>
  <si>
    <t>- - Shark fins</t>
  </si>
  <si>
    <t>0305 72 00</t>
  </si>
  <si>
    <t>- - Fish heads, tails and maws</t>
  </si>
  <si>
    <t>0305 79 00</t>
  </si>
  <si>
    <t>03 06</t>
  </si>
  <si>
    <t xml:space="preserve">قشرداران، حتی پوست‌کنده، زنده، تازه، سرد، منجمد، خشک‌شده، نمک‌زده یا در آب‌نمک؛ قشرداران حتی پوست‌کنده دودی شده، پخته‌شده قبل یا در خلال فرآیند دودی شدن؛ قشرداران، با پوست، پخته شده به‌صورت بخارپز و یا آب‌پز، حتی سرد شده، منجمد، خشک، نمک سود شده یا در آب نمک؛ آرد، زبره و به‌هم فشرده به‌صورت حبه از قشرداران مناسب برای مصرف خوراک انسان._x000D_
 </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</si>
  <si>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</si>
  <si>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 xml:space="preserve">ـ یخ‌زده: _x000D_
 </t>
  </si>
  <si>
    <t>0306 11 00</t>
  </si>
  <si>
    <t xml:space="preserve">ـ ـ خرچنگ صخره‌ای و سایر خرچنگ‌های دریایی آب‌شیرین یا خاردار(گونه Palinurus، گونه Panulirus ، گونه (Jasus_x000D_
 </t>
  </si>
  <si>
    <t>-- Rock lobster and other sea crawfish (Palinurus spp., Panulirus spp., Jasus spp.)</t>
  </si>
  <si>
    <t>0306 12 00</t>
  </si>
  <si>
    <t>-- Lobsters (Homarus spp.)</t>
  </si>
  <si>
    <t>0306 14 00</t>
  </si>
  <si>
    <t>-- Crabs</t>
  </si>
  <si>
    <t>0306 15 00</t>
  </si>
  <si>
    <t xml:space="preserve">ـ ـ لابستر نروژی (Nephrops norvegicus)_x000D_
 </t>
  </si>
  <si>
    <t>- - Norway lobsters (Nephrops norvegicus)</t>
  </si>
  <si>
    <t>0306 16 00</t>
  </si>
  <si>
    <t xml:space="preserve">ـ ـ انواع میگوی آب سرد_x000D_
 (Pandalus spp., Crangon crangon)_x000D_
 </t>
  </si>
  <si>
    <t>- - Cold – water shrimps and prawns (Pandalus spp., Crangon crangon)</t>
  </si>
  <si>
    <t>0306 17 00</t>
  </si>
  <si>
    <t>- - Other shrimps and prawns</t>
  </si>
  <si>
    <t>0306 19 00</t>
  </si>
  <si>
    <t xml:space="preserve">ـ ـ سایر، همچنین، ‌آرد، زبره،‌ و به ‌هم‌فشرده‌ به‌ شکل حبه از قشرداران، مناسب برای خوراک انسان_x000D_
 </t>
  </si>
  <si>
    <t>-- Other, including flours, meals and pellets of crustaceans, fit for human consumption</t>
  </si>
  <si>
    <t xml:space="preserve">ـ زنده، تازه یا سردکرده:_x000D_
 </t>
  </si>
  <si>
    <t>- Liver, fresh or chilled:</t>
  </si>
  <si>
    <t>0306 31 00</t>
  </si>
  <si>
    <t xml:space="preserve">-- لابستر صخره_x001F_ای و سایر خرچنگ_x001F_های دریائی _x000B_(گونه_x001F_های پالینوروس، گونه_x001F_های پانو لیروس، گونه_x001F_های ژاسوس)_x000D_
 </t>
  </si>
  <si>
    <t>0306 32 00</t>
  </si>
  <si>
    <t xml:space="preserve">-- شاه میگوها (گونه_x001F_های هوماروس)_x000D_
 </t>
  </si>
  <si>
    <t>0306 33 00</t>
  </si>
  <si>
    <t xml:space="preserve">-- خرچنگ_x001F_ها_x000D_
 </t>
  </si>
  <si>
    <t>0306 34 00</t>
  </si>
  <si>
    <t xml:space="preserve">-- شاه میگوهای نروژی (نفروپس نوروژی_x001F_کوس)_x000D_
 </t>
  </si>
  <si>
    <t>0306 35</t>
  </si>
  <si>
    <t xml:space="preserve">-- میگوهای آب سرد و میگوها (گونه_x001F_های پندالوس، گونه_x001F_های کرنگون کرنگون):_x000D_
 </t>
  </si>
  <si>
    <t>- - Cold – water shrimps and prawns (Pandalus spp., Crangon crangon):</t>
  </si>
  <si>
    <t>0306 35 10</t>
  </si>
  <si>
    <t xml:space="preserve">--- میگو مولد زنده برای تکثیر_x000D_
 </t>
  </si>
  <si>
    <t>---Spawning prawns</t>
  </si>
  <si>
    <t>0306 35 20</t>
  </si>
  <si>
    <t xml:space="preserve">--- پست لارو و میگوی زنده_x000D_
 </t>
  </si>
  <si>
    <t>---Post-larva live prawns</t>
  </si>
  <si>
    <t>0306 35 90</t>
  </si>
  <si>
    <t>0306 36</t>
  </si>
  <si>
    <t xml:space="preserve">-- سایر میگوها:_x000D_
 </t>
  </si>
  <si>
    <t>- - Other shrimps and prawns:</t>
  </si>
  <si>
    <t>0306 36 10</t>
  </si>
  <si>
    <t xml:space="preserve">--- میگو مولد نژاد برای تکثیر_x000D_
 </t>
  </si>
  <si>
    <t>--- Spawning prawns</t>
  </si>
  <si>
    <t>0306 36 20</t>
  </si>
  <si>
    <t>--- Post-larva live prawns</t>
  </si>
  <si>
    <t>0306 36 90</t>
  </si>
  <si>
    <t>0306 39 00</t>
  </si>
  <si>
    <t xml:space="preserve">-- سایر از جمله آرد، زبره و به هم فشرده به صورت حبه از سخت پوستان، مناسب مصرف انسان_x000D_
 </t>
  </si>
  <si>
    <t>- - Other, including flours, meals and pellets of crustaceans, fit for human consumption</t>
  </si>
  <si>
    <t>0306 91 00</t>
  </si>
  <si>
    <t xml:space="preserve">-- لابستر صخره_x001F_ای و سایر خرچنگ های دریائی (گونه های پالینوروس، گونه های پانو لیروس ، گونه های ژاسوس)_x000D_
 </t>
  </si>
  <si>
    <t>0306 92 00</t>
  </si>
  <si>
    <t xml:space="preserve">-- لابسترها (گونه_x001F_های_x001F_ هوماروس)_x000D_
 </t>
  </si>
  <si>
    <t>- - Lobsters (Homarus spp.)</t>
  </si>
  <si>
    <t>0306 93 00</t>
  </si>
  <si>
    <t>0306 94 00</t>
  </si>
  <si>
    <t xml:space="preserve">-- لابسترهای نروژی (نفروپس نوروژی_x001F_کوس)_x000D_
 </t>
  </si>
  <si>
    <t>0306 95</t>
  </si>
  <si>
    <t xml:space="preserve">-- میگوها:_x000D_
 </t>
  </si>
  <si>
    <t>- - shrimps and prawns:</t>
  </si>
  <si>
    <t>0306 95 10</t>
  </si>
  <si>
    <t>0306 95 20</t>
  </si>
  <si>
    <t>0306 95 90</t>
  </si>
  <si>
    <t>0306 99 00</t>
  </si>
  <si>
    <t>03 07</t>
  </si>
  <si>
    <t xml:space="preserve">صدفداران حتی جدا شده از کاسه یا صدف، زنده، تازه، سرد شده، منجمد، خشک‌شده، نمک سودزده یا در آب‌نمک؛ صدف‌داران دودی شده حتی جدا شده از کاسه یا صدف، پخته شده قبل یا حین فرایند دودی شدن، آرد و زبره به‌هم فشرده به‌صورت حبه از صدف‌داران مناسب برای مصرف انسانی. _x000D_
 </t>
  </si>
  <si>
    <t>Molluscs, whether in shell or not, live, fresh, chilled, frozen, dried, salted or in brine; smoked molluscs, whether in shell or not, whether or not cooked before or during the smoking process; flours, meals and pellets of mollucs, fit for human consumption.</t>
  </si>
  <si>
    <t xml:space="preserve">ـ صدف:_x000D_
 </t>
  </si>
  <si>
    <t>- Oysters:</t>
  </si>
  <si>
    <t>0307 11 00</t>
  </si>
  <si>
    <t>- - Live, fresh or chilled</t>
  </si>
  <si>
    <t>0307 12 00</t>
  </si>
  <si>
    <t xml:space="preserve">ـ ـ  منجمد_x000D_
 </t>
  </si>
  <si>
    <t>-- Frozen</t>
  </si>
  <si>
    <t>0307 19 00</t>
  </si>
  <si>
    <t xml:space="preserve">ـ حلزون همچنین  حلزون  ملکه از جنس Pecten Chlamys یا Placopecten: _x000D_
 </t>
  </si>
  <si>
    <t>- Scallops, including queen scallops, of the genera Pecten, Chlamys or Placopecten:</t>
  </si>
  <si>
    <t>0307 21 00</t>
  </si>
  <si>
    <t xml:space="preserve">ـ ـ زنده، تازه یا سردکرده_x000D_
 </t>
  </si>
  <si>
    <t>-- Live, fresh or chilled</t>
  </si>
  <si>
    <t>0307 22 00</t>
  </si>
  <si>
    <t>0307 29 00</t>
  </si>
  <si>
    <t xml:space="preserve">- صدف دو کپه‌ای _x000D_
(گونه perna، گونه Mytilus)_x000D_
 </t>
  </si>
  <si>
    <t>- Mussels (Mytilus spp., Perna spp.):</t>
  </si>
  <si>
    <t>0307 31 00</t>
  </si>
  <si>
    <t xml:space="preserve">ـ ـ زنده، تازه یا سرد کرده_x000D_
 </t>
  </si>
  <si>
    <t>0307 32 00</t>
  </si>
  <si>
    <t>0307 39 00</t>
  </si>
  <si>
    <t xml:space="preserve">- گربه ماهی و ماهی مرکب: _x000D_
 </t>
  </si>
  <si>
    <t>- Cuttle fish and squid:</t>
  </si>
  <si>
    <t>0307 42 00</t>
  </si>
  <si>
    <t>0307 43 00</t>
  </si>
  <si>
    <t>0307 49 00</t>
  </si>
  <si>
    <t xml:space="preserve">ـ اختاپوس (گونه Octopus):_x000D_
 </t>
  </si>
  <si>
    <t>- Octopus (Octopus spp.):</t>
  </si>
  <si>
    <t>0307 51 00</t>
  </si>
  <si>
    <t>0307 52 00</t>
  </si>
  <si>
    <t>0307 59 00</t>
  </si>
  <si>
    <t>0307 60 00</t>
  </si>
  <si>
    <t xml:space="preserve">ـ حلزون باستثنای  نوع  دریایی آن_x000D_
 </t>
  </si>
  <si>
    <t>- snails, other than sea snails</t>
  </si>
  <si>
    <t xml:space="preserve">ـ صدف خوراکی و صدف پوسته کمانی (از خانواده‌های Arcidae, Arcticidae, Cardiidae, Donacidae, Hiatellidae, Mactlidae, Mesodessmatidae, Myidae, Semelidae, Solecurtidae, Solenidae, Tridacnidaeand veneridae): :_x000D_
 </t>
  </si>
  <si>
    <t>- Clams, Cockles and ark shells (families Arcidae, Arcticidae, Cardiidae, Donacidae, Hiatellidae, Mactridae, Mesodesmatidae, Myidae, Semelidae, Solecurtidae, Solenidae, Tridacnidae and veneridae):</t>
  </si>
  <si>
    <t>0307 71 00</t>
  </si>
  <si>
    <t xml:space="preserve">ـ ـ زنده، تازه یا سرده شده_x000D_
 </t>
  </si>
  <si>
    <t>0307 72 00</t>
  </si>
  <si>
    <t>0307 79 00</t>
  </si>
  <si>
    <t xml:space="preserve">ـ صدف (گونه_x001F_های هالیوتیس) و صدف_x001F_های حلزونی (گونه_x001F_های استرومبوس):_x000D_
 </t>
  </si>
  <si>
    <t>- Abalone (Haliotis spp.) and stromboid conchs (strombus spp.):</t>
  </si>
  <si>
    <t>0307 81 00</t>
  </si>
  <si>
    <t xml:space="preserve">-- صدف زنده، تازه یا سردکرده (گونه_x001F_های هالیوتیس(_x000D_
 </t>
  </si>
  <si>
    <t>-- Live, fresh or chilled abalone (Haliotis spp)</t>
  </si>
  <si>
    <t>0307 82 00</t>
  </si>
  <si>
    <t xml:space="preserve">-- صدف_x001F_ زنده، تازه یا سردکرده (گونه_x001F_های استرومبوس)_x000D_
 </t>
  </si>
  <si>
    <t>-- Live, fresh or chilled stromboid conchs (strombus spp.)</t>
  </si>
  <si>
    <t>0307 83 00</t>
  </si>
  <si>
    <t xml:space="preserve">-- صدف منجمد (گونه_x001F_های هالیوتیس)_x000D_
 </t>
  </si>
  <si>
    <t>-- Frozen abalone (Haliotis spp)</t>
  </si>
  <si>
    <t>0307 84 00</t>
  </si>
  <si>
    <t xml:space="preserve">-- صدف_x001F_های حلزونی منجمد (گونه_x001F_های استرومبوس)_x000D_
 </t>
  </si>
  <si>
    <t>-- Frozen stromboid conchs (strombus spp.)</t>
  </si>
  <si>
    <t>0307 87 00</t>
  </si>
  <si>
    <t>-- Other abalone (Haliotis spp)</t>
  </si>
  <si>
    <t>0307 88 00</t>
  </si>
  <si>
    <t>-- Other stromboid conchs (strombus spp.)</t>
  </si>
  <si>
    <t xml:space="preserve">ـ سایر، شامل آرد، زبره و به هم فشرده به‌صورت حبه مناسب مصرف انسان: _x000D_
 </t>
  </si>
  <si>
    <t>- Other, including flours, meals and pellets, fit for human consumption:</t>
  </si>
  <si>
    <t>0307 91 00</t>
  </si>
  <si>
    <t>0307 92 00</t>
  </si>
  <si>
    <t>0307 99 00</t>
  </si>
  <si>
    <t>03 08</t>
  </si>
  <si>
    <t xml:space="preserve">بی‌مهرگان آبزی یا سایر موجودات غیر از آبزی غیر از نرم‌تنان و سخت‌پوستان، زنده، تازه، سرد شده، منجمد، خشک شده، نمک سود شده یا در آب نمک؛ بی‌مهرگان آبزی یا سایر موجودات آبزی غیر از سخت‌پوست و نرم‌تنان به‌صورت دودی شده، پخته شده در حین یا قبل از فرآیند دودی کردن؛ آرد، زبره و به‌هم فشرده به‌صورت حبه از بی‌مهرگان آبزی یا سایر موجودات آبزی غیر از سخت‌پوستان و گرم‌تنان، مناسب برای مصرف انسان  _x000D_
 </t>
  </si>
  <si>
    <t>Aquatic invertebrates other than crustaceans and molluscs,_x000D_
 live, fresh, chilled, frozen, dried, salted or in brine; smoked aquatic invertebrates other than crustaceans and molluscs, whether or not _x000D_
cooked before or during the smoking process; flours, meals and pellets of aquatic invertebrates other than crustaceans and molluscs, fit for human consumption.</t>
  </si>
  <si>
    <t xml:space="preserve">ـ انواع خیار دریایی:_x000D_
: (Stichopus japonicus, Holothurioidea)_x000D_
 </t>
  </si>
  <si>
    <t>- Sea cucumbers (Stichopus japonicus, Holothurioidea):</t>
  </si>
  <si>
    <t>0308 11 00</t>
  </si>
  <si>
    <t xml:space="preserve">ـ ـ زنده، تازه یا سرد شده_x000D_
 </t>
  </si>
  <si>
    <t>0308 12 00</t>
  </si>
  <si>
    <t>0308 19 00</t>
  </si>
  <si>
    <t xml:space="preserve">- توتیای دریایی (گونه_x001F_های استرانگولوسنتروس، پارا سنتروس لیویدیوس، آلبوس لوکزچینیوس، اچینوس اسکولنتوس):_x000D_
 </t>
  </si>
  <si>
    <t>- Sea urchins (Strongylocentrotus spp., Paracentrotus lividus, Loxechinus albus, Echichinus esculentus):</t>
  </si>
  <si>
    <t>0308 21 00</t>
  </si>
  <si>
    <t>0308 22 00</t>
  </si>
  <si>
    <t>0308 29 00</t>
  </si>
  <si>
    <t>0308 30 00</t>
  </si>
  <si>
    <t>- Jellyfish (Rhopilema spp)</t>
  </si>
  <si>
    <t>0308 90 00</t>
  </si>
  <si>
    <t>04 01</t>
  </si>
  <si>
    <t xml:space="preserve">شیر و خامه شیر، غلیظ نشده، بدون افزودن قند یا مواد شیرین‌کننده دیگر._x000D_
 </t>
  </si>
  <si>
    <t>Milk and cream, not concentrated nor containing added sugar or other sweetening matter.</t>
  </si>
  <si>
    <t>0401 10 00</t>
  </si>
  <si>
    <t>- Of a fat content, by weight, not exceeding 1%</t>
  </si>
  <si>
    <t>0401 20 00</t>
  </si>
  <si>
    <t xml:space="preserve">ـ میزان مواد چرب آن بیش از یک درصد ولی از_x000B_ 6 درصد وزنی بیشتر نباشد. _x000D_
 </t>
  </si>
  <si>
    <t>- Of a fat content, by weight, exceeding 1% but not exceeding 6%</t>
  </si>
  <si>
    <t>0401 40 00</t>
  </si>
  <si>
    <t xml:space="preserve">ـ میزان مواد چرب آن از لحاظ وزنی از 6 درصد بیشتر ولی از 10% بیشتر نباشد._x000D_
 </t>
  </si>
  <si>
    <t>- Of a fat content, by weight, exceeding 6% but not exceeding %10</t>
  </si>
  <si>
    <t>0401 50</t>
  </si>
  <si>
    <t xml:space="preserve">ـ میزان مواد چرب آن از لحاظ وزنی از 10% بشتر باشد:_x000D_
 </t>
  </si>
  <si>
    <t>- Of a fat content, by weight, exceeding 10% :</t>
  </si>
  <si>
    <t>0401 50 10</t>
  </si>
  <si>
    <t xml:space="preserve">ـ ـ ـ خامه شیر_x000D_
 </t>
  </si>
  <si>
    <t>--- Milk cream</t>
  </si>
  <si>
    <t>0401 50 90</t>
  </si>
  <si>
    <t xml:space="preserve">ـ ـ ـ شیر_x000D_
 </t>
  </si>
  <si>
    <t>--- Milk</t>
  </si>
  <si>
    <t>04 02</t>
  </si>
  <si>
    <t xml:space="preserve">شیر و خامه شیر، غلیظ‌شده، یا به آن قند یا سایر مواد شیرین‌کننده دیگر اضافه شده._x000D_
 </t>
  </si>
  <si>
    <t>Milk and cream, concentrated or containing added sugar or other sweetening matter.</t>
  </si>
  <si>
    <t>0402 10</t>
  </si>
  <si>
    <t xml:space="preserve">ـ به شکل پودر، به شکل دانه‌ریز (Granules) یا به هر شکل جامد دیگری که میزان مواد چرب آن بیشتر از 5/1 درصد وزنی نباشد:_x000D_
 </t>
  </si>
  <si>
    <t>- In powder, granules or other solid forms, of a fat content, by weight, not exceeding 1.5%:</t>
  </si>
  <si>
    <t>0402 10 10</t>
  </si>
  <si>
    <t xml:space="preserve">ـ ـ ـ شیر خشک اطفال در بسته‌بندی‌های تحت خلاء و یک کیلوگرم و کمتر_x000D_
 </t>
  </si>
  <si>
    <t>--- Powdered milk for the consumption of infants, vacuum-packed, and in packages of one kg or less</t>
  </si>
  <si>
    <t>0402 10 30</t>
  </si>
  <si>
    <t>--- industrial powdered milk</t>
  </si>
  <si>
    <t>0402 10 90</t>
  </si>
  <si>
    <t xml:space="preserve">ـ به شکل پودر، به شکل دانه‌ریز (Granules) یا به هر شکل جامد دیگری که میزان مواد چرب آن بیشتر از 5/1 درصد وزنی باشد:_x000D_
 </t>
  </si>
  <si>
    <t>- In powder, granules or other solid forms, of a fat content, by weight, exceeding 1.5%:</t>
  </si>
  <si>
    <t>0402 21</t>
  </si>
  <si>
    <t xml:space="preserve">ـ ـ بدون افزودن قند یا سایر مواد شیرین‌کننده:_x000D_
 </t>
  </si>
  <si>
    <t>-- Not containing added sugar or other sweetening matter:</t>
  </si>
  <si>
    <t>0402 21 10</t>
  </si>
  <si>
    <t>--- Powdered milk for the consumption of infants, vacuum-packed and in packages of one kg or less</t>
  </si>
  <si>
    <t>0402 21 20</t>
  </si>
  <si>
    <t>--- Raw material base of powdered milk containing vegetable fat for consumption of infants.</t>
  </si>
  <si>
    <t>0402 21 30</t>
  </si>
  <si>
    <t>0402 29 00</t>
  </si>
  <si>
    <t>0402 91</t>
  </si>
  <si>
    <t>0402 91 10</t>
  </si>
  <si>
    <t>0402 91 90</t>
  </si>
  <si>
    <t>0402 99 00</t>
  </si>
  <si>
    <t>04 03</t>
  </si>
  <si>
    <t xml:space="preserve">دوغ (Buttermilk)، شیر و خامه بسته‌شده، ماست، کفیر (Kephir) و سایر شیرها و خامه‌های تخمیر شده یا ترش شده (اسیدی شده Acidified)، غلیظ شده یا به آن قند یا سایر مواد شیرین‌کننده افزوده شده یا خوشبو شده یا به آن میوه یا کاکائو افزوده شده باشد._x000D_
 </t>
  </si>
  <si>
    <t>Buttermilk, curdled milk and cream, yogurt, kephir and other fermented or acidified milk and cream, whether or not concentrated or containing added sugar or other sweetening matter or flavoured or containing added fruit, nuts or cocoa.</t>
  </si>
  <si>
    <t>0403 10</t>
  </si>
  <si>
    <t xml:space="preserve">ـ ماست:_x000D_
 </t>
  </si>
  <si>
    <t>- Yogurt:</t>
  </si>
  <si>
    <t>0403 10 10</t>
  </si>
  <si>
    <t xml:space="preserve">ـ ـ ـ فرآورده‌های مخصوص تغذیه کودکان شیرخوار_x000D_
 </t>
  </si>
  <si>
    <t>--- Products for feeding infants</t>
  </si>
  <si>
    <t>0403 10 90</t>
  </si>
  <si>
    <t>0403 90</t>
  </si>
  <si>
    <t>0403 90 10</t>
  </si>
  <si>
    <t>--- Products for feeding nursing infants</t>
  </si>
  <si>
    <t>0403 90 90</t>
  </si>
  <si>
    <t>04 04</t>
  </si>
  <si>
    <t xml:space="preserve">آب‌ پنیر، حتی غلیظ شده یا به آن قند یا سایر مواد شیرین‌کننده اضافه شده: محصولاتی که از ترکیبات طبیعی  شیر تشکیل‌ شده، حتی اگر  به آنها قند  یا سایر مواد شیرین‌کننده اضافه شده که در جای دیگر گفته نشده و مشمول شماره دیگر تعرفه نشده باشد._x000D_
 </t>
  </si>
  <si>
    <t>Whey, whether or not concentrated or containing added sugar or other sweetening matter; products consisting of natural milk constituents, whether or not containing added sugar or other sweetening matter, not elsewhere specified or included.</t>
  </si>
  <si>
    <t>0404 10 00</t>
  </si>
  <si>
    <t xml:space="preserve">ـ آب پنیر و آب پنیر تغییر یافته (Modified Whey) حتی غلیظ‌شده یا به آن قند یا سایر مواد شیرین‌کننده اضافه شده_x000D_
 </t>
  </si>
  <si>
    <t>- Whey and modified whey, whether or not concentrated or containing added sugar or other sweetening matter</t>
  </si>
  <si>
    <t>0404 90 00</t>
  </si>
  <si>
    <t>04 05</t>
  </si>
  <si>
    <t xml:space="preserve">کره و سایر چربی‌ها و روغن‌های  مشتق از شیر، خمیرهای لبنی برای مالیدن روی نان (Dairy spreads)_x000D_
 </t>
  </si>
  <si>
    <t>Butter and other fats and oils derived from milk; dairy spreads.</t>
  </si>
  <si>
    <t>0405 10</t>
  </si>
  <si>
    <t xml:space="preserve">ـ کره:_x000D_
 </t>
  </si>
  <si>
    <t>- Butter:</t>
  </si>
  <si>
    <t>0405 10 10</t>
  </si>
  <si>
    <t xml:space="preserve">ـ ـ ـ کره بسته‌بندی شده به صورت بسته‌های 500 گرمی و کمتر_x000D_
 </t>
  </si>
  <si>
    <t>--- Butter packaged in packages of 500 gr or less</t>
  </si>
  <si>
    <t>0405 10 20</t>
  </si>
  <si>
    <t xml:space="preserve">ـ ـ ـ کره بسته‌بندی شده به صورت بسته‌های بیش از 500 گرم_x000D_
 </t>
  </si>
  <si>
    <t>--- Butter packaged in packages of more than 500 gr</t>
  </si>
  <si>
    <t>0405 20 00</t>
  </si>
  <si>
    <t xml:space="preserve">ـ خمیرهای لبنی برای مالیدن روی نان_x000D_
 </t>
  </si>
  <si>
    <t>- Dairy spreads</t>
  </si>
  <si>
    <t>0405 90 00</t>
  </si>
  <si>
    <t>04 06</t>
  </si>
  <si>
    <t xml:space="preserve">پنیر و کشک._x000D_
 </t>
  </si>
  <si>
    <t>Cheese and curd.</t>
  </si>
  <si>
    <t>0406 10 00</t>
  </si>
  <si>
    <t xml:space="preserve">- پنیر تازه (نگرفته یا نبسته Uncured) یا(Unripened)، همچنین پنیر حاصل از آب پنیر (Whey cheese)، و کشک_x000D_
 </t>
  </si>
  <si>
    <t>- Fresh (unripened or uncured) cheese, including whey cheese, and curd</t>
  </si>
  <si>
    <t>0406 20 00</t>
  </si>
  <si>
    <t xml:space="preserve">ـ پنیر رنده شده یا به صورت پودر از هر نوع_x000D_
 </t>
  </si>
  <si>
    <t>- Grated or powdered cheese, of all kinds</t>
  </si>
  <si>
    <t>0406 30 00</t>
  </si>
  <si>
    <t xml:space="preserve">ـ پنیر ذوب‌شده (Fondu) غیر از رنده شده یا پودرشده_x000D_
 </t>
  </si>
  <si>
    <t>- Processed cheese, not grated or powdered</t>
  </si>
  <si>
    <t>0406 40 00</t>
  </si>
  <si>
    <t xml:space="preserve">ـ پنیر دارای رگه‌های کپک‌آبی رنگ (Blue-Veined cheese) و سایر پنیرهای حاوی رگه‌ تولید شده از طریق رکفورت پنی‌سیلیوم (Penicillium roqueforti)_x000D_
 </t>
  </si>
  <si>
    <t>-Blue-veined cheese and other cheese containing veins produced by penicillium roqueforti</t>
  </si>
  <si>
    <t>0406 90 00</t>
  </si>
  <si>
    <t xml:space="preserve">ـ سایر پنیرها_x000D_
 </t>
  </si>
  <si>
    <t>- Other cheese</t>
  </si>
  <si>
    <t>04 07</t>
  </si>
  <si>
    <t>Birds eggs, in shell, fresh preserved or coocked</t>
  </si>
  <si>
    <t>- Fertilised eggs for incubation:</t>
  </si>
  <si>
    <t>0407 11</t>
  </si>
  <si>
    <t>- - of fowls of the species Gallus domesticus:</t>
  </si>
  <si>
    <t>--- egg that produce mother embryo and meat acestour and pullet and, turkey laying:</t>
  </si>
  <si>
    <t>0407 11 11</t>
  </si>
  <si>
    <t xml:space="preserve">ـ ـ ـ ـ تخم نطفه‌دار بوقلمون برای تولید گوشت_x000D_
 </t>
  </si>
  <si>
    <t>---- embryo egg turkey for product met</t>
  </si>
  <si>
    <t>0407 11 12</t>
  </si>
  <si>
    <t xml:space="preserve">ـ ـ ـ ـ تخم‌ SPF_x000D_
 </t>
  </si>
  <si>
    <t>---- Fertile eggs SPF</t>
  </si>
  <si>
    <t>0407 11 13</t>
  </si>
  <si>
    <t xml:space="preserve">ـ ـ ـ ـ تخم‌ نطفه‌دار اجداد گوشتی_x000D_
 </t>
  </si>
  <si>
    <t>---- egg embryo meat’s ancestor</t>
  </si>
  <si>
    <t>0407 11 14</t>
  </si>
  <si>
    <t xml:space="preserve">ـ ـ ـ‌ ـ تخم نطفه‌دار مادر گوشتی_x000D_
 </t>
  </si>
  <si>
    <t>---- egg embryo meats mother</t>
  </si>
  <si>
    <t>0407 11 15</t>
  </si>
  <si>
    <t xml:space="preserve">ـ ـ ـ ـ تخم‌ نطفه‌دار اجداد تخم‌گذار_x000D_
 </t>
  </si>
  <si>
    <t>---- egg embryo of ancestor laying eggs</t>
  </si>
  <si>
    <t>0407 11 16</t>
  </si>
  <si>
    <t xml:space="preserve">ـ ـ ـ  ـ تخم‌ نطفه‌دار مادر تخم‌گذار_x000D_
 </t>
  </si>
  <si>
    <t>---- eggs embryo of mother laying eggs</t>
  </si>
  <si>
    <t>0407 11 17</t>
  </si>
  <si>
    <t xml:space="preserve">ـ ـ ـ ـ تخم‌ نطفه‌دار بوقلمون برای تولید مولد_x000D_
 </t>
  </si>
  <si>
    <t>---- eggs embryo turkey for breeding</t>
  </si>
  <si>
    <t>0407 11 18</t>
  </si>
  <si>
    <t xml:space="preserve">ـ ـ ـ ـ تخم نطفه‌دار جوجه یکروزه گوشتی_x000D_
 </t>
  </si>
  <si>
    <t>---- egg embryo one day pullet meat</t>
  </si>
  <si>
    <t>0407 11 19</t>
  </si>
  <si>
    <t xml:space="preserve">ـ ـ ـ ـ تخم‌ نطفه‌دار جوجه یکروزه تخم‌گذار_x000D_
 </t>
  </si>
  <si>
    <t>---- egg embryo one day laying egg pullet</t>
  </si>
  <si>
    <t>0407 11 90</t>
  </si>
  <si>
    <t xml:space="preserve">ـ ـ ـ سایر:_x000D_
 </t>
  </si>
  <si>
    <t>0407 11 91</t>
  </si>
  <si>
    <t xml:space="preserve">ـ ـ ـ ـ تخم‌ نطفه‌دار شترمرغ برای تولید مولد_x000D_
 </t>
  </si>
  <si>
    <t>---- ostrich fertile eggs for breeding</t>
  </si>
  <si>
    <t>0407 11 99</t>
  </si>
  <si>
    <t xml:space="preserve">ـ ـ ـ ـ سایر_x000D_
 </t>
  </si>
  <si>
    <t>---- Other</t>
  </si>
  <si>
    <t>0407 19 00</t>
  </si>
  <si>
    <t xml:space="preserve">ـ سایر تخم‌های تازه: _x000D_
 </t>
  </si>
  <si>
    <t>- Other Fresh eggs:</t>
  </si>
  <si>
    <t>0407 21</t>
  </si>
  <si>
    <t>- - Of fowls of the species Gallus domesticus:</t>
  </si>
  <si>
    <t>0407 21 10</t>
  </si>
  <si>
    <t xml:space="preserve">ـ ـ ـ تخم خوراکی_x000D_
 </t>
  </si>
  <si>
    <t>--- edible egg</t>
  </si>
  <si>
    <t>0407 21 90</t>
  </si>
  <si>
    <t>0407 29 00</t>
  </si>
  <si>
    <t>0407 90 00</t>
  </si>
  <si>
    <t>04 08</t>
  </si>
  <si>
    <t xml:space="preserve">تخم پرندگان، بدون پوست،‌ و زرده تخم، تازه، خشک‌کرده، پخته‌شده در آب یا بخار‌ آب، قالب‌گیری شده، یخ‌زده یا به نحو دیگری محفوظ شده حتی اگر به آن قند یا سایر مواد شیرین‌کننده افزوده شده باشد._x000D_
 </t>
  </si>
  <si>
    <t>Birds’ eggs, not in shell, and egg yolks, fresh, dried, cooked by steaming or by boiling in water, moulded, frozen or otherwise preserved, whether or not containing added sugar or other sweetening matter.</t>
  </si>
  <si>
    <t xml:space="preserve">ـ زرده تخم:_x000D_
 </t>
  </si>
  <si>
    <t>- Egg yolks:</t>
  </si>
  <si>
    <t>0408 11 00</t>
  </si>
  <si>
    <t xml:space="preserve">ـ ـ خشک‌کرده_x000D_
 </t>
  </si>
  <si>
    <t>-- Dried</t>
  </si>
  <si>
    <t>0408 19 00</t>
  </si>
  <si>
    <t>0408 91 00</t>
  </si>
  <si>
    <t xml:space="preserve">ـ ـ خشک کرده_x000D_
 </t>
  </si>
  <si>
    <t>0408 99 00</t>
  </si>
  <si>
    <t>0409 00 00</t>
  </si>
  <si>
    <t xml:space="preserve">عسل طبیعی_x000D_
 </t>
  </si>
  <si>
    <t>Natural honey.</t>
  </si>
  <si>
    <t>04 10</t>
  </si>
  <si>
    <t xml:space="preserve">محصولات خوراکی که منشأ حیوانی دارد و در جای دیگر گفته ‌نشده و مشمول شماره دیگر تعرفه نشده باشد._x000D_
 </t>
  </si>
  <si>
    <t>Edible products of animal origin, not elsewhere specified or included.</t>
  </si>
  <si>
    <t>0410 00 10</t>
  </si>
  <si>
    <t xml:space="preserve">ـ ـ ـ ژله رویال، زنبور عسل_x000D_
 </t>
  </si>
  <si>
    <t>honey bee  --- Royal, jelly,</t>
  </si>
  <si>
    <t xml:space="preserve">--- بره موم_x000D_
 </t>
  </si>
  <si>
    <t>--- Wanom</t>
  </si>
  <si>
    <t>--- Propolie of honey bee</t>
  </si>
  <si>
    <t>0501 00 00</t>
  </si>
  <si>
    <t xml:space="preserve">موی انسان، کار نشده، حتی شسته یا چربی گرفته‌شده؛ آخال موی انسان._x000D_
 </t>
  </si>
  <si>
    <t>Human hair, unworked, whether or not washed or scoured; waste of human hair.</t>
  </si>
  <si>
    <t>05 02</t>
  </si>
  <si>
    <t xml:space="preserve">موی خوک یا موی گراز، موی گورکن و موهای دیگر برای بروس‌سازی؛ آخال این موها._x000D_
 </t>
  </si>
  <si>
    <t>Pigs’, hogs’ or boars’ bristles and hair; badger hair and other brush making hair; waste of such bristles or hair.</t>
  </si>
  <si>
    <t>0502 10 00</t>
  </si>
  <si>
    <t xml:space="preserve">ـ موی خوک یا موی گراز و آخال آنها_x000D_
 </t>
  </si>
  <si>
    <t>- Pigs’, hogs’ or boars’ bristles and hair and waste thereof</t>
  </si>
  <si>
    <t>0502 90 00</t>
  </si>
  <si>
    <t>05 03</t>
  </si>
  <si>
    <t xml:space="preserve">_x000D_
 </t>
  </si>
  <si>
    <t>0504 00 00</t>
  </si>
  <si>
    <t xml:space="preserve">روده، بادکنک و شکمبه حیوانات، کامل یا قطعه قطعه شده (غیر از روده، بادکنک و شکمبه ‌ماهی)، به حالت تازه، سردکرده، یخ‌زده، نمک‌زده یا در آب نمک، خشک‌کرده یا دودی._x000D_
 </t>
  </si>
  <si>
    <t>Guts, bladders and stomachs of animals (other than fish), whole and pieces thereof, fresh, chilled, frozen, salted, in brine, dried or smoked.</t>
  </si>
  <si>
    <t>05 05</t>
  </si>
  <si>
    <t xml:space="preserve">پوست و سایر اجزای پرندگان، با پر یا کرک، پر و اجزای پر (حتی لبه گرفته شده)، کرک خام یا فقط پاک کرده، ضدعفونی شده یا به منظور حفاظت عمل‌آورده‌شده، پودر و آخال پر یا اجزای پر._x000D_
 </t>
  </si>
  <si>
    <t>Skins and other parts of birds, with their feathers or down, feathers and parts of feathers (whether or not with trimmed edges) and down, not further worked than cleaned, disinfected or treated for preservation; powder and waste of feathers or parts of feathers.</t>
  </si>
  <si>
    <t>0505 10 00</t>
  </si>
  <si>
    <t xml:space="preserve">ـ پر از انواعی که برای انباشتن به کار می‌رود؛ کرک_x000D_
 </t>
  </si>
  <si>
    <t>- Feathers of a kind used for stuffing; down</t>
  </si>
  <si>
    <t>0505 90 00</t>
  </si>
  <si>
    <t>05 06</t>
  </si>
  <si>
    <t xml:space="preserve">استخوان و استخوان توی شاخ (Horn-Cores)، کار نشده، چربی گرفته، آماده شده به طور ساده (ولی بریده نشده به شکل معین)، عمل‌آورده شده با اسید یا ژلاتین گرفته شده، پودر و آخال این مواد._x000D_
 </t>
  </si>
  <si>
    <t>Bones and horn-cores, unworked, defatted, simply prepared (but not cut to shape), treated with acid or degelatinised; powder and waste of these products.</t>
  </si>
  <si>
    <t>0506 10 00</t>
  </si>
  <si>
    <t xml:space="preserve">ـ اوسئین (ماده اصلی استخوان Ossein) و استخوان عمل آورده شده با اسید_x000D_
 </t>
  </si>
  <si>
    <t>- Ossein and bones treated with acid</t>
  </si>
  <si>
    <t>0506 90 00</t>
  </si>
  <si>
    <t>05 07</t>
  </si>
  <si>
    <t xml:space="preserve">عاج، کاسه لاک‌پشت، استخوان آرواره نهنگ (Whale bone) (و همچنین تیغه‌های آن) یا سایر پستانداران دریایی، شاخ (Horn)، شاخ منشعب (Antler)، سم و ناخن، چنگال و منقار، کارنشده یا به طور ساده آماده شده، ولی بریده نشده به شکل معین؛ پودر و آخال این محصولات._x000D_
 </t>
  </si>
  <si>
    <t>Ivory, tortoise-shell, whalebone and whalebone hair, horns, antlers, hooves, nails, claws and beaks, unworked or simply prepared but not cut to shape; powder and waste of these products.</t>
  </si>
  <si>
    <t>0507 10 00</t>
  </si>
  <si>
    <t xml:space="preserve">ـ عاج؛ پودر و آخال عاج_x000D_
 </t>
  </si>
  <si>
    <t>- Ivory; ivory powder and waste</t>
  </si>
  <si>
    <t>0507 90 00</t>
  </si>
  <si>
    <t>0508 00 00</t>
  </si>
  <si>
    <t xml:space="preserve">مرجان و مواد مشابه،‌کار نشده یا آماده شده به طور ساده ولی کار دیگری روی آن انجام نشده؛ صدف و کاسه صدفداران، قشرداران یا خارپوستان و کف‌دریا (Cuttle-bone)، کارنشده یا آماده شده به طور ساده، ولی بریده نشده به شکل معین، پودر و آخال آنها._x000D_
 </t>
  </si>
  <si>
    <t>Coral and similar materials, unworked or simply prepared but not otherwise worked; shells of molluscs, crustaceans or echinoderms and cuttle-bone, unworked or simply prepared but not cut to shape, powder and waste thereof.</t>
  </si>
  <si>
    <t>05 09</t>
  </si>
  <si>
    <t>0510 00 00</t>
  </si>
  <si>
    <t xml:space="preserve">عنبر خاکستری، جند بید استر، غالیه و مشک؛ ذرایح؛ زهره، حتی خشک کرده؛ غده و سایر مواد دارای منشأ حیوانی که برای ساخت محصولات داروسازی به کار می‌رود، تازه، سرد کرده، یخ‌زده یا به نحو موقت دیگری محفوظ شده باشد._x000D_
 </t>
  </si>
  <si>
    <t>Ambergris, castoreum, civet and musk; cantharides; bile, whether or not dried; glands and other animal products used in the preparation of pharmaceutical products, fresh, chilled, frozen or otherwise provisionally preserved.</t>
  </si>
  <si>
    <t>05 11</t>
  </si>
  <si>
    <t xml:space="preserve">محصولات حیوانی که در جای دیگری گفته نشده یا مشمول شماره دیگر تعرفه نشده باشد؛حیوانات مرده مشمول فصل 1 یا 3، غیرقابل مصرف برای خوراک انسان._x000D_
 </t>
  </si>
  <si>
    <t>Animal products not elsewhere specified or included; dead animals of Chapter 1 or 3, unfit for human consumption.</t>
  </si>
  <si>
    <t>0511 10 00</t>
  </si>
  <si>
    <t xml:space="preserve">ـ اسپرم گاو_x000D_
 </t>
  </si>
  <si>
    <t>- Bovine semen</t>
  </si>
  <si>
    <t>0511 91 00</t>
  </si>
  <si>
    <t xml:space="preserve">ـ ـ محصولات از ماهی‌ها یا از قشرداران، صدفداران یا سایر آبزیان فاقد ستون فقرات؛ حیوانات مرده فصل 3_x000D_
 </t>
  </si>
  <si>
    <t>-- Products of fish or crustaceans, molluscs or other aquatic invertebrates; dead animals of Chapter 3</t>
  </si>
  <si>
    <t>0511 99</t>
  </si>
  <si>
    <t>0511 99 10</t>
  </si>
  <si>
    <t xml:space="preserve">ـ ـ ـ نطفه زنده_x000D_
 </t>
  </si>
  <si>
    <t>--- Live semen</t>
  </si>
  <si>
    <t>0511 99 20</t>
  </si>
  <si>
    <t xml:space="preserve">ـ ـ ـ قرمز دانه_x000D_
 </t>
  </si>
  <si>
    <t>--- Cochineal</t>
  </si>
  <si>
    <t>0511 99 40</t>
  </si>
  <si>
    <t xml:space="preserve">ـ ـ ـ اسپرم_x000D_
 </t>
  </si>
  <si>
    <t>--- Semen</t>
  </si>
  <si>
    <t>0511 99 50</t>
  </si>
  <si>
    <t xml:space="preserve">ـ ـ ـ تخم نوغان_x000D_
 </t>
  </si>
  <si>
    <t>--- Silkworm seeds</t>
  </si>
  <si>
    <t>0511 99 60</t>
  </si>
  <si>
    <t xml:space="preserve">--- دم قیچی و آخال از پوست خام گاو (آشپالت)_x000D_
 </t>
  </si>
  <si>
    <t>--- Prings and waste of raw hide of bovine (split)</t>
  </si>
  <si>
    <t>0511 99 90</t>
  </si>
  <si>
    <t>06 01</t>
  </si>
  <si>
    <t xml:space="preserve">انواع پیازگل (Bulbs)، غده زیرخاکی نباتات، ریشه غده‌دار نباتات، ریشه و ساقه‌های زیرخاکی، درحال خواب‌نباتی یا در حال نمو یا گل دادن؛ گیاه و ریشه کاسنی غیر از ریشه‌های مشمول شماره  12  12. _x000D_
 </t>
  </si>
  <si>
    <t>Bulbs, tubers, tuberous roots, corms, crowns and rhizomes, dormant, in growth or in flower; chicory plants and roots other than roots of heading 12.12.</t>
  </si>
  <si>
    <t>0601 10</t>
  </si>
  <si>
    <t xml:space="preserve">ـ انواع پیاز گل، غده زیرخاکی نباتات، ریشه غده دار نباتات، ساقه‌های زیرخاکی در حاله خواب نباتی: _x000D_
 </t>
  </si>
  <si>
    <t>- Bulbs, tubers, tuberous roots, corms, crowns and rhizomes, dormant:</t>
  </si>
  <si>
    <t>0601 10 10</t>
  </si>
  <si>
    <t xml:space="preserve">ـ ـ ـ پیاز زعفران_x000D_
 </t>
  </si>
  <si>
    <t>--- root cutting of Damascus rose</t>
  </si>
  <si>
    <t>0601 10 90</t>
  </si>
  <si>
    <t>0601 20</t>
  </si>
  <si>
    <t xml:space="preserve">ـ انواع پیاز گل، غده زیرخاکی نباتات، ریشه غده‌دار نباتات، ریشه و ساقه‌های زیر خاکی در حال نمو یا گل دادن؛ گیاه و ریشه کاسنی:_x000D_
 </t>
  </si>
  <si>
    <t>- Bulbs, tubers, tuberous roots, corms, crowns and rhizomes, in growth or in flower; chicory plants and roots:</t>
  </si>
  <si>
    <t>0601 20 10</t>
  </si>
  <si>
    <t xml:space="preserve">--- انواع پیاز، غده و ریزوم شامل: لیلیوم، سنبل، لاله، گلایول، زنبق، شیپوری، آماریلیس، هوستا، فرزیا، لاله واژگون، موسکاریا، آنمون، استرلیتزیا، نرگس و کورکوما_x000D_
 </t>
  </si>
  <si>
    <t>--- Bulbs, tubers, tuberous, corms, crowns, rhizomes and dormant: lilium. Hiacintch, tulip, gladiolus, iris, zantedeschia, hippeastrum, liatris, hosta, freesia, fritillaria, muscari, anemone, strelitzia, narcissus and curcuma</t>
  </si>
  <si>
    <t>0601 20 90</t>
  </si>
  <si>
    <t>06 02</t>
  </si>
  <si>
    <t xml:space="preserve">سایر نباتات زنده (همچنین ریشه آنها)، قلمه و پیوند؛ هاگ مولد قارچ._x000D_
 </t>
  </si>
  <si>
    <t>Other live plants (including their roots), cuttings and slips; mushroom spawn.</t>
  </si>
  <si>
    <t>- Unrooted cuttings and slips</t>
  </si>
  <si>
    <t>0602 10 10</t>
  </si>
  <si>
    <t xml:space="preserve">--- لاکی بامبو_x000D_
 </t>
  </si>
  <si>
    <t>--- Lucky bamboo</t>
  </si>
  <si>
    <t>0602 10 20</t>
  </si>
  <si>
    <t xml:space="preserve">---  گیاهان زینتی فصلی و نشایی نظیر کوکب، شمعدانی، بگونیا، حنا و فوشیا، استئوسپرموم و ماندویلا_x000D_
 </t>
  </si>
  <si>
    <t>--- Seasonal ornamental plants and seedlings, seach as dhlia, pelargonium, begonia, lawsonia and fuchsia, osteospermum and mandevilla</t>
  </si>
  <si>
    <t>0602 10 30</t>
  </si>
  <si>
    <t xml:space="preserve">--- اندام‌های تکثیری نظیر رز، داوودی، میخک، آنتوریم، ژربرا، لیسیانتوس، ارکیده، آلسترومریا، ورزیا، هورتانسیا، هبه، کاملیا، آناناس زینتی، بنت قنسول و سیکلمن_x000D_
 </t>
  </si>
  <si>
    <t>---ornamental pootted plants such as rose, chrysanthemum, dianthus, anthurium, gerbera, lisianthus, orchideae, alstroemeria, vriesea, hydrangea, hebe, camellia, poinsethia and cyclamen.</t>
  </si>
  <si>
    <t>0602 10 90</t>
  </si>
  <si>
    <t xml:space="preserve">ـ درخت، بوته، درختچه و درختچه‌های خودروی دارای میوه خوراکی، حتی پیوندزده_x000D_
 </t>
  </si>
  <si>
    <t>- Trees, shrubs and bushes, grafted or not, of kinds which bear edible fruit or nuts</t>
  </si>
  <si>
    <t>0602 30 00</t>
  </si>
  <si>
    <t>- Rhododendrons and azaleas, grafted or not</t>
  </si>
  <si>
    <t>0602 40 00</t>
  </si>
  <si>
    <t>- Roses, grafted or not</t>
  </si>
  <si>
    <t>0602 90</t>
  </si>
  <si>
    <t>0602 90 10</t>
  </si>
  <si>
    <t>Mushroom, spawn and mother cultuer  ---</t>
  </si>
  <si>
    <t>0602 90 20</t>
  </si>
  <si>
    <t xml:space="preserve">ـ ـ ـ قلمه ریشه‌دار گل محمدی_x000D_
 </t>
  </si>
  <si>
    <t>--- Rooted cutting of mohammadi flower</t>
  </si>
  <si>
    <t>0602 90 30</t>
  </si>
  <si>
    <t xml:space="preserve">--- نشاء: فیتونیا، زامیفولیا، ختمی، سانسوریا، کالانکوئه، کاج مطبق، رودودندرو، گل کاغذی، آگلونما، شفلرا، آزلیا، سینگونیم، فیلودندرون، کالادیوم، لیندا، افوربیا، فیکوس، دراسنا، پتوس، کروتونف، دیفن باخیا و حسن‌یوسف_x000D_
 </t>
  </si>
  <si>
    <t>--- Ecesis: fittonia, zamlifolia, hibiseus, sansevieria, kalanchoe, araucaria, rodonderon, bougainvillea, aglaonema, schefflera, azalea, syngonium, philodendron, caladium, nolian, euphorbia, ficus, dracena, scindapsus, croton, dieffenbachia and coleus.</t>
  </si>
  <si>
    <t>0602 90 90</t>
  </si>
  <si>
    <t>06 03</t>
  </si>
  <si>
    <t xml:space="preserve">گل و غنچه گل، بریده شده، برای دسته گل یا برای زینت، تازه، خشک‌کرده،سفیدکرده، رنگ‌کرده،‌آغشته یا‌آماده شده به نحو دیگر._x000D_
 </t>
  </si>
  <si>
    <t>Cut flowers and flower buds of a kind suitable for bouquets or for ornamental purposes, fresh, dried, dyed, bleached, impregnated or otherwise prepared.</t>
  </si>
  <si>
    <t xml:space="preserve">ـ تازه:_x000D_
 </t>
  </si>
  <si>
    <t>- Fresh:</t>
  </si>
  <si>
    <t>0603 11 00</t>
  </si>
  <si>
    <t>-- Roses</t>
  </si>
  <si>
    <t>0603 12 00</t>
  </si>
  <si>
    <t>-- Carnations</t>
  </si>
  <si>
    <t>0603 13 00</t>
  </si>
  <si>
    <t>-- Orchids</t>
  </si>
  <si>
    <t>0603 14 00</t>
  </si>
  <si>
    <t>-- Chrysanthemums</t>
  </si>
  <si>
    <t>0603 15 00</t>
  </si>
  <si>
    <t xml:space="preserve">ـ ـ سوسن_x000D_
 </t>
  </si>
  <si>
    <t>-- Lilies (Lilium Spp.)</t>
  </si>
  <si>
    <t>0603 19</t>
  </si>
  <si>
    <t>0603 19 10</t>
  </si>
  <si>
    <t xml:space="preserve">ـ ـ ـ گل‌های انتوریوم_x000D_
 </t>
  </si>
  <si>
    <t>--- anthurium</t>
  </si>
  <si>
    <t>0603 19 90</t>
  </si>
  <si>
    <t>0603 90 00</t>
  </si>
  <si>
    <t>06 04</t>
  </si>
  <si>
    <t xml:space="preserve">شاخ و برگ، برگ، شاخه‌های کوچک و سایر اجزای نباتات، بدون گل و بدون غنچه گل، و علف، خزه و گلسنگ دواله برای دسته گل یا برای  زینت، تازه، خشک‌کرده، سفید کرده، ‌رنگ کرده، آغشته یا آماده به نحو دیگر._x000D_
 </t>
  </si>
  <si>
    <t>Foliage, branches and other parts of plants, without flowers or flower buds, and grasses, mosses and lichens, being goods of a kind suitable for bouquets or for ornamental purposes, fresh, dried, dyed, bleached, impregnated or otherwise prepared.</t>
  </si>
  <si>
    <t>0604 20</t>
  </si>
  <si>
    <t>0604 20 10</t>
  </si>
  <si>
    <t xml:space="preserve">ـ ـ ـ برگ‌های زنبق_x000D_
 </t>
  </si>
  <si>
    <t>--- Lucky Bamboo</t>
  </si>
  <si>
    <t>0604 20 20</t>
  </si>
  <si>
    <t>0604 90 00</t>
  </si>
  <si>
    <t>07 01</t>
  </si>
  <si>
    <t xml:space="preserve">سیب‌زمینی، تازه یا سرد کرده_x000D_
 </t>
  </si>
  <si>
    <t>Potatoes, fresh or chilled.</t>
  </si>
  <si>
    <t>0701 10 00</t>
  </si>
  <si>
    <t>- Seed</t>
  </si>
  <si>
    <t>0701 90 00</t>
  </si>
  <si>
    <t xml:space="preserve">ـ سایر _x000D_
 </t>
  </si>
  <si>
    <t>Tomatoes, fresh or chilled.</t>
  </si>
  <si>
    <t>07 03</t>
  </si>
  <si>
    <t xml:space="preserve">پیاز، موسیر، سیر، تره‌فرنگی و سایر سبزیجات سیرگونه، تازه یا سرد کرده._x000D_
 </t>
  </si>
  <si>
    <t>Onions, shallots, garlic, leeks and other alliaceous vegetables, fresh or chilled.</t>
  </si>
  <si>
    <t xml:space="preserve">ـ پیاز و موسیر_x000D_
 </t>
  </si>
  <si>
    <t>- Onions and shallots</t>
  </si>
  <si>
    <t>0703 20 00</t>
  </si>
  <si>
    <t xml:space="preserve">ـ سیر_x000D_
 </t>
  </si>
  <si>
    <t>- Garlic</t>
  </si>
  <si>
    <t>0703 90 00</t>
  </si>
  <si>
    <t xml:space="preserve">ـ تره‌فرنگی و سایر سبزیجات سیر گونه_x000D_
 </t>
  </si>
  <si>
    <t>- Leeks and other alliaceous vegetables</t>
  </si>
  <si>
    <t>07 04</t>
  </si>
  <si>
    <t xml:space="preserve">کلم، گل‌کلم، کلم‌پیچ، کلم قمری و محصولات خوراکی همانند از نوع (Brassicas) تازه یا سردکرده_x000D_
 </t>
  </si>
  <si>
    <t>Cabbages, cauliflowers, kohlrabi, kale and similar edible brassicas, fresh or chilled.</t>
  </si>
  <si>
    <t>0704 10 00</t>
  </si>
  <si>
    <t>- Cauliflowers and headed broccoli</t>
  </si>
  <si>
    <t>0704 20 00</t>
  </si>
  <si>
    <t>- Brussels sprouts</t>
  </si>
  <si>
    <t>0704 90 00</t>
  </si>
  <si>
    <t>07 05</t>
  </si>
  <si>
    <t xml:space="preserve">کاهو (Lactuca sativa) و کاسنی (گونه Chichirum)، تازه یا سردکرده_x000D_
 </t>
  </si>
  <si>
    <t>Lettuce (Lactuca sativa) and chicory (Cichorium spp.), fresh or chilled.</t>
  </si>
  <si>
    <t xml:space="preserve">ـ کاهو:_x000D_
 </t>
  </si>
  <si>
    <t>- Lettuce:</t>
  </si>
  <si>
    <t>0705 11 00</t>
  </si>
  <si>
    <t xml:space="preserve">ـ ـ کاهو کروی (سالادی)_x000D_
 </t>
  </si>
  <si>
    <t>-- Cabbage lettuce (head lettuce)</t>
  </si>
  <si>
    <t>0705 19 00</t>
  </si>
  <si>
    <t xml:space="preserve">ـ کاسنی:_x000D_
 </t>
  </si>
  <si>
    <t>- Chicory:</t>
  </si>
  <si>
    <t>0705 21 00</t>
  </si>
  <si>
    <t xml:space="preserve">ـ ـ کاسنی سالادی (Chichorium intybus) (از نوع Foliosum)_x000D_
 </t>
  </si>
  <si>
    <t>-- Witloof chicory (Cichorium intybus var. foliosum)</t>
  </si>
  <si>
    <t>0705 29 00</t>
  </si>
  <si>
    <t>07 06</t>
  </si>
  <si>
    <t xml:space="preserve">هویج،  شلغم،  چغندر سالاد،  شنگ،  کرفس  غده‌دار، ترب  و  ریشه‌های خوراکی همانند، تازه یا سردکرده_x000D_
 </t>
  </si>
  <si>
    <t>Carrots, turnips, salad beetroot, salsify, celeriac, radishes and similar edible roots, fresh or chilled.</t>
  </si>
  <si>
    <t>0706 10 00</t>
  </si>
  <si>
    <t xml:space="preserve">ـ هویج و شلغم_x000D_
 </t>
  </si>
  <si>
    <t>- Carrots and turnips</t>
  </si>
  <si>
    <t>0706 90 00</t>
  </si>
  <si>
    <t>0707 00 00</t>
  </si>
  <si>
    <t xml:space="preserve">خیار و خیار ترشی، تازه یا سردکرده._x000D_
 </t>
  </si>
  <si>
    <t>Cucumbers and gherkins, fresh or chilled.</t>
  </si>
  <si>
    <t>07 08</t>
  </si>
  <si>
    <t xml:space="preserve">سبزیجات غلافدار، غلاف‌کنده و یا غلاف‌نکنده، تازه یا سردکرده_x000D_
 </t>
  </si>
  <si>
    <t>Leguminous vegetables, shelled or unshelled, fresh or chilled.</t>
  </si>
  <si>
    <t>0708 10 00</t>
  </si>
  <si>
    <t xml:space="preserve">ـ نخودفرنگی (Pisum sativum)_x000D_
 </t>
  </si>
  <si>
    <t>- Peas (Pisum sativum)</t>
  </si>
  <si>
    <t>0708 20 00</t>
  </si>
  <si>
    <t xml:space="preserve">ـ لوبیا (گونه Phaselous، گونه Vigna)_x000D_
 </t>
  </si>
  <si>
    <t>- Beans (Vigna spp., Phaseolus spp.)</t>
  </si>
  <si>
    <t>0708 90 00</t>
  </si>
  <si>
    <t xml:space="preserve">ـ سایر سبزیجات غلافدار_x000D_
 </t>
  </si>
  <si>
    <t>- Other leguminous vegetables</t>
  </si>
  <si>
    <t>07 09</t>
  </si>
  <si>
    <t xml:space="preserve">سایر سبزیجات، تازه یا سردکرده_x000D_
 </t>
  </si>
  <si>
    <t>Other vegetables, fresh or chilled.</t>
  </si>
  <si>
    <t>0709 20 00</t>
  </si>
  <si>
    <t xml:space="preserve">ـ مارچوبه_x000D_
 </t>
  </si>
  <si>
    <t>- Asparagus</t>
  </si>
  <si>
    <t>0709 30 00</t>
  </si>
  <si>
    <t xml:space="preserve">ـ بادمجان_x000D_
 </t>
  </si>
  <si>
    <t>- Aubergines (egg-plants)</t>
  </si>
  <si>
    <t>0709 40 00</t>
  </si>
  <si>
    <t xml:space="preserve">ـ کرفس به_x001F_غیر از کرفس غده‌دار_x000D_
 </t>
  </si>
  <si>
    <t>- Celery other than celeriac</t>
  </si>
  <si>
    <t xml:space="preserve">ـ قارچ و قارچ دنبلان:_x000D_
 </t>
  </si>
  <si>
    <t>- Mushrooms and truffles:</t>
  </si>
  <si>
    <t>0709 51 00</t>
  </si>
  <si>
    <t>-- Mushrooms of the genus Agaricus</t>
  </si>
  <si>
    <t>0709 59</t>
  </si>
  <si>
    <t>0709 59 10</t>
  </si>
  <si>
    <t xml:space="preserve">--- قارچ‌های دنبلان_x000D_
 </t>
  </si>
  <si>
    <t>--- Mushrooms Truffles</t>
  </si>
  <si>
    <t>0709 59 90</t>
  </si>
  <si>
    <t>0709 60 00</t>
  </si>
  <si>
    <t xml:space="preserve">ـ فلفل‌فرنگی از نوع (Capsicum) یا از نوع (Pimenta)_x000D_
 </t>
  </si>
  <si>
    <t>- Fruits of the genus Capsicum or of the genus Pimenta</t>
  </si>
  <si>
    <t>0709 70 00</t>
  </si>
  <si>
    <t xml:space="preserve">ـ اسفناج، اسفناج زلاندنو (Tetragone) و اسفناج رومی یا کوهی (Orache)_x000D_
 </t>
  </si>
  <si>
    <t>- Spinach, New Zealand spinach and orache spinach (garden spinach)</t>
  </si>
  <si>
    <t xml:space="preserve">ـ سایر: _x000D_
 </t>
  </si>
  <si>
    <t>0709 91 00</t>
  </si>
  <si>
    <t xml:space="preserve">ـ ـ آرتیشوها (کنگر فرنگی) گرد_x000D_
 </t>
  </si>
  <si>
    <t>- - Globe artichokes</t>
  </si>
  <si>
    <t>0709 92 00</t>
  </si>
  <si>
    <t xml:space="preserve">ـ ـ زیتون Squash_x000D_
 </t>
  </si>
  <si>
    <t>- - Olives</t>
  </si>
  <si>
    <t>0709 93 00</t>
  </si>
  <si>
    <t xml:space="preserve">ـ ـ کدوهای حلوایی، کدو و کدوهای مسمایی_x000D_
 </t>
  </si>
  <si>
    <t>- - Pumpkins, squash and gourds (Cucurbita spp.)</t>
  </si>
  <si>
    <t>0709 99 00</t>
  </si>
  <si>
    <t>07 10</t>
  </si>
  <si>
    <t xml:space="preserve">سبزیجات، نپخته یا پخته شده در آب یا بخار، یخ‌زده._x000D_
 </t>
  </si>
  <si>
    <t>Vegetables (uncooked or cooked by steaming or boiling in water), frozen.</t>
  </si>
  <si>
    <t>0710 10 00</t>
  </si>
  <si>
    <t xml:space="preserve">ـ سیب‌زمینی_x000D_
 </t>
  </si>
  <si>
    <t>- Potatoes</t>
  </si>
  <si>
    <t xml:space="preserve">ـ سبزیجات غلافدار، غلاف‌کنده یا غلاف‌نکنده:_x000D_
 </t>
  </si>
  <si>
    <t>- Leguminous vegetables, shelled or unshelled:</t>
  </si>
  <si>
    <t>0710 21 00</t>
  </si>
  <si>
    <t xml:space="preserve">ـ ـ ‌نخودفرنگی (Pisum sativum)_x000D_
 </t>
  </si>
  <si>
    <t>-- Peas (Pisum sativum)</t>
  </si>
  <si>
    <t>0710 22 00</t>
  </si>
  <si>
    <t>-- Beans (Vigna spp., Phaseolus spp.)</t>
  </si>
  <si>
    <t>0710 29 00</t>
  </si>
  <si>
    <t>0710 30 00</t>
  </si>
  <si>
    <t xml:space="preserve">ـ اسفناج، اسفناج زلاندنو (Tetragone) و اسفناج رومی یا کوهی (Arroche)_x000D_
 </t>
  </si>
  <si>
    <t>0710 40</t>
  </si>
  <si>
    <t xml:space="preserve">ـ ذرت شیرین:_x000D_
 </t>
  </si>
  <si>
    <t>- Sweet corn:</t>
  </si>
  <si>
    <t>0710 40 10</t>
  </si>
  <si>
    <t xml:space="preserve">--- بذر ذرت شیرین_x000D_
 </t>
  </si>
  <si>
    <t>--- Seed Sweet corn</t>
  </si>
  <si>
    <t>0710 40 90</t>
  </si>
  <si>
    <t>0710 80 00</t>
  </si>
  <si>
    <t xml:space="preserve">ـ سایر سبزیجات_x000D_
 </t>
  </si>
  <si>
    <t>- Other vegetables</t>
  </si>
  <si>
    <t>0710 90 00</t>
  </si>
  <si>
    <t xml:space="preserve">ـ مخلوط سبزیجات_x000D_
 </t>
  </si>
  <si>
    <t>- Mixtures of vegetables</t>
  </si>
  <si>
    <t>07 11</t>
  </si>
  <si>
    <t xml:space="preserve">سبزیجات محفوظ شده به صورت موقت (مثلاً، به وسیله گاز دی اکسید سولفور و یا در آب‌نمک، در آب گوگردی یا در سایر محلول‌های محافظت‌کننده موقت)، که به همان حالت قابل مصرف فوری مناسب نباشد._x000D_
 </t>
  </si>
  <si>
    <t>Vegetables provisionally preserved (for example, by sulphur dioxide gas, in brine, in sulphur water or in other preservative solutions), but unsuitable in that state for immediate consumption.</t>
  </si>
  <si>
    <t>0711 20 00</t>
  </si>
  <si>
    <t xml:space="preserve">ـ زیتون _x000D_
 </t>
  </si>
  <si>
    <t>- Olives</t>
  </si>
  <si>
    <t>0711 40 00</t>
  </si>
  <si>
    <t xml:space="preserve">ـ خیار و خیارترشی (خیار ریز)_x000D_
 </t>
  </si>
  <si>
    <t>- Cucumbers and gherkins</t>
  </si>
  <si>
    <t xml:space="preserve">ـ قارچ و دنبلان زمینی:_x000D_
 </t>
  </si>
  <si>
    <t>0711 51 00</t>
  </si>
  <si>
    <t xml:space="preserve">ـ ـ قارچ از نوع آگاریکوس (دکمه‌ای)_x000D_
 </t>
  </si>
  <si>
    <t>0711 59</t>
  </si>
  <si>
    <t>0711 59 10</t>
  </si>
  <si>
    <t>0711 59 90</t>
  </si>
  <si>
    <t>0711 90 00</t>
  </si>
  <si>
    <t xml:space="preserve">ـ سایر سبزیجات؛ مخلوط سبزیجات_x000D_
 </t>
  </si>
  <si>
    <t>- Other vegetables; mixtures of vegetables</t>
  </si>
  <si>
    <t>07 12</t>
  </si>
  <si>
    <t xml:space="preserve">سبزیجات خشک‌شده، حتی بریده‌شده به قطعات یا قاچ‌شده یا خرده شده یا کوبیده یا ساییده شده، اما آماده نشده به نحوی دیگر._x000D_
 </t>
  </si>
  <si>
    <t>Dried vegetables, whole, cut, sliced, broken or in powder, but not further prepared.</t>
  </si>
  <si>
    <t>0712 20 00</t>
  </si>
  <si>
    <t>- Onions</t>
  </si>
  <si>
    <t xml:space="preserve">ـ قارچ، قارچ سیاه شفاف رگه‌دار مورد مصرف در رستوران‌های چین (Oreille - de - Juda) (گونهAuricularia )، قارچ ژلاتینی طلایی یا نارنجی رنگ زمستان (گونه Tremella) و دنبلان زمینی: _x000D_
 </t>
  </si>
  <si>
    <t>- Mushrooms, wood ears (Auricularia spp.), jelly fungi (Tremella spp.) and truffles:</t>
  </si>
  <si>
    <t>0712 31 00</t>
  </si>
  <si>
    <t xml:space="preserve">ـ ـ قارچ از نوع آگاریکوس  (دکمه‌ای)_x000D_
 </t>
  </si>
  <si>
    <t>0712 32 00</t>
  </si>
  <si>
    <t>-- Wood ears (Auricularia spp.)</t>
  </si>
  <si>
    <t>0712 33 00</t>
  </si>
  <si>
    <t>-- Jelly fungi (Tremella spp.)</t>
  </si>
  <si>
    <t>0712 39</t>
  </si>
  <si>
    <t>0712 39 10</t>
  </si>
  <si>
    <t>0712 39 90</t>
  </si>
  <si>
    <t>0712 90</t>
  </si>
  <si>
    <t xml:space="preserve">ـ سایر سبزیجات؛ مخلوط سبزیجات: _x000D_
 </t>
  </si>
  <si>
    <t>- Other vegetables; mixtures of vegetables:</t>
  </si>
  <si>
    <t>0712 90 10</t>
  </si>
  <si>
    <t xml:space="preserve">ـ ـ ـ سیر_x000D_
 </t>
  </si>
  <si>
    <t>--- Garlic</t>
  </si>
  <si>
    <t>0712 90 90</t>
  </si>
  <si>
    <t>07 13</t>
  </si>
  <si>
    <t xml:space="preserve">سبزیجات غلافدار خشک، غلاف‌کنده، حتی پوست‌کنده یا لپه شده:_x000D_
 </t>
  </si>
  <si>
    <t>- Dried leguminous vegetables, shelled, whether or not skinned or split:</t>
  </si>
  <si>
    <t>0713 20</t>
  </si>
  <si>
    <t xml:space="preserve">ـ نخود رسمی:_x000D_
 </t>
  </si>
  <si>
    <t>- Chickpeas (garbanzos)</t>
  </si>
  <si>
    <t>0713 20 10</t>
  </si>
  <si>
    <t xml:space="preserve">--- لپه_x000D_
 </t>
  </si>
  <si>
    <t>--- beans</t>
  </si>
  <si>
    <t>0713 20 90</t>
  </si>
  <si>
    <t>---other</t>
  </si>
  <si>
    <t xml:space="preserve">ـ لوبیا (گونهVigna ، گونه Phaseolus):_x000D_
 </t>
  </si>
  <si>
    <t>- Beans (Vigna spp., Phaseolus spp.):</t>
  </si>
  <si>
    <t xml:space="preserve">ـ ـ لوبیا از گونه‌های_x000D_
Vigna mungo (L.) Hepper or vigna radiata  (L.) Wilczek_x000D_
_x000D_
 </t>
  </si>
  <si>
    <t>-- Beans of the species Vigna mungo (L.) Hepper or Vigna radiata (L.) Wilczek</t>
  </si>
  <si>
    <t xml:space="preserve">ـ ـ‌ لوبیا قرمز کوچک (Adzuki) یا (Phaseolus) (Vinga angularis)_x000D_
 </t>
  </si>
  <si>
    <t>-- small red (Adzuki) beans (Phaseolus or Vigna angularis)</t>
  </si>
  <si>
    <t>0713 33</t>
  </si>
  <si>
    <t xml:space="preserve">ـ ـ لوبیا رسمی، همچنین لوبیای سفید: _x000D_
(Phadealus Vulgaris)_x000D_
 </t>
  </si>
  <si>
    <t>-- kidney beans, including white pea beans (Phaseolus vulgaris):</t>
  </si>
  <si>
    <t>0713 33 10</t>
  </si>
  <si>
    <t>--- Pinto bean</t>
  </si>
  <si>
    <t>0713 33 90</t>
  </si>
  <si>
    <t>0713 34 00</t>
  </si>
  <si>
    <t xml:space="preserve">ـ ـ بامبارا (Vigna Subtrranea Vaahalzeia Subtevvea)_x000D_
 </t>
  </si>
  <si>
    <t>-- Bambara – vigna subteranea or vaahdzeia subterrea</t>
  </si>
  <si>
    <t xml:space="preserve">ـ ـ لوبیا چشم بلبلی _x000D_
 </t>
  </si>
  <si>
    <t>-- beans vigna unguiculata</t>
  </si>
  <si>
    <t xml:space="preserve">ـ عدس _x000D_
 </t>
  </si>
  <si>
    <t>- Lentils</t>
  </si>
  <si>
    <t xml:space="preserve">ـ باقلا Vicia faba) از نوع (Major و باقلای علوفه‌ای Vicia faba  از نوع equina؛ Vicia faba از نوع Minor_x000D_
 </t>
  </si>
  <si>
    <t>- Broad beans (Vicia faba var. major) and horse beans (Vicia faba var. equina, Vicia faba var. minor)</t>
  </si>
  <si>
    <t xml:space="preserve">_ پیگون (Pigeon peas)_x000D_
 </t>
  </si>
  <si>
    <t>- Pigeon peas (cajanus cajan)</t>
  </si>
  <si>
    <t>0713 90 00</t>
  </si>
  <si>
    <t>07 14</t>
  </si>
  <si>
    <t xml:space="preserve">ریشه مانیوک، اروروت یا ثعلب، سیب‌زمینی مخصوص ترشی، قلقاس هندی شیرین (سیب‌زمینی شیرین) و ریشه‌ها و غده‌های زیرخاکی همانند که دارای مقدار زیادی فکول نشاسته یا اینولین می‌باشد، تازه، سردکرده. یخ‌زده یا خشک کرده، حتی بریده شده به قطعات نازک فشرده به شکل حبه؛ مغز درخت ساگو._x000D_
 </t>
  </si>
  <si>
    <t>Manioc, arrowroot, salep, Jerusalem artichokes, sweet potatoes and similar roots and tubers with high starch or inulin content, fresh, chilled, frozen or dried, whether or not sliced or in the form of pellets; sago pith.</t>
  </si>
  <si>
    <t>0714 10 00</t>
  </si>
  <si>
    <t xml:space="preserve">ـ ریشه مانیوک (Cassava)_x000D_
 </t>
  </si>
  <si>
    <t>- Manioc (cassava)</t>
  </si>
  <si>
    <t>0714 20 00</t>
  </si>
  <si>
    <t xml:space="preserve">ـ سیب‌زمینی شیرین_x000D_
 </t>
  </si>
  <si>
    <t>- Sweet potatoes</t>
  </si>
  <si>
    <t>0714 30 00</t>
  </si>
  <si>
    <t xml:space="preserve">ـ سیب‌زمینی هندی _x000D_
 </t>
  </si>
  <si>
    <t>- yams (Dioscorea spp)</t>
  </si>
  <si>
    <t>0714 40 00</t>
  </si>
  <si>
    <t xml:space="preserve">ـ‌ قلقاس _x000D_
 </t>
  </si>
  <si>
    <t>- Taro(Colocasia spp(</t>
  </si>
  <si>
    <t>0714 50 00</t>
  </si>
  <si>
    <t xml:space="preserve">ـ یائوتیا_x000D_
 </t>
  </si>
  <si>
    <t>- Yautia (Xan thosoma spp)</t>
  </si>
  <si>
    <t>0714 90 00</t>
  </si>
  <si>
    <t>08 01</t>
  </si>
  <si>
    <t xml:space="preserve">نارگیل،‌ مغزهای برزیلی «Brazil nuts»، بادام هندی«Cashew nuts»، تازه یا خشک کرده، حتی پوست‌کنده._x000D_
 </t>
  </si>
  <si>
    <t>Coconuts, Brazil nuts and cashew nuts, fresh or dried, whether or not shelled or peeled.</t>
  </si>
  <si>
    <t xml:space="preserve">ـ نارگیل: _x000D_
 </t>
  </si>
  <si>
    <t>- Coconuts:</t>
  </si>
  <si>
    <t>0801 11 00</t>
  </si>
  <si>
    <t xml:space="preserve">ـ ـ رنده خشک‌کرده_x000D_
 </t>
  </si>
  <si>
    <t>-- Desiccated</t>
  </si>
  <si>
    <t>0801 12 00</t>
  </si>
  <si>
    <t xml:space="preserve">ـ ـ در قسمت درونی پوسته_x000D_
 </t>
  </si>
  <si>
    <t>- - In the inner shell (endcarp)</t>
  </si>
  <si>
    <t>0801 19 00</t>
  </si>
  <si>
    <t xml:space="preserve">ـ مغز برزیلی:_x000D_
 </t>
  </si>
  <si>
    <t>- Brazil nuts:</t>
  </si>
  <si>
    <t>0801 21 00</t>
  </si>
  <si>
    <t xml:space="preserve">ـ ـ با پوست_x000D_
 </t>
  </si>
  <si>
    <t>-- In shell</t>
  </si>
  <si>
    <t>0801 22 00</t>
  </si>
  <si>
    <t xml:space="preserve">ـ ـ بدون پوست_x000D_
 </t>
  </si>
  <si>
    <t>-- Shelled</t>
  </si>
  <si>
    <t xml:space="preserve">ـ بادام هندی:_x000D_
 </t>
  </si>
  <si>
    <t>- Cashew nuts:</t>
  </si>
  <si>
    <t>0801 31 00</t>
  </si>
  <si>
    <t>0801 32 00</t>
  </si>
  <si>
    <t>08 02</t>
  </si>
  <si>
    <t xml:space="preserve">سایر میوه‌‌های سخت پوست، تازه یا خشک، حتی پوست‌کنده._x000D_
 </t>
  </si>
  <si>
    <t>Other nuts, fresh or dried, whether or not shelled or peeled.</t>
  </si>
  <si>
    <t xml:space="preserve">ـ بادام:  _x000D_
 </t>
  </si>
  <si>
    <t>- Almonds:</t>
  </si>
  <si>
    <t>0802 11 00</t>
  </si>
  <si>
    <t xml:space="preserve">ـ ـ درون غلاف سخت _x000D_
 </t>
  </si>
  <si>
    <t>0802 12 00</t>
  </si>
  <si>
    <t xml:space="preserve">ـ ـ‌ بدون غلاف سخت_x000D_
 </t>
  </si>
  <si>
    <t xml:space="preserve">ـ فندق (گونه Corylus):_x000D_
 </t>
  </si>
  <si>
    <t>- Hazelnuts or filberts (Corylus spp.):</t>
  </si>
  <si>
    <t>0802 21 00</t>
  </si>
  <si>
    <t xml:space="preserve">ـ ـ‌ درون غلاف سخت_x000D_
 </t>
  </si>
  <si>
    <t>0802 22 00</t>
  </si>
  <si>
    <t xml:space="preserve">ـ ـ بدون غلاف سخت_x000D_
 </t>
  </si>
  <si>
    <t xml:space="preserve">ـ گردوی معمولی:_x000D_
 </t>
  </si>
  <si>
    <t>- Walnuts:</t>
  </si>
  <si>
    <t>0802 31 00</t>
  </si>
  <si>
    <t xml:space="preserve">ـ ـ درون غلاف سخت_x000D_
 </t>
  </si>
  <si>
    <t>0802 32 00</t>
  </si>
  <si>
    <t xml:space="preserve">ـ شاه‌بلوط‌ها: _x000D_
 </t>
  </si>
  <si>
    <t>- Chestnuts (Castanea spp):</t>
  </si>
  <si>
    <t>0802 41 00</t>
  </si>
  <si>
    <t>- - in shell</t>
  </si>
  <si>
    <t>0802 42 00</t>
  </si>
  <si>
    <t>-- shelled</t>
  </si>
  <si>
    <t xml:space="preserve">ـ پسته‌ها:_x000D_
 </t>
  </si>
  <si>
    <t>- Pistachios:</t>
  </si>
  <si>
    <t>0802 51 00</t>
  </si>
  <si>
    <t>- - is shell</t>
  </si>
  <si>
    <t>0802 52</t>
  </si>
  <si>
    <t xml:space="preserve">ـ ـ بدون غلاف سخت:_x000D_
 </t>
  </si>
  <si>
    <t>-- Shelled:</t>
  </si>
  <si>
    <t>0802 52 10</t>
  </si>
  <si>
    <t xml:space="preserve">ـ ـ ـ بدون پوست دوم_x000D_
 </t>
  </si>
  <si>
    <t>--- Pistachionut</t>
  </si>
  <si>
    <t>0802 52 20</t>
  </si>
  <si>
    <t xml:space="preserve">ـ ـ ـ خلال مغز پسته_x000D_
 </t>
  </si>
  <si>
    <t>--- Pistachionut in second shelled and chip</t>
  </si>
  <si>
    <t>0802 52 90</t>
  </si>
  <si>
    <t xml:space="preserve">ـ مغزهای ماکادامیا:  _x000D_
 </t>
  </si>
  <si>
    <t>- Macadamia nuts:</t>
  </si>
  <si>
    <t>0802 61 00</t>
  </si>
  <si>
    <t>0802 62 00</t>
  </si>
  <si>
    <t>0802 70 00</t>
  </si>
  <si>
    <t xml:space="preserve">ـ گردوی کولا (گونه کولا)  _x000D_
 </t>
  </si>
  <si>
    <t>- Kola nuts (Cola spp)</t>
  </si>
  <si>
    <t>0802 80 00</t>
  </si>
  <si>
    <t xml:space="preserve">ـ 'گردوی آرکا (Areca nuts)_x000D_
 </t>
  </si>
  <si>
    <t>- Areca nuts</t>
  </si>
  <si>
    <t>0802 90 00</t>
  </si>
  <si>
    <t>08 03</t>
  </si>
  <si>
    <t xml:space="preserve">موز، از جمله موز سبز،  تازه یا خشک‌کرده._x000D_
 </t>
  </si>
  <si>
    <t>Bananas, including plantains, fresh or dried</t>
  </si>
  <si>
    <t>0803 10 00</t>
  </si>
  <si>
    <t xml:space="preserve">ـ موز سبز _x000D_
 </t>
  </si>
  <si>
    <t>- Plantains</t>
  </si>
  <si>
    <t>0803 90 00</t>
  </si>
  <si>
    <t>08 04</t>
  </si>
  <si>
    <t xml:space="preserve">خرما، انجیر،‌آناناس، آواکادو، گاواس (Guaeas)، انبه و منگوتین (Mangowteens) تازه یا خشک کرده._x000D_
 </t>
  </si>
  <si>
    <t>Dates, figs, pineapples, avocados, guavas, mangoes and mangosteens, fresh or dried.</t>
  </si>
  <si>
    <t>0804 10</t>
  </si>
  <si>
    <t xml:space="preserve">ـ خرما:_x000D_
 </t>
  </si>
  <si>
    <t>- Dates:</t>
  </si>
  <si>
    <t>0804 10 10</t>
  </si>
  <si>
    <t xml:space="preserve">ـ ـ ـ استعمران_x000D_
 </t>
  </si>
  <si>
    <t>--- Estameran</t>
  </si>
  <si>
    <t>0804 10 20</t>
  </si>
  <si>
    <t xml:space="preserve">ـ ـ ـ کبکاب_x000D_
 </t>
  </si>
  <si>
    <t>--- Kabkab</t>
  </si>
  <si>
    <t>0804 10 30</t>
  </si>
  <si>
    <t xml:space="preserve">ـ ـ ـ پیاروم_x000D_
 </t>
  </si>
  <si>
    <t>--- Piarome</t>
  </si>
  <si>
    <t>0804 10 40</t>
  </si>
  <si>
    <t xml:space="preserve">ـ ـ ـ مضافتی_x000D_
 </t>
  </si>
  <si>
    <t>--- Mozafaty</t>
  </si>
  <si>
    <t>0804 10 50</t>
  </si>
  <si>
    <t xml:space="preserve">ـ ـ ـ شاهانی_x000D_
 </t>
  </si>
  <si>
    <t>--- Shahany</t>
  </si>
  <si>
    <t>0804 10 60</t>
  </si>
  <si>
    <t xml:space="preserve">ـ ـ ـ زاهدی_x000D_
 </t>
  </si>
  <si>
    <t>--- Zahedy</t>
  </si>
  <si>
    <t>0804 10 90</t>
  </si>
  <si>
    <t>0804 20</t>
  </si>
  <si>
    <t xml:space="preserve">ـ انجیر:_x000D_
 </t>
  </si>
  <si>
    <t>- Figs:</t>
  </si>
  <si>
    <t>0804 20 10</t>
  </si>
  <si>
    <t xml:space="preserve">--- انجیر خشک_x000D_
 </t>
  </si>
  <si>
    <t>--- Dried Figs</t>
  </si>
  <si>
    <t>0804 20 20</t>
  </si>
  <si>
    <t xml:space="preserve">--- انجیر تازه_x000D_
 </t>
  </si>
  <si>
    <t>--- Fresh Figs</t>
  </si>
  <si>
    <t>0804 20 90</t>
  </si>
  <si>
    <t>0804 30 00</t>
  </si>
  <si>
    <t xml:space="preserve">ـ آناناس_x000D_
 </t>
  </si>
  <si>
    <t>- Pineapples</t>
  </si>
  <si>
    <t>0804 40 00</t>
  </si>
  <si>
    <t xml:space="preserve">ـ آواکادو_x000D_
 </t>
  </si>
  <si>
    <t>- Avocados</t>
  </si>
  <si>
    <t xml:space="preserve">ـ گلابی هندی، انبه و منگوتین _x000D_
 </t>
  </si>
  <si>
    <t>- Guavas, mangoes and mangosteens</t>
  </si>
  <si>
    <t>08 05</t>
  </si>
  <si>
    <t xml:space="preserve">مرکبات، تازه یا خشک‌کرده_x000D_
 </t>
  </si>
  <si>
    <t>Citrus fruit, fresh or dried</t>
  </si>
  <si>
    <t>0805 10 00</t>
  </si>
  <si>
    <t xml:space="preserve">ـ پرتقال_x000D_
 </t>
  </si>
  <si>
    <t>- Oranges</t>
  </si>
  <si>
    <t xml:space="preserve">ـ  نارنگی ها (شامل تنجرین ها وسان سوماک)، کلمانتین_x001F_ها، ویلکینگ_x001F_ها  و مرکبات دو رگه مشابه:_x000D_
_x000D_
 </t>
  </si>
  <si>
    <t>- Mandarins (including tangerines and satsumas); clementines, wilkings and similar citrus hybrids:</t>
  </si>
  <si>
    <t>0805 21 00</t>
  </si>
  <si>
    <t xml:space="preserve">ـ ـ نارنگی_x001F_ها (شامل تنجرین_x001F_ها وسان سوماک)_x000D_
 </t>
  </si>
  <si>
    <t>-- Mandarins (including tangerines and satsumas)</t>
  </si>
  <si>
    <t>0805 22 00</t>
  </si>
  <si>
    <t xml:space="preserve">ـ ـ کلمانتین_x001F_ها_x000D_
 </t>
  </si>
  <si>
    <t>-- clementines</t>
  </si>
  <si>
    <t>0805 29 00</t>
  </si>
  <si>
    <t>0805 40 00</t>
  </si>
  <si>
    <t xml:space="preserve">ـ گریپ فروت، شامل Pomelos_x000D_
 </t>
  </si>
  <si>
    <t>- Grapefruit including pomelos</t>
  </si>
  <si>
    <t>0805 50</t>
  </si>
  <si>
    <t xml:space="preserve">ـ لیمو و لیموترش کوچک:_x000D_
 </t>
  </si>
  <si>
    <t>- Lemons (Citrus limon, Citrus limonum) and limes (Citrus aurantifolia, Citrus latifolia):</t>
  </si>
  <si>
    <t>0805 50 10</t>
  </si>
  <si>
    <t xml:space="preserve">--- لیمو خشک_x000D_
 </t>
  </si>
  <si>
    <t>--- Dried Lemons</t>
  </si>
  <si>
    <t>0805 50 20</t>
  </si>
  <si>
    <t xml:space="preserve">--- لیمو تازه_x000D_
 </t>
  </si>
  <si>
    <t>--- Fresh Lemons</t>
  </si>
  <si>
    <t>0805 50 90</t>
  </si>
  <si>
    <t>0805 90 00</t>
  </si>
  <si>
    <t>08 06</t>
  </si>
  <si>
    <t xml:space="preserve">انگور، تازه یا خشک‌کرده._x000D_
 </t>
  </si>
  <si>
    <t>Grapes, fresh or dried.</t>
  </si>
  <si>
    <t>0806 10 00</t>
  </si>
  <si>
    <t xml:space="preserve">ـ تازه_x000D_
 </t>
  </si>
  <si>
    <t>- Fresh</t>
  </si>
  <si>
    <t>0806 20</t>
  </si>
  <si>
    <t xml:space="preserve">ـ خشک‌کرده:_x000D_
 </t>
  </si>
  <si>
    <t>- Dried:</t>
  </si>
  <si>
    <t>0806 20 10</t>
  </si>
  <si>
    <t xml:space="preserve">ـ ـ ـ مویز_x000D_
 </t>
  </si>
  <si>
    <t>--- Maviz</t>
  </si>
  <si>
    <t>0806 20 20</t>
  </si>
  <si>
    <t xml:space="preserve">ـ ـ ـ تیزابی دانه‌دار_x000D_
 </t>
  </si>
  <si>
    <t>--- Tizabi (nitrated), with seeds</t>
  </si>
  <si>
    <t>0806 20 30</t>
  </si>
  <si>
    <t xml:space="preserve">ـ ـ ـ تیزابی بی‌دانه _x000D_
 </t>
  </si>
  <si>
    <t>--- Tizabi (nitrated), seedless</t>
  </si>
  <si>
    <t>0806 20 40</t>
  </si>
  <si>
    <t xml:space="preserve">ـ ـ ـ آفتابی دانه‌دار_x000D_
 </t>
  </si>
  <si>
    <t>--- Sun-dried, with seeds</t>
  </si>
  <si>
    <t>0806 20 50</t>
  </si>
  <si>
    <t xml:space="preserve">ـ ـ ـ آفتابی بی‌دانه_x000D_
 </t>
  </si>
  <si>
    <t>--- Sun-dried, seedless</t>
  </si>
  <si>
    <t>0806 20 60</t>
  </si>
  <si>
    <t xml:space="preserve">ـ ـ ـ انگوری بی‌دانه_x000D_
 </t>
  </si>
  <si>
    <t>--- Angouri, seedless</t>
  </si>
  <si>
    <t>0806 20 70</t>
  </si>
  <si>
    <t xml:space="preserve">ـ ـ ـ کاشمری سبز بی‌دانه_x000D_
 </t>
  </si>
  <si>
    <t>--- Green kashmary, seedless</t>
  </si>
  <si>
    <t>0806 20 80</t>
  </si>
  <si>
    <t xml:space="preserve">ـ ـ ـ کاشمری سبز دانه‌دار_x000D_
 </t>
  </si>
  <si>
    <t>--- Green Kashmary, with seeds</t>
  </si>
  <si>
    <t>0806 20 90</t>
  </si>
  <si>
    <t>08 07</t>
  </si>
  <si>
    <t xml:space="preserve">خربزه و همانند (ازجمله هندوانه) و پاپایا، تازه._x000D_
 </t>
  </si>
  <si>
    <t>Melons (including watemelons) and papaws (papayas), fresh.</t>
  </si>
  <si>
    <t xml:space="preserve">ـ خربزه و همانند (ازجمله هندوانه): _x000D_
 </t>
  </si>
  <si>
    <t>- Melons (including watermelons):</t>
  </si>
  <si>
    <t>0807 11 00</t>
  </si>
  <si>
    <t xml:space="preserve">ـ ـ هندوانه _x000D_
 </t>
  </si>
  <si>
    <t>-- Watermelons</t>
  </si>
  <si>
    <t>0807 19 00</t>
  </si>
  <si>
    <t>0807 20 00</t>
  </si>
  <si>
    <t xml:space="preserve">ـ پاپایا_x000D_
 </t>
  </si>
  <si>
    <t>- papaws (Papayas)</t>
  </si>
  <si>
    <t>08 08</t>
  </si>
  <si>
    <t xml:space="preserve">سیب، گلابی و به، تازه._x000D_
 </t>
  </si>
  <si>
    <t>Apples, pears and quinces, fresh.</t>
  </si>
  <si>
    <t>0808 10 00</t>
  </si>
  <si>
    <t xml:space="preserve">ـ سیب_x000D_
 </t>
  </si>
  <si>
    <t>- Apples</t>
  </si>
  <si>
    <t>0808 30 00</t>
  </si>
  <si>
    <t xml:space="preserve">ـ گلابی‌ها_x000D_
 </t>
  </si>
  <si>
    <t>- Pears</t>
  </si>
  <si>
    <t>0808 40 00</t>
  </si>
  <si>
    <t xml:space="preserve">ـ به_x000D_
 </t>
  </si>
  <si>
    <t>- Quinces</t>
  </si>
  <si>
    <t>08 09</t>
  </si>
  <si>
    <t xml:space="preserve">زردآلو، گیلاس و آلبالو، هلو (همچنین شلیل و شفتالو Nectarines)، آلو و آلو جنگلی تازه_x000D_
 </t>
  </si>
  <si>
    <t>Apricots, cherries, peaches (including nectarines), plums and sloes, fresh.</t>
  </si>
  <si>
    <t>0809 10 00</t>
  </si>
  <si>
    <t xml:space="preserve">ـ زردآلو_x000D_
 </t>
  </si>
  <si>
    <t>- Apricots</t>
  </si>
  <si>
    <t xml:space="preserve">ـ آلبالو:_x000D_
 </t>
  </si>
  <si>
    <t>- Cherries:</t>
  </si>
  <si>
    <t>0809 21 00</t>
  </si>
  <si>
    <t xml:space="preserve">ـ ـ آلبالوهای ترش _x000D_
 </t>
  </si>
  <si>
    <t>- - Sour cherries (Prunus cerasus):</t>
  </si>
  <si>
    <t>0809 29 00</t>
  </si>
  <si>
    <t>- - Other:</t>
  </si>
  <si>
    <t>0809 30 00</t>
  </si>
  <si>
    <t xml:space="preserve">ـ هلو و همچنین شلیل و شفتالو_x000D_
 </t>
  </si>
  <si>
    <t>- Peaches, including nectarines</t>
  </si>
  <si>
    <t>0809 40 00</t>
  </si>
  <si>
    <t xml:space="preserve">ـ آلو و گوجه_x000D_
 </t>
  </si>
  <si>
    <t>- Plums and sloes</t>
  </si>
  <si>
    <t>08 10</t>
  </si>
  <si>
    <t xml:space="preserve">سایر میوه‌ها، تازه._x000D_
 </t>
  </si>
  <si>
    <t>Other fruit, fresh.</t>
  </si>
  <si>
    <t>0810 10 00</t>
  </si>
  <si>
    <t xml:space="preserve">ـ توت‌فرنگی_x000D_
 </t>
  </si>
  <si>
    <t>- Strawberries</t>
  </si>
  <si>
    <t>0810 20 00</t>
  </si>
  <si>
    <t xml:space="preserve">ـ تمشک، توت‌کوهی، توت درختی و توت‌تمشکی _x000D_
 </t>
  </si>
  <si>
    <t>- Raspberries, blackberries, mulberries and loganberries</t>
  </si>
  <si>
    <t>0810 30 00</t>
  </si>
  <si>
    <t xml:space="preserve">ـ انگور فرنگی سیاه، سفید یا قرمز و انگور فرنگی خوشه‌ای_x000D_
 </t>
  </si>
  <si>
    <t>- Black, white or red currants and gooseberries</t>
  </si>
  <si>
    <t>0810 40 00</t>
  </si>
  <si>
    <t xml:space="preserve">ـ کران‌بری، زغال اخته و سایر میوه‌ها از گونه واکینیوم _x000D_
 </t>
  </si>
  <si>
    <t>- Cranberries, bilberries and other fruits of the genus Vaccinium</t>
  </si>
  <si>
    <t>0810 50 00</t>
  </si>
  <si>
    <t xml:space="preserve">ـ کیوی_x000D_
 </t>
  </si>
  <si>
    <t>- Kiwifruit</t>
  </si>
  <si>
    <t>0810 60 00</t>
  </si>
  <si>
    <t xml:space="preserve">ـ دوریان (میوه درخت‌کلا یا قهوه سودانی)_x000D_
 </t>
  </si>
  <si>
    <t>- Durians</t>
  </si>
  <si>
    <t>0810 70 00</t>
  </si>
  <si>
    <t xml:space="preserve">ـ خرمالوها _x000D_
 </t>
  </si>
  <si>
    <t>- Persimmms</t>
  </si>
  <si>
    <t>0810 90</t>
  </si>
  <si>
    <t xml:space="preserve">ـ سایر :_x000D_
 </t>
  </si>
  <si>
    <t>- other:</t>
  </si>
  <si>
    <t>0810 90 10</t>
  </si>
  <si>
    <t xml:space="preserve">ـ ـ ـ انار_x000D_
 </t>
  </si>
  <si>
    <t>--- Pomegrate</t>
  </si>
  <si>
    <t>0810 90 20</t>
  </si>
  <si>
    <t xml:space="preserve">ـ ـ ـ زرشک_x000D_
 </t>
  </si>
  <si>
    <t>--- babeiry</t>
  </si>
  <si>
    <t>0810 90 30</t>
  </si>
  <si>
    <t xml:space="preserve">ـ ـ ـ عناب_x000D_
 </t>
  </si>
  <si>
    <t>--- Jujube</t>
  </si>
  <si>
    <t>0810 90 90</t>
  </si>
  <si>
    <t>08 11</t>
  </si>
  <si>
    <t xml:space="preserve">میوه‌ها و مغزهای نپخته یا پخته‌شده در آب یا با بخار، یخ‌زده، حتی اگر به آن قند یا سایر مواد شیرین‌کننده افزوده شده باشد._x000D_
 </t>
  </si>
  <si>
    <t>Fruit and nuts, uncooked or cooked by steaming or boiling in water, frozen, whether or not containing added sugar or other sweetening matter.</t>
  </si>
  <si>
    <t>0811 10 00</t>
  </si>
  <si>
    <t>0811 20 00</t>
  </si>
  <si>
    <t xml:space="preserve">ـ تمشک، توت سیاه، توت، توت تمشکی، بی‌دانه و انگور فرنگی سیاه، سفید و قرمز_x000D_
 </t>
  </si>
  <si>
    <t>- Raspberries, blackberries, mulberries, loganberries, black, white or red currants and gooseberries</t>
  </si>
  <si>
    <t>0811 90 00</t>
  </si>
  <si>
    <t>08 12</t>
  </si>
  <si>
    <t xml:space="preserve">میوه‌ها و مغزهای محفوظ شده به صورت موقت (مثلاً به‌وسیله‌گاز سولفورو و یا در آب‌نمک، در آب گوگردی یا در سایر محلول‌های محافظت‌کننده موقت) که به همان حالت قابل مصرف فوری نباشد._x000D_
 </t>
  </si>
  <si>
    <t>Fruit and nuts, provisionally preserved (for example, by sulphur dioxide gas, in brine, in sulphur water or in other preservative solutions), but unsuitable in that state for immediate consumption.</t>
  </si>
  <si>
    <t>0812 10 00</t>
  </si>
  <si>
    <t xml:space="preserve">ـ گیلاس و آلبالو_x000D_
 </t>
  </si>
  <si>
    <t>- Cherries</t>
  </si>
  <si>
    <t>0812 90 00</t>
  </si>
  <si>
    <t>08 13</t>
  </si>
  <si>
    <t xml:space="preserve">میوه‌های خشک‌کرده، غیر از میوه‌های مشمول شماره‌های 01  08 لغایت 06  08؛ مخلوط میوه‌های سخت‌ پوست یا میوه‌های خشک‌ کرده این فصل. _x000D_
 </t>
  </si>
  <si>
    <t>Fruit, dried, other than that of headings 08.01 to 08.06; mixtures of nuts or dried fruits of this Chapter.</t>
  </si>
  <si>
    <t>0813 10 00</t>
  </si>
  <si>
    <t>0813 20 00</t>
  </si>
  <si>
    <t xml:space="preserve">ـ آلو _x000D_
 </t>
  </si>
  <si>
    <t>- Prunes</t>
  </si>
  <si>
    <t>0813 30 00</t>
  </si>
  <si>
    <t xml:space="preserve">ـ سیب _x000D_
 </t>
  </si>
  <si>
    <t>0813 40 00</t>
  </si>
  <si>
    <t xml:space="preserve">ـ سایر میوه‌ها_x000D_
 </t>
  </si>
  <si>
    <t>- Other fruit</t>
  </si>
  <si>
    <t>0813 50 00</t>
  </si>
  <si>
    <t xml:space="preserve">ـ مخلوط‌های میوه‌های سخت پوست یا مخلوط میوه‌های خشک کرده این فصل_x000D_
 </t>
  </si>
  <si>
    <t>- Mixtures of nuts or dried fruits of this Chapter</t>
  </si>
  <si>
    <t>0814 00 00</t>
  </si>
  <si>
    <t xml:space="preserve">پوست مرکبات یا پوست خربزه و همانند (ازجمله پوست هندوانه)، تازه، یخ‌زده، خشک ‌کرده، عرضه ‌شده در آب‌نمک، در آب گوگردی یا  در سایر محلول‌های محافظت کننده موقت._x000D_
 </t>
  </si>
  <si>
    <t>Peel of citrus fruit or melons (including watermelons), fresh, frozen, dried or provisionally preserved in brine, in sulphur water or in other preservative solutions.</t>
  </si>
  <si>
    <t>09 01</t>
  </si>
  <si>
    <t xml:space="preserve">قهوه، حتی بوداده یا کافئین گرفته شده؛ پوست قهوه؛ بدل قهوه حاوی قهوه، به هر نسبت. _x000D_
 </t>
  </si>
  <si>
    <t>Coffee, whether or not roasted or decaffeinated; coffee husks and skins; coffee substitutes containing coffee in any proportion.</t>
  </si>
  <si>
    <t xml:space="preserve">ـ قهوه، بو نداده:_x000D_
 </t>
  </si>
  <si>
    <t>- Coffee, not roasted:</t>
  </si>
  <si>
    <t>0901 11</t>
  </si>
  <si>
    <t xml:space="preserve">ـ ـ کافئین نگرفته:_x000D_
 </t>
  </si>
  <si>
    <t>-- Not decaffeinated:</t>
  </si>
  <si>
    <t>0901 11 10</t>
  </si>
  <si>
    <t xml:space="preserve">ـ ـ ـ در بسته‌بندی آماده برای خرده‌فروشی به وزن یک کیلوگرم و کمتر_x000D_
 </t>
  </si>
  <si>
    <t>--- Ready package for retail in one kg and less than it</t>
  </si>
  <si>
    <t>0901 11 20</t>
  </si>
  <si>
    <t xml:space="preserve">ـ ـ ـ به صورت کوبیده در بسته‌بندی غیر‌ خرده‌فروشی_x000D_
 </t>
  </si>
  <si>
    <t>--- In ground form and non-retail packing</t>
  </si>
  <si>
    <t>0901 11 90</t>
  </si>
  <si>
    <t>0901 12</t>
  </si>
  <si>
    <t xml:space="preserve">ـ ـ کافئین گرفته:_x000D_
 </t>
  </si>
  <si>
    <t>-- Decaffeinated:</t>
  </si>
  <si>
    <t>0901 12 10</t>
  </si>
  <si>
    <t xml:space="preserve">ـ ـ ـ دربسته‌بندی آماده برای خرده_x001F_فروشی به وزن یک کیلوگرم و کمتر_x000D_
 </t>
  </si>
  <si>
    <t>0901 12 20</t>
  </si>
  <si>
    <t xml:space="preserve">ـ ـ ـ به صورت کوبیده در بسته‌بندی غیر خرده‌فروشی _x000D_
 </t>
  </si>
  <si>
    <t>--- In ground form and non-retail packings</t>
  </si>
  <si>
    <t>0901 12 90</t>
  </si>
  <si>
    <t xml:space="preserve">ـ قهوه، بو داده:_x000D_
 </t>
  </si>
  <si>
    <t>- Coffee roasted:</t>
  </si>
  <si>
    <t>0901 21</t>
  </si>
  <si>
    <t xml:space="preserve">ـ ـ کافئین نگرفته: _x000D_
 </t>
  </si>
  <si>
    <t>0901 21 10</t>
  </si>
  <si>
    <t>0901 21 20</t>
  </si>
  <si>
    <t xml:space="preserve">ـ ـ ـ به صورت کوبیده در بسته‌بندی غیرخرده‌فروشی_x000D_
 </t>
  </si>
  <si>
    <t>0901 21 90</t>
  </si>
  <si>
    <t>0901 22</t>
  </si>
  <si>
    <t>-- Decaffeinated</t>
  </si>
  <si>
    <t>0901 22 10</t>
  </si>
  <si>
    <t xml:space="preserve">ـ ـ ـ در بسته‌بندی آماده برای خرده فروشی به وزن یک کیلوگرم و کمتر_x000D_
 </t>
  </si>
  <si>
    <t>0901 22 20</t>
  </si>
  <si>
    <t xml:space="preserve">ـ ـ ـ به صورت کوبیده در بسته‌بندی غیر خرده‌فروشی_x000D_
 </t>
  </si>
  <si>
    <t>0901 22 90</t>
  </si>
  <si>
    <t>0901 90</t>
  </si>
  <si>
    <t>0901 90 10</t>
  </si>
  <si>
    <t>0901 90 20</t>
  </si>
  <si>
    <t>0901 90 90</t>
  </si>
  <si>
    <t>09 02</t>
  </si>
  <si>
    <t xml:space="preserve">چای، حتی خوشبو شده_x000D_
 </t>
  </si>
  <si>
    <t>Tea, whether or not flavoured.</t>
  </si>
  <si>
    <t>0902 10 00</t>
  </si>
  <si>
    <t xml:space="preserve">ـ چای سبز (تخمیر نشده) عرضه شده در بسته‌های اولیه که محتوی آن از 3 کیلوگرم بیشتر نباشد._x000D_
 </t>
  </si>
  <si>
    <t>- Green tea (not fermented) in immediate packings of a content not exceeding 3 kg</t>
  </si>
  <si>
    <t xml:space="preserve">ـ چای سبز (تخمیر نشده) عرضه شده به نحوی دیگر_x000D_
 </t>
  </si>
  <si>
    <t>- Other green tea (not fermented)</t>
  </si>
  <si>
    <t>0902 30</t>
  </si>
  <si>
    <t xml:space="preserve">ـ چای سیاه (تخمیر شده) و چای جزئاً تخمیر شده، عرضه شده در بسته‌های اولیه که محتوی آن از_x000B_ 3 کیلوگرم بیشتر نباشد:_x000D_
 </t>
  </si>
  <si>
    <t>- Black tea (fermented) and partly fermented tea, in immediate packings of a content not exceeding 3 kg:</t>
  </si>
  <si>
    <t>0902 30 10</t>
  </si>
  <si>
    <t xml:space="preserve">ـ ـ ـ چای کیسه‌ای _x000D_
 </t>
  </si>
  <si>
    <t>--- Tea bag</t>
  </si>
  <si>
    <t>0902 30 90</t>
  </si>
  <si>
    <t>0902 40</t>
  </si>
  <si>
    <t xml:space="preserve">ـ چای سیاه (تخمیر شده) و چای جزئاً‌ تخمیر شده عرضه شده به نحوی دیگر:_x000D_
 </t>
  </si>
  <si>
    <t>- Other black tea (fermented) and other partly fermented tea:</t>
  </si>
  <si>
    <t>0902 40 10</t>
  </si>
  <si>
    <t>0902 40 90</t>
  </si>
  <si>
    <t>0903 00</t>
  </si>
  <si>
    <t xml:space="preserve">ماته:_x000D_
 </t>
  </si>
  <si>
    <t>Maté.</t>
  </si>
  <si>
    <t>0903 00 10</t>
  </si>
  <si>
    <t xml:space="preserve">ـ ـ ـ در بسته‌بندی آماده برای خرده فروشی به وزن پانصد گرم و کمتر_x000D_
 </t>
  </si>
  <si>
    <t>--- Ready package for retail in five hundred grams and less than it</t>
  </si>
  <si>
    <t>0903 00 20</t>
  </si>
  <si>
    <t xml:space="preserve">ـ ـ ـ به صورت کوبیده در بسته‌بندی‌های غیر خرده‌فروشی_x000D_
 </t>
  </si>
  <si>
    <t>0903 00 90</t>
  </si>
  <si>
    <t>09 04</t>
  </si>
  <si>
    <t xml:space="preserve">فلفل از گونه‌های Piper؛ فلفل از گونه‌های Capsicum  یا Pimenta خشک ‌کرده یا خردکرده یا ساییده._x000D_
 </t>
  </si>
  <si>
    <t>Pepper of the genus Piper; dried or crushed or ground fruits of the genus Capsicum or of the genus Pimenta.</t>
  </si>
  <si>
    <t xml:space="preserve">ـ فلفل:_x000D_
 </t>
  </si>
  <si>
    <t>- Pepper:</t>
  </si>
  <si>
    <t>0904 11</t>
  </si>
  <si>
    <t xml:space="preserve">ـ ـ خردنشده و نساییده:_x000D_
 </t>
  </si>
  <si>
    <t>-- Neither crushed nor ground:</t>
  </si>
  <si>
    <t>0904 11 10</t>
  </si>
  <si>
    <t>0904 11 90</t>
  </si>
  <si>
    <t>0904 12</t>
  </si>
  <si>
    <t xml:space="preserve">ـ ـ خردشده یا ساییده:_x000D_
 </t>
  </si>
  <si>
    <t>-- Crushed or ground:</t>
  </si>
  <si>
    <t>0904 12 10</t>
  </si>
  <si>
    <t xml:space="preserve">ـ ـ ـ در بسته‌بندی آماده برای خرده‌فروشی به وزن پانصد گرم و کمتر_x000D_
 </t>
  </si>
  <si>
    <t>0904 12 20</t>
  </si>
  <si>
    <t>0904 12 90</t>
  </si>
  <si>
    <t xml:space="preserve">ـ میوه گونه‌های Capsicum یا Pimenta :_x000D_
 </t>
  </si>
  <si>
    <t>- red pepper or red pepper, fresh fruit:</t>
  </si>
  <si>
    <t>0904 21</t>
  </si>
  <si>
    <t xml:space="preserve">ـ ـ خشک شده خرد نشده و نسابیده:_x000D_
 </t>
  </si>
  <si>
    <t>-- not chopped dried Not to rub:</t>
  </si>
  <si>
    <t>0904 21 10</t>
  </si>
  <si>
    <t>0904 21 90</t>
  </si>
  <si>
    <t>0904 22</t>
  </si>
  <si>
    <t xml:space="preserve">ـ ـ‌ خرده‌ شده یا سابیده شده:_x000D_
 </t>
  </si>
  <si>
    <t>-- has been crushed or pulverizet:</t>
  </si>
  <si>
    <t>0904 22 10</t>
  </si>
  <si>
    <t>0904 22 90</t>
  </si>
  <si>
    <t>09 05</t>
  </si>
  <si>
    <t xml:space="preserve"> وانیل_x000D_
 </t>
  </si>
  <si>
    <t>Vanilla</t>
  </si>
  <si>
    <t>0905 10</t>
  </si>
  <si>
    <t xml:space="preserve">ـ خرد نشده و نسابیده:_x000D_
 </t>
  </si>
  <si>
    <t>- Not crushed and not pulverized:</t>
  </si>
  <si>
    <t>0905 10 10</t>
  </si>
  <si>
    <t>0905 10 90</t>
  </si>
  <si>
    <t>0905 20</t>
  </si>
  <si>
    <t xml:space="preserve">ـ خرد شده و سابیده:_x000D_
 </t>
  </si>
  <si>
    <t>- crushed and pulverized:</t>
  </si>
  <si>
    <t>0905 20 10</t>
  </si>
  <si>
    <t>0905 20 90</t>
  </si>
  <si>
    <t>09 06</t>
  </si>
  <si>
    <t xml:space="preserve">دارچین و گل درخت‌ دارچین._x000D_
 </t>
  </si>
  <si>
    <t>Cinnamon and cinnamon-tree flowers.</t>
  </si>
  <si>
    <t xml:space="preserve">ـ نه خرد شده نه آسیاب شده:_x000D_
 </t>
  </si>
  <si>
    <t>- Neither crushed nor ground:</t>
  </si>
  <si>
    <t>0906 11</t>
  </si>
  <si>
    <t xml:space="preserve">ـ ـ دارچین: _x000D_
 </t>
  </si>
  <si>
    <t>--Cinnamon 9cinna (Cinnamonum zeylanicum Blume):</t>
  </si>
  <si>
    <t>0906 11 10</t>
  </si>
  <si>
    <t xml:space="preserve">ـ ـ ـ در بسته‌بندی‌ آماده برای خرده‌فروشی به وزن یک کیلوگرم و کمتر_x000D_
 </t>
  </si>
  <si>
    <t>0906 11 90</t>
  </si>
  <si>
    <t>0906 19</t>
  </si>
  <si>
    <t>0906 19 10</t>
  </si>
  <si>
    <t>0906 19 90</t>
  </si>
  <si>
    <t>0906 20</t>
  </si>
  <si>
    <t xml:space="preserve">ـ خرد شده یا ساییده:_x000D_
 </t>
  </si>
  <si>
    <t>- Crushed or ground:</t>
  </si>
  <si>
    <t>0906 20 10</t>
  </si>
  <si>
    <t>0906 20 20</t>
  </si>
  <si>
    <t>0906 20 90</t>
  </si>
  <si>
    <t>09 07</t>
  </si>
  <si>
    <t xml:space="preserve">میخک (میوه کامل، بوته‌‌ها و ساقه‌های آن)‌: _x000D_
 </t>
  </si>
  <si>
    <t>Clove (whole fruit, shrubs and the stems)</t>
  </si>
  <si>
    <t>0907 10</t>
  </si>
  <si>
    <t xml:space="preserve">ـ خرد نشده و سابیده نشده:_x000D_
 </t>
  </si>
  <si>
    <t>- no longer not pulverizet:</t>
  </si>
  <si>
    <t>0907 10 10</t>
  </si>
  <si>
    <t>0907 10 90</t>
  </si>
  <si>
    <t>0907 20</t>
  </si>
  <si>
    <t xml:space="preserve">ـ خرد شده یا سابیده شده:_x000D_
 </t>
  </si>
  <si>
    <t>- has been crushed or pulverizet:</t>
  </si>
  <si>
    <t>0907 20 10</t>
  </si>
  <si>
    <t>0907 20 90</t>
  </si>
  <si>
    <t>09 08</t>
  </si>
  <si>
    <t xml:space="preserve">جوز، گل جوز (پوست جوز) و هل._x000D_
 </t>
  </si>
  <si>
    <t>nutmeg skin, nutmeg, cardamoms</t>
  </si>
  <si>
    <t xml:space="preserve">ـ جوز : _x000D_
 </t>
  </si>
  <si>
    <t>- Indian nutmeg (nutmeg):</t>
  </si>
  <si>
    <t>0908 11</t>
  </si>
  <si>
    <t xml:space="preserve">ـ ـ خرد نشده و نسابیده :_x000D_
 </t>
  </si>
  <si>
    <t>-- no longer not pulverizet:</t>
  </si>
  <si>
    <t>0908 11 10</t>
  </si>
  <si>
    <t>0908 11 90</t>
  </si>
  <si>
    <t>0908 12</t>
  </si>
  <si>
    <t xml:space="preserve">ـ ـ خرد شده یا سابیده شده:_x000D_
 </t>
  </si>
  <si>
    <t>0908 12 10</t>
  </si>
  <si>
    <t xml:space="preserve">ـ ـ ـ در بسته‌بندی آماده برای خرده‌فروشی به وزن پانصد گرم و کمتر _x000D_
 </t>
  </si>
  <si>
    <t>0908 12 90</t>
  </si>
  <si>
    <t xml:space="preserve">ـ پوست جوز هندی: _x000D_
 </t>
  </si>
  <si>
    <t>- Indian mace:</t>
  </si>
  <si>
    <t>0908 21</t>
  </si>
  <si>
    <t xml:space="preserve">ـ ـ خرد نشده و نسابیده: _x000D_
 </t>
  </si>
  <si>
    <t>0908 21 10</t>
  </si>
  <si>
    <t>0908 21 90</t>
  </si>
  <si>
    <t xml:space="preserve">ـ ـ‌ ـ سایر _x000D_
 </t>
  </si>
  <si>
    <t>0908 22</t>
  </si>
  <si>
    <t xml:space="preserve">ـ ـ خرده شده یا سابیده شده :_x000D_
 </t>
  </si>
  <si>
    <t>0908 22 10</t>
  </si>
  <si>
    <t xml:space="preserve">ـ ـ‌ ـ‌ در بسته‌بندی آماده برای خرده‌فروشی به وزن پانصد گرم و کمتر_x000D_
 </t>
  </si>
  <si>
    <t>0908 22 90</t>
  </si>
  <si>
    <t xml:space="preserve">ـ هل: _x000D_
 </t>
  </si>
  <si>
    <t>- Cardamoms:</t>
  </si>
  <si>
    <t>0908 31</t>
  </si>
  <si>
    <t>-- Not crushed and pulverized to:</t>
  </si>
  <si>
    <t>0908 31 10</t>
  </si>
  <si>
    <t>0908 31 90</t>
  </si>
  <si>
    <t>0908 32</t>
  </si>
  <si>
    <t xml:space="preserve">ـ ـ خرد شده و سابیده شده: _x000D_
 </t>
  </si>
  <si>
    <t>-- crushed or pulverized:</t>
  </si>
  <si>
    <t>0908 32 10</t>
  </si>
  <si>
    <t>0908 32 90</t>
  </si>
  <si>
    <t>09 09</t>
  </si>
  <si>
    <t xml:space="preserve">تخم رازیانه، تخم بادیان، تخم مرزه، تخم گشنیز، زیره سبز، زیره سیاه؛ تخم سرو کوهی._x000D_
 </t>
  </si>
  <si>
    <t>fennel seed, egg antibody, egg, savory, coriander, cumin, caraway, juniper seeds</t>
  </si>
  <si>
    <t xml:space="preserve">ـ تخم گشنیز:_x000D_
 </t>
  </si>
  <si>
    <t>- Coriander:</t>
  </si>
  <si>
    <t>0909 21</t>
  </si>
  <si>
    <t xml:space="preserve">ـ ـ‌ خرد نشده و سابیده نشده :_x000D_
 </t>
  </si>
  <si>
    <t>-- Not crushed, and not pulverizet:</t>
  </si>
  <si>
    <t>0909 21 10</t>
  </si>
  <si>
    <t>0909 21 90</t>
  </si>
  <si>
    <t>0909 22</t>
  </si>
  <si>
    <t xml:space="preserve">ـ ـ‌ خرد شده یا سابیده شده :_x000D_
 </t>
  </si>
  <si>
    <t>0909 22 10</t>
  </si>
  <si>
    <t>0909 22 90</t>
  </si>
  <si>
    <t xml:space="preserve">ـ تخم زیره سبز:_x000D_
 </t>
  </si>
  <si>
    <t>- Seeds of cumin:</t>
  </si>
  <si>
    <t>0909 31</t>
  </si>
  <si>
    <t xml:space="preserve">ـ ـ‌ خرد نشده و سابیده نشده: _x000D_
 </t>
  </si>
  <si>
    <t>0909 31 10</t>
  </si>
  <si>
    <t>0909 31 90</t>
  </si>
  <si>
    <t>0909 32</t>
  </si>
  <si>
    <t xml:space="preserve">ـ ـ ‌خرد شده یا سابیده شده :_x000D_
 </t>
  </si>
  <si>
    <t>0909 32 10</t>
  </si>
  <si>
    <t>0909 32 90</t>
  </si>
  <si>
    <t xml:space="preserve">ـ تخم رازیانه رومی، بادیان، زیره سیاه یا رازیانه؛ سرو کوهی:_x000D_
 </t>
  </si>
  <si>
    <t>- Roman fennel seeds, eggs, wind, or savory caraway-seed juniper:</t>
  </si>
  <si>
    <t>0909 61</t>
  </si>
  <si>
    <t xml:space="preserve">ـ ـ ‌خرد نشده و سابیده نشده :_x000D_
 </t>
  </si>
  <si>
    <t>0909 61 10</t>
  </si>
  <si>
    <t>0909 61 90</t>
  </si>
  <si>
    <t>0909 62</t>
  </si>
  <si>
    <t>0909 62 10</t>
  </si>
  <si>
    <t>0909 62 90</t>
  </si>
  <si>
    <t>09 10</t>
  </si>
  <si>
    <t xml:space="preserve">زنجبیل، زعفران، زردچوبه، آویشن، برگ بو، کاری (Curry) و سایر ادویه‌ها._x000D_
 </t>
  </si>
  <si>
    <t>Ginger, saffron, turmeric, thyme, leaves the cave, curry and other spices.</t>
  </si>
  <si>
    <t xml:space="preserve">ـ زنجبیل: _x000D_
 </t>
  </si>
  <si>
    <t>- Ginger:</t>
  </si>
  <si>
    <t>0910 11</t>
  </si>
  <si>
    <t xml:space="preserve">ـ ـ‌ خرد نشده و آسیاب نشده :_x000D_
 </t>
  </si>
  <si>
    <t>-- Not crushed not ground:</t>
  </si>
  <si>
    <t>0910 11 10</t>
  </si>
  <si>
    <t>0910 11 90</t>
  </si>
  <si>
    <t>0910 12</t>
  </si>
  <si>
    <t xml:space="preserve">ـ ـ‌ خرد شده یا آسیاب شده: _x000D_
 </t>
  </si>
  <si>
    <t>0910 12 10</t>
  </si>
  <si>
    <t>0910 12 90</t>
  </si>
  <si>
    <t>0910 20</t>
  </si>
  <si>
    <t xml:space="preserve">ـ زعفران:_x000D_
 </t>
  </si>
  <si>
    <t>- Saffron:</t>
  </si>
  <si>
    <t>0910 20 10</t>
  </si>
  <si>
    <t xml:space="preserve">- - - زعفران خرد نشده و ساییده نشده در _x000B_بسته_x001F_بندی کمتر از ده گرم_x000D_
 </t>
  </si>
  <si>
    <t>---not worn saffron in 10 grams packaging and less than it</t>
  </si>
  <si>
    <t>0910 20 20</t>
  </si>
  <si>
    <t xml:space="preserve">ـ ـ ـ پودر زعفران در بسته_x001F_بندی کمتر از ده گرم_x000D_
 </t>
  </si>
  <si>
    <t>--- saffron powder in less than of 10 grams packaging</t>
  </si>
  <si>
    <t>0910 20 30</t>
  </si>
  <si>
    <t xml:space="preserve">- - - زعفران خرد نشده و ساییده نشده در _x000B_بسته_x001F_بندی 10-30 گرم_x000D_
 </t>
  </si>
  <si>
    <t>--- not worn saffron in 10 to 30 grams packaging</t>
  </si>
  <si>
    <t>0910 20 40</t>
  </si>
  <si>
    <t xml:space="preserve">ـ ـ ـ پودر زعفران در بسته_x001F_بندی 10-30 گرم_x000D_
 </t>
  </si>
  <si>
    <t>--- saffron in 10 to 30 grams packaging</t>
  </si>
  <si>
    <t>0910 20 90</t>
  </si>
  <si>
    <t>0910 30</t>
  </si>
  <si>
    <t xml:space="preserve">ـ‌ زردچوبه:_x000D_
 </t>
  </si>
  <si>
    <t>- Turmeric (curcuma):</t>
  </si>
  <si>
    <t>0910 30 10</t>
  </si>
  <si>
    <t>0910 30 20</t>
  </si>
  <si>
    <t xml:space="preserve">ـ ـ ـ به صورت کوبیده در بسته‌بندی‌های غیر خرده ‌فروشی_x000D_
 </t>
  </si>
  <si>
    <t>0910 30 90</t>
  </si>
  <si>
    <t xml:space="preserve">ـ سایر ادویه‌جات:_x000D_
 </t>
  </si>
  <si>
    <t>- Other spices:</t>
  </si>
  <si>
    <t>0910 91</t>
  </si>
  <si>
    <t xml:space="preserve">ـ ـ مخلوط‌های مذکور در یادداشت 1 – (ب) این فصل:_x000D_
 </t>
  </si>
  <si>
    <t>-- Mixtures referred to in Note 1 (b) to this Chapter:</t>
  </si>
  <si>
    <t>0910 91 10</t>
  </si>
  <si>
    <t>0910 91 20</t>
  </si>
  <si>
    <t xml:space="preserve">ـ ـ ـ به صورت کوبیده در بسته‌بندی‌های _x000B_غیر خرده‌فروشی_x000D_
 </t>
  </si>
  <si>
    <t>0910 91 90</t>
  </si>
  <si>
    <t xml:space="preserve">ـ ـ ـ  سایر_x000D_
 </t>
  </si>
  <si>
    <t>0910 99</t>
  </si>
  <si>
    <t xml:space="preserve">ـ ـ ـ در بسته‌بندی آماده برای خرده فروشی به وزن پانصد گرم و کمتر:_x000D_
 </t>
  </si>
  <si>
    <t>--- Ready package for retail in five hundred grams and less than it:</t>
  </si>
  <si>
    <t>0910 99 11</t>
  </si>
  <si>
    <t xml:space="preserve">ـ ـ ـ ـ آویشن و برگ بو_x000D_
 </t>
  </si>
  <si>
    <t>---- thyme bay leaues</t>
  </si>
  <si>
    <t>0910 99 19</t>
  </si>
  <si>
    <t xml:space="preserve">ـ ـ ـ به صورت کوبیده در بسته‌بندی‌های غیر خرده ‌فروشی :_x000D_
 </t>
  </si>
  <si>
    <t>--- In ground form and non-retail packings:</t>
  </si>
  <si>
    <t>0910 99 21</t>
  </si>
  <si>
    <t xml:space="preserve">ـ ـ ـ‌‌ ـ آویشن و برگ بو_x000D_
 </t>
  </si>
  <si>
    <t>---- thyme bay leaves</t>
  </si>
  <si>
    <t>0910 99 29</t>
  </si>
  <si>
    <t>0910 99 90</t>
  </si>
  <si>
    <t>10 01</t>
  </si>
  <si>
    <t xml:space="preserve">گندم و مخلوط گندم _x000D_
 </t>
  </si>
  <si>
    <t>Wheat and meslin.</t>
  </si>
  <si>
    <t xml:space="preserve">ـ گندم دروم:_x000D_
 </t>
  </si>
  <si>
    <t>- Durum:</t>
  </si>
  <si>
    <t>1001 11 00</t>
  </si>
  <si>
    <t xml:space="preserve">ـ ـ بذر _x000D_
 </t>
  </si>
  <si>
    <t>-- Seed</t>
  </si>
  <si>
    <t xml:space="preserve">ـ سایر:  _x000D_
 </t>
  </si>
  <si>
    <t>1001 91 00</t>
  </si>
  <si>
    <t>10 02</t>
  </si>
  <si>
    <t xml:space="preserve">چاودار_x000D_
 </t>
  </si>
  <si>
    <t>Rye.</t>
  </si>
  <si>
    <t>1002 10 00</t>
  </si>
  <si>
    <t xml:space="preserve">ـ بذر_x000D_
 </t>
  </si>
  <si>
    <t>1002 90 00</t>
  </si>
  <si>
    <t>10 03</t>
  </si>
  <si>
    <t xml:space="preserve">جو_x000D_
 </t>
  </si>
  <si>
    <t>Barley.</t>
  </si>
  <si>
    <t>1003 10 00</t>
  </si>
  <si>
    <t>1003 90 00</t>
  </si>
  <si>
    <t>10 04</t>
  </si>
  <si>
    <t xml:space="preserve">جو دو سر_x000D_
 </t>
  </si>
  <si>
    <t>Oats.</t>
  </si>
  <si>
    <t>1004 10 00</t>
  </si>
  <si>
    <t>- Seed (Meslin)</t>
  </si>
  <si>
    <t>1004 90 00</t>
  </si>
  <si>
    <t>10 05</t>
  </si>
  <si>
    <t xml:space="preserve">ذرت_x000D_
 </t>
  </si>
  <si>
    <t>Maize (corn).</t>
  </si>
  <si>
    <t>1005 10 00</t>
  </si>
  <si>
    <t>1005 90</t>
  </si>
  <si>
    <t xml:space="preserve">ـ  سایر:_x000D_
 </t>
  </si>
  <si>
    <t>1005 90 10</t>
  </si>
  <si>
    <t xml:space="preserve">ـ ـ ـ ذرت دامی_x000D_
 </t>
  </si>
  <si>
    <t>--- Animal's corn</t>
  </si>
  <si>
    <t>1005 90 90</t>
  </si>
  <si>
    <t>10 06</t>
  </si>
  <si>
    <t xml:space="preserve">برنج _x000D_
 </t>
  </si>
  <si>
    <t>Rice.</t>
  </si>
  <si>
    <t xml:space="preserve">ـ شلتوک (برنج پادی Paddy)_x000D_
 </t>
  </si>
  <si>
    <t>- Rice in the husk (paddy or rough)</t>
  </si>
  <si>
    <t>1006 20 00</t>
  </si>
  <si>
    <t xml:space="preserve">ـ برنج قهوه‌ای_x000D_
 </t>
  </si>
  <si>
    <t>- husked (brown) rice</t>
  </si>
  <si>
    <t xml:space="preserve">ـ برنج نیمه‌سفیدشده(Semi milled Rice) _x000D_
یا برنج کامل سفید شده(Wholly milled Rice) _x000D_
حتی صیقلی یا براق شده_x000D_
 </t>
  </si>
  <si>
    <t>- Semi-milled or wholly milled rice, whether or not polished or glazed</t>
  </si>
  <si>
    <t>1006 40 00</t>
  </si>
  <si>
    <t xml:space="preserve">ـ خرده برنج_x000D_
 </t>
  </si>
  <si>
    <t>- Broken rice</t>
  </si>
  <si>
    <t>10 07</t>
  </si>
  <si>
    <t xml:space="preserve">دانه سورگوم (ذرت خوشه‌ای) _x000D_
 </t>
  </si>
  <si>
    <t>- Grain sorghum</t>
  </si>
  <si>
    <t xml:space="preserve">ـ بذر _x000D_
 </t>
  </si>
  <si>
    <t>10 08</t>
  </si>
  <si>
    <t xml:space="preserve">گندم سیاه، دانه ارزن و قناری؛ سایر غلات_x000D_
 </t>
  </si>
  <si>
    <t>Buckwheat, millet and canary seed; other cereals.</t>
  </si>
  <si>
    <t>1008 10 00</t>
  </si>
  <si>
    <t xml:space="preserve">ـ گندم سیاه_x000D_
 </t>
  </si>
  <si>
    <t>- Buckwheat</t>
  </si>
  <si>
    <t>1008 20</t>
  </si>
  <si>
    <t xml:space="preserve">ـ ارزن: _x000D_
 </t>
  </si>
  <si>
    <t>- Millet:</t>
  </si>
  <si>
    <t>1008 21 00</t>
  </si>
  <si>
    <t xml:space="preserve">ـ ـ بذر_x000D_
 </t>
  </si>
  <si>
    <t>1008 29 00</t>
  </si>
  <si>
    <t>1008 30 00</t>
  </si>
  <si>
    <t xml:space="preserve">ـ دانه قناری _x000D_
 </t>
  </si>
  <si>
    <t>- Canary Seeds</t>
  </si>
  <si>
    <t>1008 40 00</t>
  </si>
  <si>
    <t xml:space="preserve">ـ فونیو _x000D_
 </t>
  </si>
  <si>
    <t>- (Digitatia spp.) Fonio</t>
  </si>
  <si>
    <t xml:space="preserve">ـ گیاه غازیانی _x000D_
 </t>
  </si>
  <si>
    <t>- (Chenopodium guinoa) Quinoa</t>
  </si>
  <si>
    <t xml:space="preserve">ـ تریتکال _x000D_
 </t>
  </si>
  <si>
    <t>- triticale</t>
  </si>
  <si>
    <t xml:space="preserve">ـ سایر غلات_x000D_
 </t>
  </si>
  <si>
    <t>- Other cereals</t>
  </si>
  <si>
    <t>1101 00 00</t>
  </si>
  <si>
    <t xml:space="preserve">آرد‌گندم یا آرد مخلوط‌گندم و چاودار._x000D_
 </t>
  </si>
  <si>
    <t>Wheat or meslin flour.</t>
  </si>
  <si>
    <t>11 02</t>
  </si>
  <si>
    <t xml:space="preserve">آرد غلات غیر از آرد گندم یا آرد مخلوط گندم و چاودار._x000D_
 </t>
  </si>
  <si>
    <t>Cereal flours other than of wheat or meslin.</t>
  </si>
  <si>
    <t>1102 20 00</t>
  </si>
  <si>
    <t xml:space="preserve">ـ آرد ذرت_x000D_
 </t>
  </si>
  <si>
    <t>- Maize (corn) flour</t>
  </si>
  <si>
    <t>1102 90</t>
  </si>
  <si>
    <t>1102 90 10</t>
  </si>
  <si>
    <t xml:space="preserve">ـ ـ ـ آرد برنج_x000D_
 </t>
  </si>
  <si>
    <t>--- Rice of cour</t>
  </si>
  <si>
    <t>1102 90 90</t>
  </si>
  <si>
    <t>11 03</t>
  </si>
  <si>
    <t xml:space="preserve">بلغور غلات، زبره غلات و به هم فشرده غلات به صورت حبه._x000D_
 </t>
  </si>
  <si>
    <t>Cereal groats, meal and pellets.</t>
  </si>
  <si>
    <t xml:space="preserve">ـ بلغور و زبره:_x000D_
 </t>
  </si>
  <si>
    <t>- Groats and meal:</t>
  </si>
  <si>
    <t>1103 11 00</t>
  </si>
  <si>
    <t xml:space="preserve">ـ ـ از گندم_x000D_
 </t>
  </si>
  <si>
    <t>-- Of wheat</t>
  </si>
  <si>
    <t>1103 13 00</t>
  </si>
  <si>
    <t xml:space="preserve">ـ ـ از ذرت_x000D_
 </t>
  </si>
  <si>
    <t>-- Of maize (corn)</t>
  </si>
  <si>
    <t>1103 19 00</t>
  </si>
  <si>
    <t>-- Of other cereals</t>
  </si>
  <si>
    <t>1103 20 00</t>
  </si>
  <si>
    <t xml:space="preserve">ـ به هم فشرده به صورت حبه_x000D_
 </t>
  </si>
  <si>
    <t>- Pellets</t>
  </si>
  <si>
    <t>11 04</t>
  </si>
  <si>
    <t xml:space="preserve">دانه غلات کار شده به نحوی دیگر (مثلاً مقشر، پهن شده، فلس شده (Flaked) مدور (Pearled)، قاچ یا خرد شده، به_x001F_استثنای برنج شماره 06   10، جوانه غلات، کامل، پهن‌شده، فلس شده یا آسیاب شده (Ground)._x000D_
 </t>
  </si>
  <si>
    <t>Cereal grains otherwise worked (for example, hulled, rolled, flaked, pearled, sliced or kibbled), except rice of heading 10.06; germ of cereals, whole, rolled, flaked or ground.</t>
  </si>
  <si>
    <t xml:space="preserve">ـ دانه‌های پهن شده یا فلس شده:_x000D_
 </t>
  </si>
  <si>
    <t>- Rolled or flaked grains:</t>
  </si>
  <si>
    <t>1104 12 00</t>
  </si>
  <si>
    <t xml:space="preserve">ـ ـ از جو دو سر_x000D_
 </t>
  </si>
  <si>
    <t>-- Of oats</t>
  </si>
  <si>
    <t>1104 19 00</t>
  </si>
  <si>
    <t xml:space="preserve">ـ ـ از سایر غلات_x000D_
 </t>
  </si>
  <si>
    <t xml:space="preserve">ـ سایر دانه‌های کار شده (مثلاً، مقشر، مدور، قاچ شده یا خرد شده):_x000D_
 </t>
  </si>
  <si>
    <t>- Other worked grains (for example, hulled, pearled, sliced or kibbled):</t>
  </si>
  <si>
    <t>1104 22 00</t>
  </si>
  <si>
    <t>1104 23 00</t>
  </si>
  <si>
    <t>1104 29 00</t>
  </si>
  <si>
    <t>1104 30 00</t>
  </si>
  <si>
    <t xml:space="preserve">ـ جوانه غلات،‌کامل، پهن شده، فلس‌شده یا آسیاب‌شده_x000D_
 </t>
  </si>
  <si>
    <t>- Germ of cereals, whole, rolled, flaked or ground</t>
  </si>
  <si>
    <t>11 05</t>
  </si>
  <si>
    <t xml:space="preserve">آرد، زبره، پودر، فلس، دانه‌های ریز (Granules) و به هم فشرده به صورت حبه «Pellet» از سیب زمینی _x000D_
 </t>
  </si>
  <si>
    <t>Flour, meal, powder, flakes, granules and pellets of potatoes.</t>
  </si>
  <si>
    <t>1105 10 00</t>
  </si>
  <si>
    <t xml:space="preserve">ـ آرد، زبره و پودر_x000D_
 </t>
  </si>
  <si>
    <t>- Flour, meal and powder</t>
  </si>
  <si>
    <t>1105 20 00</t>
  </si>
  <si>
    <t xml:space="preserve">ـ فلس،‌دانه‌های‌ریز (Granules) و به‌هم‌فشرده به صورت حبه «Pellet»_x000D_
 </t>
  </si>
  <si>
    <t>- Flakes, granules and pellets</t>
  </si>
  <si>
    <t>11 06</t>
  </si>
  <si>
    <t xml:space="preserve">آرد، زبره و پودر سبزیجات غلافدار خشک‌کرده شماره 13   07، آرد، زبره و پودر ساگو یا ریشه‌ها یا غده‌های زیرخاکی شماره 14   07 و محصولات فصل 8._x000D_
 </t>
  </si>
  <si>
    <t>Flour, meal and powder of the dried leguminous vegetables of heading 07.13, of sago or of roots or tubers of heading 07.14 or of the products of Chapter 8.</t>
  </si>
  <si>
    <t>1106 10 00</t>
  </si>
  <si>
    <t xml:space="preserve">ـ از سبزیجات غلافدار خشک‌کرده شماره 13 07 _x000D_
 </t>
  </si>
  <si>
    <t>- Of the dried leguminous vegetables of heading 07.13</t>
  </si>
  <si>
    <t>1106 20 00</t>
  </si>
  <si>
    <t xml:space="preserve">ـ از ساگو یا از ریشه‌ها یا غده‌های زیر خاکی شماره  14  07_x000D_
 </t>
  </si>
  <si>
    <t>- Of sago or of roots or tubers of heading 07.14</t>
  </si>
  <si>
    <t>1106 30 00</t>
  </si>
  <si>
    <t xml:space="preserve">ـ از محصولات فصل 8_x000D_
 </t>
  </si>
  <si>
    <t>- Of the products of Chapter 8</t>
  </si>
  <si>
    <t>11 07</t>
  </si>
  <si>
    <t xml:space="preserve">مالت، حتی بو داده._x000D_
 </t>
  </si>
  <si>
    <t>Malts, whether or not roasted.</t>
  </si>
  <si>
    <t>1107 10 00</t>
  </si>
  <si>
    <t xml:space="preserve">ـ بو نداده_x000D_
 </t>
  </si>
  <si>
    <t>- Not roasted</t>
  </si>
  <si>
    <t>1107 20 00</t>
  </si>
  <si>
    <t xml:space="preserve">ـ بو داده _x000D_
 </t>
  </si>
  <si>
    <t>- Roasted</t>
  </si>
  <si>
    <t>11 08</t>
  </si>
  <si>
    <t xml:space="preserve">نشاسته و فکول؛ اینولین._x000D_
 </t>
  </si>
  <si>
    <t>Starches; inulin.</t>
  </si>
  <si>
    <t xml:space="preserve">ـ نشاسته و فکول:_x000D_
 </t>
  </si>
  <si>
    <t>- Starches:</t>
  </si>
  <si>
    <t>1108 11 00</t>
  </si>
  <si>
    <t xml:space="preserve">ـ ـ نشاسته گندم_x000D_
 </t>
  </si>
  <si>
    <t>-- Wheat starch</t>
  </si>
  <si>
    <t>1108 12</t>
  </si>
  <si>
    <t xml:space="preserve">ـ ـ نشاسته ذرت: _x000D_
 </t>
  </si>
  <si>
    <t>-- Maize (corn) starch:</t>
  </si>
  <si>
    <t>1108 12 10</t>
  </si>
  <si>
    <t xml:space="preserve">ـ ـ ـ گرید دارویی_x000D_
 </t>
  </si>
  <si>
    <t>--- Pharmaceutical grade</t>
  </si>
  <si>
    <t>1108 12 90</t>
  </si>
  <si>
    <t>1108 13 00</t>
  </si>
  <si>
    <t xml:space="preserve">ـ ـ فکول سیب‌زمینی_x000D_
 </t>
  </si>
  <si>
    <t>-- Potato starch</t>
  </si>
  <si>
    <t>1108 14 00</t>
  </si>
  <si>
    <t xml:space="preserve">ـ ـ فکول مانیوک (آرد ریشه مانیوک Cassava)_x000D_
 </t>
  </si>
  <si>
    <t>-- Manioc (cassava) starch</t>
  </si>
  <si>
    <t>1108 19 00</t>
  </si>
  <si>
    <t xml:space="preserve">ـ ـ سایر نشاسته‌ها و فکول‌ها _x000D_
 </t>
  </si>
  <si>
    <t>-- Other starches</t>
  </si>
  <si>
    <t>1108 20 00</t>
  </si>
  <si>
    <t xml:space="preserve">ـ اینولین_x000D_
 </t>
  </si>
  <si>
    <t>- Inulin</t>
  </si>
  <si>
    <t>1109 00 00</t>
  </si>
  <si>
    <t xml:space="preserve">گلوتن گندم، حتی خشک‌کرده_x000D_
 </t>
  </si>
  <si>
    <t>Wheat gluten, whether or not dried.</t>
  </si>
  <si>
    <t>12 01</t>
  </si>
  <si>
    <t xml:space="preserve">لوبیای سویا، حتی به‌صورت خرد شده _x000D_
 </t>
  </si>
  <si>
    <t>Soybeans, even chopped</t>
  </si>
  <si>
    <t>1201 10 00</t>
  </si>
  <si>
    <t>12 02</t>
  </si>
  <si>
    <t xml:space="preserve">بادام زمینی  (آراشید)، تفت داده نشده یا به نحو دیگر پخته ‌نشده، حتی پوست کنده  یا خرد شده._x000D_
 </t>
  </si>
  <si>
    <t>Ground-nuts, not roasted or otherwise cooked, whether or not shelled or broken.</t>
  </si>
  <si>
    <t>1202 30 00</t>
  </si>
  <si>
    <t>1202 41 00</t>
  </si>
  <si>
    <t>1202 42 00</t>
  </si>
  <si>
    <t xml:space="preserve">ـ ـ بدون غلاف سخت ، حتی شکسته شده_x000D_
 </t>
  </si>
  <si>
    <t>-- Shelled, whether or broken</t>
  </si>
  <si>
    <t>1203 00 00</t>
  </si>
  <si>
    <t xml:space="preserve">کپرا (مغز نارگیل پوست‌کنده و خشک‌کرده (Copra_x000D_
 </t>
  </si>
  <si>
    <t>Copra.</t>
  </si>
  <si>
    <t>1204 00 00</t>
  </si>
  <si>
    <t xml:space="preserve">دانه کتان (بزرک)، حتی خردشده_x000D_
 </t>
  </si>
  <si>
    <t>Linseed, Flaxseed linseed event broken</t>
  </si>
  <si>
    <t>12 05</t>
  </si>
  <si>
    <t xml:space="preserve">کلزایا دانه کلزا حتی خردشده:_x000D_
 </t>
  </si>
  <si>
    <t>Rape or colza seeds, whether broken:</t>
  </si>
  <si>
    <t>1205 10</t>
  </si>
  <si>
    <t xml:space="preserve">ـ کلزا یا دانه کلزا دارای مقدار کمی اسید ایروسیک:_x000D_
 </t>
  </si>
  <si>
    <t>- Rape or colza seeds with Law erucic acid:</t>
  </si>
  <si>
    <t>1205 10 10</t>
  </si>
  <si>
    <t xml:space="preserve">--- بذر کلزا_x000D_
 </t>
  </si>
  <si>
    <t>--- Colza Seeds</t>
  </si>
  <si>
    <t>1205 10 90</t>
  </si>
  <si>
    <t>1206 00</t>
  </si>
  <si>
    <t xml:space="preserve">دانه‌ آ‏فتابگردان، حتی خرد شده:_x000D_
 </t>
  </si>
  <si>
    <t>Sunflower seeds, whether or not broken:</t>
  </si>
  <si>
    <t>1206 00 10</t>
  </si>
  <si>
    <t xml:space="preserve">ـ ـ ـ برای روغن_x001F_کشی_x000D_
 </t>
  </si>
  <si>
    <t>--- For oil extraction</t>
  </si>
  <si>
    <t>1206 00 20</t>
  </si>
  <si>
    <t xml:space="preserve">--- بذر آفتابگردان_x000D_
 </t>
  </si>
  <si>
    <t>--- Seeds Sunflower</t>
  </si>
  <si>
    <t>1206 00 90</t>
  </si>
  <si>
    <t>12 07</t>
  </si>
  <si>
    <t xml:space="preserve">سایر دانه‌ها و میوه‌های روغنی، حتی خردشده_x000D_
 </t>
  </si>
  <si>
    <t>Other oil seeds and oleaginous fruits, whether or not broken.</t>
  </si>
  <si>
    <t>1207 10 00</t>
  </si>
  <si>
    <t xml:space="preserve">ـ هسته میوه نخل و مغز آن _x000D_
 </t>
  </si>
  <si>
    <t>- fruit, palm kernel and its brain</t>
  </si>
  <si>
    <t xml:space="preserve">ـ دانه پنیه: _x000D_
 </t>
  </si>
  <si>
    <t>- Seed cotton:</t>
  </si>
  <si>
    <t>1207 21 00</t>
  </si>
  <si>
    <t>-- Grain</t>
  </si>
  <si>
    <t>1207 30 00</t>
  </si>
  <si>
    <t xml:space="preserve">ـ دانه روغن کرچک _x000D_
 </t>
  </si>
  <si>
    <t>- castor oil seeds</t>
  </si>
  <si>
    <t xml:space="preserve">ـ دانه کنجد _x000D_
 </t>
  </si>
  <si>
    <t>- sesame seeds</t>
  </si>
  <si>
    <t>1207 50 00</t>
  </si>
  <si>
    <t xml:space="preserve">ـ دانه خردل_x000D_
 </t>
  </si>
  <si>
    <t>- Mustard Seed</t>
  </si>
  <si>
    <t xml:space="preserve">ـ دانه گلرنگ (گل گلرنگ)_x000D_
 </t>
  </si>
  <si>
    <t>- safflower seed</t>
  </si>
  <si>
    <t>1207 70 00</t>
  </si>
  <si>
    <t xml:space="preserve">ـ دانه خربزه _x000D_
 </t>
  </si>
  <si>
    <t>- melon seed</t>
  </si>
  <si>
    <t>1207 91 00</t>
  </si>
  <si>
    <t xml:space="preserve">ـ ـ دانه خشخاش_x000D_
 </t>
  </si>
  <si>
    <t>-- poppy seed</t>
  </si>
  <si>
    <t>1207 99 00</t>
  </si>
  <si>
    <t>12 08</t>
  </si>
  <si>
    <t xml:space="preserve">آرد و زبره دانه یا میوه‌های روغن‌دار، غیر از آرد و زبره خردل._x000D_
 </t>
  </si>
  <si>
    <t>Flours meals of oil seeds or oleaginous fruits, other than those of mustard.</t>
  </si>
  <si>
    <t>1208 10 00</t>
  </si>
  <si>
    <t xml:space="preserve">ـ از دانه سویا_x000D_
 </t>
  </si>
  <si>
    <t>- Of soya beans</t>
  </si>
  <si>
    <t>1208 90</t>
  </si>
  <si>
    <t>1208 90 10</t>
  </si>
  <si>
    <t xml:space="preserve">ـ ـ ـ آرد بادام زمینی_x000D_
 </t>
  </si>
  <si>
    <t>--- Peanut flour</t>
  </si>
  <si>
    <t>1208 90 20</t>
  </si>
  <si>
    <t xml:space="preserve">ـ ـ ـ آرد دانه خشخاش_x000D_
 </t>
  </si>
  <si>
    <t>--- Poppy seed flour</t>
  </si>
  <si>
    <t>1208 90 90</t>
  </si>
  <si>
    <t>12 09</t>
  </si>
  <si>
    <t xml:space="preserve">دانه‌ها، میوه‌ها و هاگ‌ها برای کشت._x000D_
 </t>
  </si>
  <si>
    <t>Seeds, fruit and spores, of a kind used for sowing.</t>
  </si>
  <si>
    <t>1209 10 00</t>
  </si>
  <si>
    <t xml:space="preserve">ـ بذر چغندر_x000D_
 </t>
  </si>
  <si>
    <t>- Sugar beet seed</t>
  </si>
  <si>
    <t xml:space="preserve">ـ بذر گیاهان علوفه‌ای:_x000D_
 </t>
  </si>
  <si>
    <t>- Seeds of forage plants:</t>
  </si>
  <si>
    <t>1209 21 00</t>
  </si>
  <si>
    <t xml:space="preserve">ـ ـ بذر یونجه (alfalfa)_x000D_
 </t>
  </si>
  <si>
    <t>-- alfalfa</t>
  </si>
  <si>
    <t>1209 22 00</t>
  </si>
  <si>
    <t xml:space="preserve">ـ ـ بذر شبدر (Trifolium spp)_x000D_
 </t>
  </si>
  <si>
    <t>-- Trifolium spp</t>
  </si>
  <si>
    <t>1209 23 00</t>
  </si>
  <si>
    <t xml:space="preserve">ـ ـ بذرهای Fescue_x000D_
 </t>
  </si>
  <si>
    <t>-- Fescue</t>
  </si>
  <si>
    <t>1209 24 00</t>
  </si>
  <si>
    <t xml:space="preserve">ـ ـ‌ بذر چمن آبی متعلق به ایالت کنتاکی _x000D_
 </t>
  </si>
  <si>
    <t>-- Kentucky blue grass seed</t>
  </si>
  <si>
    <t>1209 25 00</t>
  </si>
  <si>
    <t xml:space="preserve">ـ ـ بذر گیاه تلخه (Loliom multiflorum lam)_x000D_
 </t>
  </si>
  <si>
    <t>-- Loliom multiflorum lam</t>
  </si>
  <si>
    <t>1209 29</t>
  </si>
  <si>
    <t>1209 29 10</t>
  </si>
  <si>
    <t xml:space="preserve">ـ ـ ـ بذر چمن_x000D_
 </t>
  </si>
  <si>
    <t>--- Lawn grass</t>
  </si>
  <si>
    <t>1209 29 90</t>
  </si>
  <si>
    <t>1209 30 00</t>
  </si>
  <si>
    <t xml:space="preserve">ـ بذر نباتات علفی که بیشتر به‌منظور استفاده از گل آنها کاشته می‌شوند_x000D_
 </t>
  </si>
  <si>
    <t>- Seeds of herbaceous plants cultivated principally for their flowers</t>
  </si>
  <si>
    <t xml:space="preserve">ـ ـ بذر سبزیجات _x000D_
 </t>
  </si>
  <si>
    <t>-- Vegetable seeds</t>
  </si>
  <si>
    <t>1209 99</t>
  </si>
  <si>
    <t>1209 99 10</t>
  </si>
  <si>
    <t xml:space="preserve">--- بذر گیاهان زینتی نظیر: شمعدانی، حنا، بگونیا، کنتیا، شبدر زینتی، اریکاء شامودرا، همیشه بهار، پریوش، وینکا، رعنا، میموزا، مغربی، آروکاریا، نولینا، کاکتوس، ساکیولنت، کالانکوئه، آدونیوم، راقیس، اطلسی، حسن یوسف، آلیسوم، سلوی، سیکاس، جعفری، گازانیا، میمون، آلاله، شاهپسند، ایبریس، تاج‌الملوک، هیپوستسریال مریم گلی و بنفشه_x000D_
 </t>
  </si>
  <si>
    <t>--- Seed of ornamental plants such as geranium, impatiens, begonia, kentia, ornamental shamrock, areca, chamaedorea, calendula, catharanthus, vinca, gaillardia, mimosa, oenothera, araucaria, nolian, cactus, succulent, kalanchoe, adenium, raphis, petunia, coleus, alyssum, salvi, cycas, tagetes, gazania, antirrhinum, ranunculus, verbena, iberis, aquilegia, hippostesrial, salvia &amp; violet</t>
  </si>
  <si>
    <t>1209 99 90</t>
  </si>
  <si>
    <t>12 10</t>
  </si>
  <si>
    <t xml:space="preserve">گل رازک، تازه یا خشک کرده، حتی _x000B_آسیاب شده، پودر شده یا به صورت حبه (Pellets)؛ گرد گل رازک._x000D_
 </t>
  </si>
  <si>
    <t>Hop cones, fresh or dried, whether or not ground, powdered or in the form of pellets; lupulin.</t>
  </si>
  <si>
    <t>1210 10 00</t>
  </si>
  <si>
    <t xml:space="preserve">ـ گل رازک، آسیاب‌نشده، پودر نشده یا به شکل حبه در نیامده_x000D_
 </t>
  </si>
  <si>
    <t>- Hop cones, neither ground nor powdered nor in the form of pellets</t>
  </si>
  <si>
    <t>1210 20 00</t>
  </si>
  <si>
    <t xml:space="preserve">ـ گل رازک، آسیاب‌شده، پودر شده، یا به شکل حبه درآمده؛ گردگل رازک_x000D_
 </t>
  </si>
  <si>
    <t>- Hop cones, ground, powdered or in the form of pellets; lupulin</t>
  </si>
  <si>
    <t>12 11</t>
  </si>
  <si>
    <t xml:space="preserve">نباتات، اجزای نباتات، دانه و میوه، از انواعی که بیشتر در عطرسازی، داروسازی، برای مصرف حشره‌کشی، _x000B_انگل_x001F_کشی یا همانند به کار می‌رود؛ تازه ، سرد کرده، منجمد یا خشک کرده، حتی بریده شده، خرد شده یا پودر شده._x000D_
 </t>
  </si>
  <si>
    <t>Plants and parts of plants (including seeds and fruits), of a kind used primarily in perfumery, in pharmacy or for insecticidal, fungicidal or similar purposes, fresh, chilled, frozenor dried, whether or not cut, crushed or powdered.</t>
  </si>
  <si>
    <t>1211 20 00</t>
  </si>
  <si>
    <t xml:space="preserve">ـ ریشه جینسینگ _x000D_
 </t>
  </si>
  <si>
    <t>- Ginseng roots</t>
  </si>
  <si>
    <t>1211 30 00</t>
  </si>
  <si>
    <t xml:space="preserve">ـ برگ کوکا_x000D_
 </t>
  </si>
  <si>
    <t>- Coca leaf</t>
  </si>
  <si>
    <t>1211 40 00</t>
  </si>
  <si>
    <t xml:space="preserve">ـ کاه خشخاش_x000D_
 </t>
  </si>
  <si>
    <t>- Poppy straw</t>
  </si>
  <si>
    <t>1211 50 00</t>
  </si>
  <si>
    <t xml:space="preserve">ـ افدرا  (Ephedra)_x000D_
 </t>
  </si>
  <si>
    <t>- Ephedra</t>
  </si>
  <si>
    <t>1211 90</t>
  </si>
  <si>
    <t>1211 90 10</t>
  </si>
  <si>
    <t xml:space="preserve">ـ ـ ـ فلوس و پوست گنه گنه_x000D_
 </t>
  </si>
  <si>
    <t>--- Cassia and quinine bark</t>
  </si>
  <si>
    <t>1211 90 20</t>
  </si>
  <si>
    <t xml:space="preserve">ـ ـ ـ ریشه شیرین‌بیان_x000D_
 </t>
  </si>
  <si>
    <t>--- Liquorice roots</t>
  </si>
  <si>
    <t>1211 90 91</t>
  </si>
  <si>
    <t xml:space="preserve">ـ ـ ـ گل خشک و گلبرگ تازه محمدی_x000D_
 </t>
  </si>
  <si>
    <t>--- Mohammadi flower dry and fresh rose leaf.</t>
  </si>
  <si>
    <t>1211 90 99</t>
  </si>
  <si>
    <t>12 12</t>
  </si>
  <si>
    <t xml:space="preserve">خرنوب، خزه و جلبک و سایر علف‌های دریایی، چغندرقند و نیشکر، تازه، سردکرده، یخ‌زده یا خشک کرده، حتی ساییده‌شده؛ هسته و مغز هسته میوه‌ها و سایر محصولات نباتی (از جمله ریشه‌کاسنی بو نداده از نوع (Cichorium intybus sativum) که درجای دیگری گفته نشده و مشمول شماره دیگر تعرفه نشده باشد._x000D_
 </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</si>
  <si>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</si>
  <si>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 xml:space="preserve">ـ گیاهان و دیگر جلبک‌های دریایی: _x000D_
 </t>
  </si>
  <si>
    <t>- Seaweeds and other algae:</t>
  </si>
  <si>
    <t>1212 21 00</t>
  </si>
  <si>
    <t xml:space="preserve">ـ ـ مناسب جهت مصرف انسان _x000D_
 </t>
  </si>
  <si>
    <t>-- Suitable for human Consumption</t>
  </si>
  <si>
    <t xml:space="preserve">1212 29 </t>
  </si>
  <si>
    <t>1212 29 10</t>
  </si>
  <si>
    <t xml:space="preserve">ـ ـ ـ بادرنجبویه_x000D_
 </t>
  </si>
  <si>
    <t>--- Lemon balm</t>
  </si>
  <si>
    <t>1212 29 20</t>
  </si>
  <si>
    <t xml:space="preserve">ـ ـ ـ بابونه _x000D_
 </t>
  </si>
  <si>
    <t>--- Chomomile</t>
  </si>
  <si>
    <t>1212 29 30</t>
  </si>
  <si>
    <t xml:space="preserve">ـ ـ ـ گزنه_x000D_
 </t>
  </si>
  <si>
    <t>--- Nettle</t>
  </si>
  <si>
    <t>1212 29 40</t>
  </si>
  <si>
    <t xml:space="preserve">ـ ـ ـ مرزه_x000D_
 </t>
  </si>
  <si>
    <t>--- Savory</t>
  </si>
  <si>
    <t>1212 29 90</t>
  </si>
  <si>
    <t>1212 91 00</t>
  </si>
  <si>
    <t xml:space="preserve">ـ ـ چغندر قند _x000D_
 </t>
  </si>
  <si>
    <t>-- sugar beets</t>
  </si>
  <si>
    <t>1212 92 00</t>
  </si>
  <si>
    <t xml:space="preserve">ـ ـ دانه‌های اقاقیا (خرنوپ)_x000D_
 </t>
  </si>
  <si>
    <t>-- seeds Acacia (carob)</t>
  </si>
  <si>
    <t>1212 93 00</t>
  </si>
  <si>
    <t xml:space="preserve">ـ ـ نیشکر _x000D_
 </t>
  </si>
  <si>
    <t>-- Sugarcane</t>
  </si>
  <si>
    <t>1212 94 00</t>
  </si>
  <si>
    <t xml:space="preserve">ـ ـ ریشه‌های کاسنی تلخ _x000D_
 </t>
  </si>
  <si>
    <t>-- chicory root</t>
  </si>
  <si>
    <t>1212 99</t>
  </si>
  <si>
    <t>1212 99 10</t>
  </si>
  <si>
    <t xml:space="preserve">ـ ـ ـ دانه کدو مصرف آجیلی_x000D_
 </t>
  </si>
  <si>
    <t>--- Pumpkin seed for usage of nutty</t>
  </si>
  <si>
    <t>1212 99 20</t>
  </si>
  <si>
    <t xml:space="preserve">--- بذر دانه کدو_x000D_
 </t>
  </si>
  <si>
    <t>--- Pumpkin seeds</t>
  </si>
  <si>
    <t>1212 99 30</t>
  </si>
  <si>
    <t xml:space="preserve">--- دانه کدو برای مصارف روغن کشی_x000D_
 </t>
  </si>
  <si>
    <t>--- pumpkin seed for usage in oil extraction</t>
  </si>
  <si>
    <t>1212 99 90</t>
  </si>
  <si>
    <t>1213 00 00</t>
  </si>
  <si>
    <t xml:space="preserve">کاه و پوست غلات، آماده‌نشده، حتی قطعه‌قطعه شده، آسیاب‌شده، فشرده شده (Pressed) یا به هم فشرده به شکل حبه._x000D_
 </t>
  </si>
  <si>
    <t>Cereal straw and husks, unprepared, whether or not chopped, ground, pressed or in the form of pellets.</t>
  </si>
  <si>
    <t>12 14</t>
  </si>
  <si>
    <t xml:space="preserve">شلغم سوئدی، چغندر علوفه‌ای، ریشه‌های علوفه‌ای، قصیل، یونجه، شبدر، اسپرس، کلم علوفه‌ای، باقلای مصری (ترمس)،‌بوته ماش و محصولات علوفه‌ای همانند، حتی به هم فشرده به شکل حبه._x000D_
 </t>
  </si>
  <si>
    <t>Swedes, mangolds, fodder roots, hay, Lucerne (alfalfa), clover, sainfoin, forage kale, lupines, vetches and similar forage products, whether or not in the form of pellets.</t>
  </si>
  <si>
    <t>1214 10 00</t>
  </si>
  <si>
    <t xml:space="preserve">ـ یونجه به صورت زبره و به هم فشرده به صورت حبه_x000D_
 </t>
  </si>
  <si>
    <t>- Lucerne (alfalfa) meal and pellets</t>
  </si>
  <si>
    <t>1214 90 00</t>
  </si>
  <si>
    <t>13 01</t>
  </si>
  <si>
    <t xml:space="preserve">گم‌لاک؛ صمغ‌ها، رزین‌ها، صمغ‌های رزینی و اولئورزین‌ها (مثلاً، بلسان‌ها)، طبیعی._x000D_
 </t>
  </si>
  <si>
    <t>Lac; natural gums, resins, gum-resins and oleoresins (for example, balsams).</t>
  </si>
  <si>
    <t>1301 20 00</t>
  </si>
  <si>
    <t xml:space="preserve">ـ صمغ عربی_x000D_
 </t>
  </si>
  <si>
    <t>- Gum Arabic</t>
  </si>
  <si>
    <t>1301 90</t>
  </si>
  <si>
    <t>1301 90 10</t>
  </si>
  <si>
    <t xml:space="preserve">ـ ـ ـ باریچه _x000D_
 </t>
  </si>
  <si>
    <t>--- Barycheh</t>
  </si>
  <si>
    <t>1301 90 20</t>
  </si>
  <si>
    <t xml:space="preserve">ـ ـ ـ آنغوزه (تلخ و شیرین)_x000D_
 </t>
  </si>
  <si>
    <t>--- Actone ( bitter, sweet)</t>
  </si>
  <si>
    <t>1301 90 30</t>
  </si>
  <si>
    <t xml:space="preserve">ـ ـ ـ سقز_x000D_
 </t>
  </si>
  <si>
    <t>--- Turpentine</t>
  </si>
  <si>
    <t>1301 90 40</t>
  </si>
  <si>
    <t xml:space="preserve">ـ ـ ـ کتیرا_x000D_
 </t>
  </si>
  <si>
    <t>--- Tragacanth</t>
  </si>
  <si>
    <t>1301 90 90</t>
  </si>
  <si>
    <t>13 02</t>
  </si>
  <si>
    <t xml:space="preserve">شیره و عصاره‌های نباتی؛ مواد پکتینی، پکتینات‌ها و پکتات‌ها؛ آگارآگار و سایر لعاب‌ها و مواد غلیظ‌کننده، حتی تغییر یافته (Modified)، مشتق از نباتات._x000D_
 </t>
  </si>
  <si>
    <t>Vegetable saps and extracts; pectic substances, pectinates and pectates; agar-agar and other mucilages and thickeners, whether or not modified, derived from vegetable products.</t>
  </si>
  <si>
    <t xml:space="preserve">ـ شیره و عصاره‌های نباتی:_x000D_
 </t>
  </si>
  <si>
    <t>- Vegetable saps and extracts:</t>
  </si>
  <si>
    <t>1302 11 00</t>
  </si>
  <si>
    <t xml:space="preserve">ـ ـ تریاک_x000D_
 </t>
  </si>
  <si>
    <t>-- Opium</t>
  </si>
  <si>
    <t>1302 12 00</t>
  </si>
  <si>
    <t xml:space="preserve">ـ ـ از شیرین‌بیان_x000D_
 </t>
  </si>
  <si>
    <t>-- Of liquorice</t>
  </si>
  <si>
    <t>1302 13 00</t>
  </si>
  <si>
    <t xml:space="preserve">ـ ـ از رازک_x000D_
 </t>
  </si>
  <si>
    <t>-- Of hops</t>
  </si>
  <si>
    <t>1302 14 00</t>
  </si>
  <si>
    <t xml:space="preserve">ـ ـ  از افدرا_x000D_
 </t>
  </si>
  <si>
    <t>-- Of ephedra</t>
  </si>
  <si>
    <t>1302 19 00</t>
  </si>
  <si>
    <t>1302 20 00</t>
  </si>
  <si>
    <t xml:space="preserve">ـ مواد پکتینی، پکتینات‌ها و پکتات‌ها_x000D_
 </t>
  </si>
  <si>
    <t>- Pectic substances, pectinates and pectates</t>
  </si>
  <si>
    <t xml:space="preserve">ـ لعاب‌ها و مواد غلیظ‌کننده، مشتق از نباتات،‌ حتی تغییریافته:_x000D_
 </t>
  </si>
  <si>
    <t>- Mucilages and thickeners, whether or not modified, derived from egetable products:</t>
  </si>
  <si>
    <t>1302 31 00</t>
  </si>
  <si>
    <t xml:space="preserve">ـ ـ آگارآگار_x000D_
 </t>
  </si>
  <si>
    <t>-- Agar-agar</t>
  </si>
  <si>
    <t>1302 32 00</t>
  </si>
  <si>
    <t xml:space="preserve">ـ ـ لعاب‌ها و مواد غلیظ‌کننده،‌حتی تغییریافته، مشتق از خرنوب، دانه خرنوب یا دانه گوار_x000D_
 </t>
  </si>
  <si>
    <t>-- Mucilages and thickeners, whether or not modified, derived from locust beans, locust bean seeds or guar seeds</t>
  </si>
  <si>
    <t>1302 39 00</t>
  </si>
  <si>
    <t>14 01</t>
  </si>
  <si>
    <t xml:space="preserve">مواد نباتی از انواعی که بیشتردر سبدبافی یا حصیربافی به کار می‌رود (مثلاً بامبو، ‌خیزران،‌نی، جگن، ترکة سبد، رافیا، کلش پاک‌شده غلات، سفید کرده (Bleached) یا رنگ کرده، پوست درخت زیرفون (Tilleul)._x000D_
 </t>
  </si>
  <si>
    <t>Vegetable materials of a kind used primarily for plaiting (for example, bamboos, rattans, reeds, rushes, osier, raffia, cleaned, bleached or dyed cereal straw, and lime bark).</t>
  </si>
  <si>
    <t>1401 10 00</t>
  </si>
  <si>
    <t xml:space="preserve">ـ بامبو_x000D_
 </t>
  </si>
  <si>
    <t>- Bamboos</t>
  </si>
  <si>
    <t>1401 20 00</t>
  </si>
  <si>
    <t xml:space="preserve">ـ خیزران_x000D_
 </t>
  </si>
  <si>
    <t>- Rattans</t>
  </si>
  <si>
    <t>1401 90 00</t>
  </si>
  <si>
    <t>14 02</t>
  </si>
  <si>
    <t>14 03</t>
  </si>
  <si>
    <t>14 04</t>
  </si>
  <si>
    <t xml:space="preserve">محصولات نباتی که در جای دیگر گفته نشده و مشمول شماره دیگر تعرفه نشده باشد._x000D_
 </t>
  </si>
  <si>
    <t>Vegetable products not elsewhere specified or included.</t>
  </si>
  <si>
    <t>1404 20 00</t>
  </si>
  <si>
    <t xml:space="preserve">ـ لینتر پنبه_x000D_
 </t>
  </si>
  <si>
    <t>- Cotton linters</t>
  </si>
  <si>
    <t>1404 90</t>
  </si>
  <si>
    <t>1404 90 10</t>
  </si>
  <si>
    <t xml:space="preserve">ـ ـ ـ حنا به غیر از عصاره آن_x000D_
 </t>
  </si>
  <si>
    <t>--- Henna except</t>
  </si>
  <si>
    <t>1404 90 20</t>
  </si>
  <si>
    <t xml:space="preserve">ـ ـ ـ وسمه_x000D_
 </t>
  </si>
  <si>
    <t>--- Mascava</t>
  </si>
  <si>
    <t>1404 90 30</t>
  </si>
  <si>
    <t xml:space="preserve">ـ ـ ـ کوکوپیت_x000D_
 </t>
  </si>
  <si>
    <t>---cocopit</t>
  </si>
  <si>
    <t>1404 90 90</t>
  </si>
  <si>
    <t>15 01</t>
  </si>
  <si>
    <t xml:space="preserve">چربی‌ خوک (شامل روغن) و چربی طیور، غیر از آن‌ها که مشمول شماره 09 02 یا 03 15 می‌گردند. _x000D_
 </t>
  </si>
  <si>
    <t>Pork fat and Poultry fat, other than covered by the 0209 or 1503</t>
  </si>
  <si>
    <t xml:space="preserve">ـ روغن خوک _x000D_
 </t>
  </si>
  <si>
    <t>- pork oil</t>
  </si>
  <si>
    <t xml:space="preserve">ـ ‌سایر چربی خوک_x000D_
 </t>
  </si>
  <si>
    <t>- other pigs Chrrby</t>
  </si>
  <si>
    <t>- other</t>
  </si>
  <si>
    <t>15 02</t>
  </si>
  <si>
    <t xml:space="preserve">چربی‌های حیوانات از خانواده گاو، گوسفندیا بز، غیر از آنهایی که مشمول شماره 03  15 می‌گردند._x000D_
 </t>
  </si>
  <si>
    <t>Fast of bovine animals, sheep or goats , other than those of heading 15.03</t>
  </si>
  <si>
    <t>1502 10</t>
  </si>
  <si>
    <t xml:space="preserve">ـ پیه آب کرده:_x000D_
 </t>
  </si>
  <si>
    <t>- Tallow oil:</t>
  </si>
  <si>
    <t>1502 10 10</t>
  </si>
  <si>
    <t xml:space="preserve">ـ ـ ـ پیه صنعتی مورد مصرف در صنعت صابون‌سازی_x000D_
 </t>
  </si>
  <si>
    <t>--- Industrial tallow for the usage of soap industrials</t>
  </si>
  <si>
    <t>1502 10 90</t>
  </si>
  <si>
    <t>1502 90</t>
  </si>
  <si>
    <t>1502 90 10</t>
  </si>
  <si>
    <t xml:space="preserve">--- پیه صنعتی مورد مصرف در صنعت صابون‌سازی_x000D_
 </t>
  </si>
  <si>
    <t>1502 90 90</t>
  </si>
  <si>
    <t>--- Autres</t>
  </si>
  <si>
    <t>1503 00 00</t>
  </si>
  <si>
    <t xml:space="preserve">استئارین لارد، روغن لارد، اولئواسته آرین، اولئومارگارین و روغن پیه گاو و گوسفند (Tallow Oil)، امولسیونه نشده یا مخلوط نشده یا آماده نشده به نحوی دیگر._x000D_
 </t>
  </si>
  <si>
    <t>Lard stearin, lard oil, oleostearin, oleo-oil and tallow oil, not emulsified or mixed or otherwise prepared.</t>
  </si>
  <si>
    <t>15 04</t>
  </si>
  <si>
    <t xml:space="preserve">چربی و روغن ماهی و پستانداران دریایی و اجزای آنها؛ حتی تصفیه شده ولی از لحاظ شیمیایی تغییر نیافته._x000D_
 </t>
  </si>
  <si>
    <t>Fats and oils and their fractions, of fish or marine mammals, whether or not refined, but not chemically modified.</t>
  </si>
  <si>
    <t>1504 10 00</t>
  </si>
  <si>
    <t xml:space="preserve">ـ روغن‌جگر ماهی و اجزای آن_x000D_
 </t>
  </si>
  <si>
    <t>- Fish - Liver oils and their fractions</t>
  </si>
  <si>
    <t>1504 20 00</t>
  </si>
  <si>
    <t xml:space="preserve">ـ چربی و روغن ماهی و اجزای آنها، به_x001F_غیر از روغن جگر_x000D_
 </t>
  </si>
  <si>
    <t>- Fats and oils and their fractions, of fish, other than liver oils</t>
  </si>
  <si>
    <t>1504 30 00</t>
  </si>
  <si>
    <t xml:space="preserve">ـ چربی و روغن پستانداران دریایی و اجزای آنها_x000D_
 </t>
  </si>
  <si>
    <t>- Fats and oils and their fractions, of marine mammals</t>
  </si>
  <si>
    <t>1505 00</t>
  </si>
  <si>
    <t xml:space="preserve">چربی پشم و مواد چرب مشتق از آنها و همچنین لانولین._x000D_
 </t>
  </si>
  <si>
    <t>Wool grease and fatty substances derived therefrom (including lanolin).</t>
  </si>
  <si>
    <t>1505 00 10</t>
  </si>
  <si>
    <t xml:space="preserve">ـ ـ ـ لانولین مورد مصرف در صنعت صابون‌سازی_x000D_
 </t>
  </si>
  <si>
    <t>--- Lanoline used in the soap-making industry</t>
  </si>
  <si>
    <t>1505 00 90</t>
  </si>
  <si>
    <t>1506 00 00</t>
  </si>
  <si>
    <t xml:space="preserve">سایر چربی‌ها و روغن‌های حیوانی و اجزای آنها، حتی تصفیه شده ولی از لحاظ شیمیایی تغییر نیافته._x000D_
 </t>
  </si>
  <si>
    <t>Other animal fats and oils and their fractions, whether or not refined, but not chemically modified.</t>
  </si>
  <si>
    <t>15 07</t>
  </si>
  <si>
    <t xml:space="preserve">روغن سویا و اجزای آن‏، حتی تصفیه‌شده، ولی از لحاظ شیمیایی تغییر نیافته_x000D_
 </t>
  </si>
  <si>
    <t>Soya-bean oil and its fractions, whether or not refined, but not chemically modified.</t>
  </si>
  <si>
    <t>1507 10 00</t>
  </si>
  <si>
    <t xml:space="preserve">ـ روغن خام، حتی صمغ گرفته_x000D_
 </t>
  </si>
  <si>
    <t>- Crude oil, whether or not degummed</t>
  </si>
  <si>
    <t>1507 90 00</t>
  </si>
  <si>
    <t>15 08</t>
  </si>
  <si>
    <t xml:space="preserve">روغن ‌بادام زمینی و اجزای آن، حتی تصفیه شده ولی از لحاظ شیمیایی تغییرنیافته._x000D_
 </t>
  </si>
  <si>
    <t>Ground-nut oil and its fractions, whether or not refined, but not chemically modified.</t>
  </si>
  <si>
    <t>1508 10 00</t>
  </si>
  <si>
    <t xml:space="preserve">ـ روغن خام_x000D_
 </t>
  </si>
  <si>
    <t>- Crude oil</t>
  </si>
  <si>
    <t>1508 90 00</t>
  </si>
  <si>
    <t>15 09</t>
  </si>
  <si>
    <t xml:space="preserve">روغن‌زیتون و اجزای آن، حتی تصفیه شده ولی از لحاظ شیمیایی تغییر نیافته_x000D_
 </t>
  </si>
  <si>
    <t>Olive oil and its fractions, whether or not refined, but not chemically modified.</t>
  </si>
  <si>
    <t>1509 10</t>
  </si>
  <si>
    <t xml:space="preserve">ـ بکر (روغن زیتون):_x000D_
 </t>
  </si>
  <si>
    <t>- Virgin:</t>
  </si>
  <si>
    <t xml:space="preserve">ـ ـ ـ با بسته_x001F_بندی سه لیتر و کمتر_x000D_
 </t>
  </si>
  <si>
    <t>---with packing 3 litters and less</t>
  </si>
  <si>
    <t>1509 10 90</t>
  </si>
  <si>
    <t>1509 90 00</t>
  </si>
  <si>
    <t>1510 00 00</t>
  </si>
  <si>
    <t xml:space="preserve">سایر روغن‌ها و اجزای آنها که منحصراً از زیتون به دست می‌آید، حتی تصفیه شده ولی از لحاظ شیمیایی تغییر نیافته و مخلوط این روغن‌ها یا اجزای آنها با روغن‌ها یا اجزای روغن‌های مشمول شماره 09  15._x000D_
 </t>
  </si>
  <si>
    <t>Other oils and their fractions, obtained solely from olives, whether or not refined, but not chemically modified, including blends of these oils or fractions with oils or fractions of heading 15.09.</t>
  </si>
  <si>
    <t>15 11</t>
  </si>
  <si>
    <t xml:space="preserve">روغن نخل و اجزای آن، حتی تصفیه شده ولی از لحاظ شیمیایی تغییر نیافته._x000D_
 </t>
  </si>
  <si>
    <t>Palm oil and its fractions, whether or not refined, but not chemically modified.</t>
  </si>
  <si>
    <t>1511 10 00</t>
  </si>
  <si>
    <t>1511 90</t>
  </si>
  <si>
    <t>1511 90 10</t>
  </si>
  <si>
    <t xml:space="preserve">ـ ـ ـ R.B.D_x000D_
 </t>
  </si>
  <si>
    <t>--- R.B.D.</t>
  </si>
  <si>
    <t>1511 90 20</t>
  </si>
  <si>
    <t xml:space="preserve">--- R.B.D مورد مصرف در صنایع آرایشی و بهداشتی_x000D_
 </t>
  </si>
  <si>
    <t>---R.B.D for the usage of hygienic and ornamental industries</t>
  </si>
  <si>
    <t>1511 90 40</t>
  </si>
  <si>
    <t xml:space="preserve">ـ ـ ـ استئارین بدون بو تصفیه شده بی‌رنگ RBD _x000D_
 </t>
  </si>
  <si>
    <t>---Refined, bleached, deodorized Stearine</t>
  </si>
  <si>
    <t>1511 90 90</t>
  </si>
  <si>
    <t>15 12</t>
  </si>
  <si>
    <t xml:space="preserve">روغن دانه آفتابگردان، روغن گلرنگ یا زعفران کاذب (کارتام Carthame) یا روغن پنبه دانه و اجزای آنها، حتی تصفیه شده ولی از لحاظ شیمیایی تغییر نیافته._x000D_
 </t>
  </si>
  <si>
    <t>Sunflower-seed, safflower or cotton-seed oil and fractions thereof, whether or not refined, but not chemically modified.</t>
  </si>
  <si>
    <t xml:space="preserve">ـ روغن دانه آفتابگردان یا روغن کارتام و اجزای آنها:_x000D_
 </t>
  </si>
  <si>
    <t>- Sunflower-seed or safflower oil and fractions thereof:</t>
  </si>
  <si>
    <t>1512 11 00</t>
  </si>
  <si>
    <t xml:space="preserve">ـ ـ روغن خام_x000D_
 </t>
  </si>
  <si>
    <t>-- Crude oil</t>
  </si>
  <si>
    <t>1512 19 00</t>
  </si>
  <si>
    <t xml:space="preserve">ـ روغن پنبه‌دانه و اجزای آن:_x000D_
 </t>
  </si>
  <si>
    <t>- Cotton-seed oil and its fractions:</t>
  </si>
  <si>
    <t>1512 21 00</t>
  </si>
  <si>
    <t xml:space="preserve">ـ ـ روغن خام، حتی ماده سمی (گوسیپول Gossypol) آن گرفته شده_x000D_
 </t>
  </si>
  <si>
    <t>-- Crude oil, whether or not gossypol has been removed</t>
  </si>
  <si>
    <t>1512 29 00</t>
  </si>
  <si>
    <t>15 13</t>
  </si>
  <si>
    <t xml:space="preserve">روغن نارگیل (روغن کپرا)، روغن پالم‌کرنل Palm kernel)) یا روغن باباسو و اجزای آنها، حتی تصفیه شده، ولی از لحاظ شیمیایی تغییر نیافته._x000D_
 </t>
  </si>
  <si>
    <t>Coconut (copra), palm kernel or babassu oil and fractions thereof, whether or not refined, but not chemically modified.</t>
  </si>
  <si>
    <t xml:space="preserve">ـ روغن نارگیل (روغن کپرا) و اجزای آن:_x000D_
 </t>
  </si>
  <si>
    <t>- Coconut (copra) oil and its fractions:</t>
  </si>
  <si>
    <t>1513 11 00</t>
  </si>
  <si>
    <t>1513 19</t>
  </si>
  <si>
    <t xml:space="preserve">ـ‌ ـ سایر:_x000D_
 </t>
  </si>
  <si>
    <t>1513 19 10</t>
  </si>
  <si>
    <t xml:space="preserve">ـ ـ ـ در بسته‌بندی‌های خرده‌فروشی_x000D_
 </t>
  </si>
  <si>
    <t>--- In retail packings</t>
  </si>
  <si>
    <t>1513 19 90</t>
  </si>
  <si>
    <t xml:space="preserve">ـ روغن پالم کرنل یا روغن باباسو و اجزاء آنها:_x000D_
 </t>
  </si>
  <si>
    <t>- Palm kernel or babassu oil and fractions thereof:</t>
  </si>
  <si>
    <t>1513 21 00</t>
  </si>
  <si>
    <t xml:space="preserve">ـ ـ‌ روغن خام_x000D_
 </t>
  </si>
  <si>
    <t>1513 29</t>
  </si>
  <si>
    <t xml:space="preserve">ـ ـ ـ RBD:_x000D_
 </t>
  </si>
  <si>
    <t>--- R.B.D. (refined, bleached, deodorized):</t>
  </si>
  <si>
    <t>1513 29 11</t>
  </si>
  <si>
    <t xml:space="preserve">ـ ـ ـ ـ استئارین_x000D_
 </t>
  </si>
  <si>
    <t>ـ ـ ـ ـ stearin</t>
  </si>
  <si>
    <t>1513 29 12</t>
  </si>
  <si>
    <t xml:space="preserve">ـ ـ ـ ـ پالم کرنل استئارین_x000D_
 </t>
  </si>
  <si>
    <t>ـ ـ ـ ـ stearine kernel palm</t>
  </si>
  <si>
    <t>1513 29 13</t>
  </si>
  <si>
    <t xml:space="preserve">ـ ـ ـ ـ مورد مصرف در صنایع آرایشی و بهداشتی_x000D_
 </t>
  </si>
  <si>
    <t>ـ ـ ـ ـ For the usage of ornamental and hygienic industries</t>
  </si>
  <si>
    <t>1513 29 19</t>
  </si>
  <si>
    <t>ـ ـ ـ ـ Other</t>
  </si>
  <si>
    <t>1513 29 90</t>
  </si>
  <si>
    <t>15 14</t>
  </si>
  <si>
    <t xml:space="preserve">روغن کلزا یا کانولا (Rape)، (Rape, Seed, Colza, Rapc, Conola) روغن لفت، روغن خردل و اجزای آنها، حتی تصفیه شده ولی از لحاظ شیمیایی تغییر نیافته._x000D_
 </t>
  </si>
  <si>
    <t>Rape, colza or mustard oil and fractions thereof, whether or not refined, but not chemically modified.</t>
  </si>
  <si>
    <t xml:space="preserve">ـ روغن کلزا یا کانولا دارای مقدار کمی اسید اروسیک و اجزاء آن:_x000D_
 </t>
  </si>
  <si>
    <t>- Low erucic acid rape or colza oil and its fractions:</t>
  </si>
  <si>
    <t>1514 11 00</t>
  </si>
  <si>
    <t>1514 19 00</t>
  </si>
  <si>
    <t>1514 91 00</t>
  </si>
  <si>
    <t>1514 99 00</t>
  </si>
  <si>
    <t>15 15</t>
  </si>
  <si>
    <t xml:space="preserve">سایر چربی‌ها و روغن‌های ثابت نباتی (از جمله روغن ژوژوبا (Jojoba) و اجزای آنها، حتی تصفیه‌شده، ولی از لحاظ شیمیایی تغییر نیافته._x000D_
 </t>
  </si>
  <si>
    <t>Other fixed vegetable fats and oils (including jojoba oil) and their fractions, whether or not refined, but not chemically modified.</t>
  </si>
  <si>
    <t xml:space="preserve">ـ روغن تخم کتان و اجزای آن:_x000D_
 </t>
  </si>
  <si>
    <t>- Linseed oil and its fractions:</t>
  </si>
  <si>
    <t>1515 11 00</t>
  </si>
  <si>
    <t>1515 19 00</t>
  </si>
  <si>
    <t xml:space="preserve">ـ روغن ذرت و اجزای آن:_x000D_
 </t>
  </si>
  <si>
    <t>- Maize (corn) oil and its fractions:</t>
  </si>
  <si>
    <t>1515 21 00</t>
  </si>
  <si>
    <t>1515 29 00</t>
  </si>
  <si>
    <t>1515 30 00</t>
  </si>
  <si>
    <t xml:space="preserve">ـ روغن کرچک و اجزای آن_x000D_
 </t>
  </si>
  <si>
    <t>- Castor oil and its fractions</t>
  </si>
  <si>
    <t>1515 50 00</t>
  </si>
  <si>
    <t xml:space="preserve">ـ روغن کنجد و اجزای آن_x000D_
 </t>
  </si>
  <si>
    <t>- Sesame oil and its fractions</t>
  </si>
  <si>
    <t>1515 90</t>
  </si>
  <si>
    <t>1515 90 10</t>
  </si>
  <si>
    <t xml:space="preserve">ـ ـ ـ روغن جلا (Tung oil) (Abrasin) و اجزای آن_x000D_
 </t>
  </si>
  <si>
    <t>--- Tung oil and its fractions</t>
  </si>
  <si>
    <t>1515 90 90</t>
  </si>
  <si>
    <t>15 16</t>
  </si>
  <si>
    <t xml:space="preserve">چربی‌ها و روغن‌های حیوانی یا نباتی و اجزای آنها، جزئاً یا کلاً هیدروژنه شده، اینتراستریفیه (Inter-esterified) ری ـ استریفیه (Re-esterified) یا الائیدینیزه (Elaidinised) تصفیه‌شده یا تصفیه نشده،  اما به نحو دیگری‌آماده‌ نشده._x000D_
 </t>
  </si>
  <si>
    <t>Animal or vegetable fats and oils and their fractions, partly or wholly hydrogenated, inter-esterified, re-esterified or elaidinised, whether or not refined, but not further prepared.</t>
  </si>
  <si>
    <t>1516 10 00</t>
  </si>
  <si>
    <t xml:space="preserve">ـ چربی‌ها و روغن‌های حیوانی و اجزای آنها_x000D_
 </t>
  </si>
  <si>
    <t>- Animal fats and oils and their fractions</t>
  </si>
  <si>
    <t>1516 20</t>
  </si>
  <si>
    <t xml:space="preserve">ـ چربی‌ها و روغن‌های نباتی و اجزای آنها:_x000D_
 </t>
  </si>
  <si>
    <t>- Vegetable fats and oils and their fractions:</t>
  </si>
  <si>
    <t>1516 20 10</t>
  </si>
  <si>
    <t xml:space="preserve">ـ ـ ـ روغن جانشین کره کاکائو_x000D_
 C.B.S (Cocoa Butter Substite)_x000D_
 </t>
  </si>
  <si>
    <t>--- Oil substitute of C.B.S.</t>
  </si>
  <si>
    <t>1516 20 20</t>
  </si>
  <si>
    <t xml:space="preserve">ـ ـ ـ روغن CBE ، CBR_x000D_
 </t>
  </si>
  <si>
    <t>--- Oil of CBE, CBR</t>
  </si>
  <si>
    <t>1516 20 90</t>
  </si>
  <si>
    <t>15 17</t>
  </si>
  <si>
    <t xml:space="preserve">مارگارین؛ مخلوط‌ها یا فرآورده‌های خوراکی از چربی‌ها یا روغن‌های حیوانی یا نباتی یا از اجزای چربی‌ها یا روغن‌های مختلف این فصل، غیر از چربی‌ها و روغن‌ها و اجزاء خوراکی آنها مشمول شماره 16  15._x000D_
 </t>
  </si>
  <si>
    <t>Margarine; edible mixtures or preparations of animal or vegetable fats or oils or of fractions of different fats or oils of this Chapter, other than edible fats or oils or their fractions of heading 15.16.</t>
  </si>
  <si>
    <t>1517 10 00</t>
  </si>
  <si>
    <t xml:space="preserve">ـ مارگارین، باستثنای مارگارین مایع _x000D_
 </t>
  </si>
  <si>
    <t>- Margarine, excluding liquid margarine</t>
  </si>
  <si>
    <t>1517 90</t>
  </si>
  <si>
    <t>1517 90 10</t>
  </si>
  <si>
    <t xml:space="preserve">ـ ـ ـ روغن خوک بدلی_x000D_
 </t>
  </si>
  <si>
    <t>--- Imitation lard</t>
  </si>
  <si>
    <t>1517 90 90</t>
  </si>
  <si>
    <t>1518 00 00</t>
  </si>
  <si>
    <t xml:space="preserve">چربی‌ها و روغن‌های حیوانی یا نباتی و اجزای آنها، پخته، اکسیدشده، آب‌گرفته‌شده، سولفوره شده، سوفله (Blow) شده، پلیمریزه شده به‌‌وسیله حرارت در خلأ یا در‌گاز بی‌اثر  (Inert Gas) یا به نحوی دیگر از لحاظ شیمیایی تغییر یافته، به_x001F_استثنای آنهایی که مشمول شماره 16  15  می‌شوند؛  مخلوط‌ها  یا  فرآورده‌های غیرخوراکی چربی‌ها یا روغن‌های حیوانی یا نباتی یا اجزای چربی‌ها یا روغن‌های مختلف این فصل، که در جای دیگر گفته نشده و مشمول شماره دیگر تعرفه نشده باشد._x000D_
 </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</si>
  <si>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</si>
  <si>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15 19</t>
  </si>
  <si>
    <t xml:space="preserve">حذف شده_x000D_
 </t>
  </si>
  <si>
    <t>omited</t>
  </si>
  <si>
    <t>1520 00 00</t>
  </si>
  <si>
    <t xml:space="preserve">گلیسرول خام؛ آب‌ها و  محلول‌های قلیایی گلیسیرین‌دار._x000D_
 </t>
  </si>
  <si>
    <t>Glycerol, crude; glycerol waters and glycerol lyes.</t>
  </si>
  <si>
    <t>15 21</t>
  </si>
  <si>
    <t xml:space="preserve">موم_x001F_های نباتی (غیر از تری‌گلیسیریدها)، موم زنبور عسل یا موم سایر حشرات و موم کافوری (Spermaceti)، حتی تصفیه شده یا رنگ کرده._x000D_
 </t>
  </si>
  <si>
    <t>Vegetable waxes (other than triglycerides), beeswax, other insect waxes and spermaceti, whether or not refined or coloured.</t>
  </si>
  <si>
    <t>1521 10</t>
  </si>
  <si>
    <t xml:space="preserve">ـ موم‌های نباتی:_x000D_
 </t>
  </si>
  <si>
    <t>- Vegetable waxes:</t>
  </si>
  <si>
    <t>1521 10 10</t>
  </si>
  <si>
    <t xml:space="preserve">ـ ـ ـ موم‌های طبیعی بر پایه کارنوباواکس_x000D_
 </t>
  </si>
  <si>
    <t>--- Natural waxes based on carno bee waxes</t>
  </si>
  <si>
    <t>1521 10 90</t>
  </si>
  <si>
    <t>1521 90</t>
  </si>
  <si>
    <t>1521 90 10</t>
  </si>
  <si>
    <t xml:space="preserve">ـ ـ ـ موم زنبور عسل_x000D_
 </t>
  </si>
  <si>
    <t>--- Honey beewax</t>
  </si>
  <si>
    <t>1521 90 20</t>
  </si>
  <si>
    <t xml:space="preserve">ـ ـ ـ موم‌های حشرات (شلاک)_x000D_
 </t>
  </si>
  <si>
    <t>--- Insect waxes (shellal)</t>
  </si>
  <si>
    <t>1521 90 90</t>
  </si>
  <si>
    <t>1522 00 00</t>
  </si>
  <si>
    <t xml:space="preserve">دگراها (Degras)؛ تفاله‌های حاصل از عمل آوردن  اجسام  چرب  یا  موم‌های حیوانی  یا  نباتی. _x000D_
 </t>
  </si>
  <si>
    <t>Degras; residues resulting from the treatment of fatty substances or animal or vegetable waxes.</t>
  </si>
  <si>
    <t>1601 00 00</t>
  </si>
  <si>
    <t xml:space="preserve">سوسیس، سوسیسون و محصولات مشابه، از گوشت، احشاء یا از خون؛ فرآورده‌های غذایی بر اساس این محصولات._x000D_
 </t>
  </si>
  <si>
    <t>Sausages and similar products, of meat, meat offal or blood; food preparations based on these products.</t>
  </si>
  <si>
    <t>16 02</t>
  </si>
  <si>
    <t xml:space="preserve">سایر فرآورده‌ها و کنسروهای گوشت، احشاء یا خون._x000D_
 </t>
  </si>
  <si>
    <t>Other prepared or preserved meat, meat offal or blood.</t>
  </si>
  <si>
    <t>1602 10</t>
  </si>
  <si>
    <t xml:space="preserve">ـ فرآورده‌های هموژنیزه:_x000D_
 </t>
  </si>
  <si>
    <t>- Homogenised preparations:</t>
  </si>
  <si>
    <t>1602 10 10</t>
  </si>
  <si>
    <t xml:space="preserve">ـ ـ‌ ـ غذاهای رژیمی (چیکن میت) _x000D_
 </t>
  </si>
  <si>
    <t>--- Dietetic foods (chicken meat)</t>
  </si>
  <si>
    <t>1602 10 90</t>
  </si>
  <si>
    <t xml:space="preserve">ـ ـ‌ ـ سایر_x000D_
 </t>
  </si>
  <si>
    <t>1602 20 00</t>
  </si>
  <si>
    <t xml:space="preserve">ـ از جگر حیوانات_x000D_
 </t>
  </si>
  <si>
    <t>- Of liver of any animal</t>
  </si>
  <si>
    <t xml:space="preserve">ـ از پرندگان خانگی مشمول شماره 05  01:_x000D_
 </t>
  </si>
  <si>
    <t>- Of poultry of heading 01.05:</t>
  </si>
  <si>
    <t>1602 31 00</t>
  </si>
  <si>
    <t xml:space="preserve">ـ ـ‌ از بوقلمون _x000D_
 </t>
  </si>
  <si>
    <t>-- Of turkeys</t>
  </si>
  <si>
    <t>1602 32 00</t>
  </si>
  <si>
    <t xml:space="preserve">ـ ـ مرغان خانگی _x000D_
(Gallus domesticus)_x000D_
 </t>
  </si>
  <si>
    <t>-- Of fowls of the species Gallus domesticus</t>
  </si>
  <si>
    <t>1602 39 00</t>
  </si>
  <si>
    <t xml:space="preserve">ـ از نوع خوک:_x000D_
 </t>
  </si>
  <si>
    <t>- Of swine:</t>
  </si>
  <si>
    <t>1602 41 00</t>
  </si>
  <si>
    <t xml:space="preserve">ـ ـ ژامبون و قطعات آن_x000D_
 </t>
  </si>
  <si>
    <t>-- Hams and cuts thereof</t>
  </si>
  <si>
    <t>1602 42 00</t>
  </si>
  <si>
    <t xml:space="preserve">ـ ـ سردست و قطعات آن_x000D_
 </t>
  </si>
  <si>
    <t>-- Shoulders and cuts thereof</t>
  </si>
  <si>
    <t>1602 49 00</t>
  </si>
  <si>
    <t xml:space="preserve">ـ ـ سایر و همچنین مخلوط‌ها_x000D_
 </t>
  </si>
  <si>
    <t>-- Other, including mixtures</t>
  </si>
  <si>
    <t>1602 50 00</t>
  </si>
  <si>
    <t xml:space="preserve">ـ از نوع گاو_x000D_
 </t>
  </si>
  <si>
    <t>- Of bovine animals</t>
  </si>
  <si>
    <t>1602 90 00</t>
  </si>
  <si>
    <t xml:space="preserve">ـ سایر، همچنین فرآورده‌های خون حیوانات_x000D_
 </t>
  </si>
  <si>
    <t>- Other, including preparations of blood of any animal</t>
  </si>
  <si>
    <t>1603 00 00</t>
  </si>
  <si>
    <t xml:space="preserve">عصاره و شیره گوشت، ماهی یا قشرداران، صدف‌داران یا سایر آبزیان فاقد ستون فقرات_x000D_
 </t>
  </si>
  <si>
    <t>Extracts and juices of meat, fish or crustaceans, mollusks or other aquatic invertebrates.</t>
  </si>
  <si>
    <t>16 04</t>
  </si>
  <si>
    <t xml:space="preserve">فرآورده‌ها و کنسروهای ماهی؛ خاویار و  بدل خاویار تهیه شده از تخم ماهی._x000D_
 </t>
  </si>
  <si>
    <t>Prepared or preserved fish; caviar and caviar substitutes prepared from fish eggs.</t>
  </si>
  <si>
    <t xml:space="preserve">ـ ماهی، کامل یا قطعه قطعه شده، به_x001F_استثنای ماهی قیمه شده:_x000D_
 </t>
  </si>
  <si>
    <t>- Fish, whole or in pieces, but not minced:</t>
  </si>
  <si>
    <t>1604 11 00</t>
  </si>
  <si>
    <t xml:space="preserve">ـ ـ ماهی آزاد (Salmon)_x000D_
 </t>
  </si>
  <si>
    <t>-- Salmon</t>
  </si>
  <si>
    <t>1604 12 00</t>
  </si>
  <si>
    <t xml:space="preserve">ـ ـ شاه ماهی (Herrings)_x000D_
 </t>
  </si>
  <si>
    <t>-- Herrings</t>
  </si>
  <si>
    <t>1604 13 00</t>
  </si>
  <si>
    <t xml:space="preserve">ـ ـ ماهی ساردین، ساردین کوچک_x000D_
 </t>
  </si>
  <si>
    <t>-- Sardines, sardinella and brisling or sprats</t>
  </si>
  <si>
    <t>1604 14 00</t>
  </si>
  <si>
    <t xml:space="preserve">ـ ـ ماهی تن،  ‌لیستائو  (Listaos)     و  بونیت  ( گونه Sarda )_x000D_
 </t>
  </si>
  <si>
    <t>-- Tunas, skipjack and bonito (Sarda spp.)</t>
  </si>
  <si>
    <t>1604 15 00</t>
  </si>
  <si>
    <t xml:space="preserve">ـ ـ‌ ماهی مکرل (Mackerel)_x000D_
 </t>
  </si>
  <si>
    <t>-- Mackerel</t>
  </si>
  <si>
    <t>1604 16 00</t>
  </si>
  <si>
    <t xml:space="preserve">ـ ـ‌ ماهی کولی، آنچوی (Anchois)_x000D_
 </t>
  </si>
  <si>
    <t>-- Anchovies</t>
  </si>
  <si>
    <t>1604 17 00</t>
  </si>
  <si>
    <t xml:space="preserve">ـ ـ مارماهی‌ها _x000D_
 </t>
  </si>
  <si>
    <t>--Eel</t>
  </si>
  <si>
    <t>1604 18 00</t>
  </si>
  <si>
    <t xml:space="preserve">ـ ـ باله_x001F_های کوسه_x000D_
 </t>
  </si>
  <si>
    <t>-- shark fins</t>
  </si>
  <si>
    <t>1604 19 00</t>
  </si>
  <si>
    <t>1604 20 00</t>
  </si>
  <si>
    <t xml:space="preserve">ـ سایر ماهی آماده _x000D_
 </t>
  </si>
  <si>
    <t>- Other Prepared or preserved fish</t>
  </si>
  <si>
    <t xml:space="preserve">ـ خاویار و بدل خاویار:_x000D_
 </t>
  </si>
  <si>
    <t>- Caviar and caviar substitutes:</t>
  </si>
  <si>
    <t xml:space="preserve">ـ ـ خاویار _x000D_
 </t>
  </si>
  <si>
    <t>-- Caviar</t>
  </si>
  <si>
    <t xml:space="preserve">ـ ـ بدل خاویار _x000D_
 </t>
  </si>
  <si>
    <t>-- Caviar Substitutes</t>
  </si>
  <si>
    <t>16 05</t>
  </si>
  <si>
    <t xml:space="preserve">قشرداران، صدف‌داران یا سایر آبزیان فاقد ستون فقرات، آماده شده یا کنسرو شده._x000D_
 </t>
  </si>
  <si>
    <t>Crustaceans, molluscs and other aquatic invertebrates, prepared or preserved.</t>
  </si>
  <si>
    <t>1605 10 00</t>
  </si>
  <si>
    <t xml:space="preserve">ـ خرچنگ دم کوتاه (Crab)_x000D_
 </t>
  </si>
  <si>
    <t>- Crab</t>
  </si>
  <si>
    <t xml:space="preserve">ـ میگو و روبیان: _x000D_
 </t>
  </si>
  <si>
    <t>- Shrimps and Prawns:</t>
  </si>
  <si>
    <t xml:space="preserve">ـ ـ در ظرف غیرقابل نفوذ در برابر هوا نباشد_x000D_
 </t>
  </si>
  <si>
    <t>-- not in airtight container</t>
  </si>
  <si>
    <t>1605 30 00</t>
  </si>
  <si>
    <t xml:space="preserve">ـ لابستر دریایی (Lobster)_x000D_
 </t>
  </si>
  <si>
    <t>- lobster</t>
  </si>
  <si>
    <t>1605 40 00</t>
  </si>
  <si>
    <t xml:space="preserve">ـ سایر قشرداران _x000D_
 </t>
  </si>
  <si>
    <t>- Other Crustaceans</t>
  </si>
  <si>
    <t xml:space="preserve">ـ صدف‌داران: _x000D_
 </t>
  </si>
  <si>
    <t>-Molluscs:</t>
  </si>
  <si>
    <t xml:space="preserve">ـ ـ صدف خوراکی oysters_x000D_
 </t>
  </si>
  <si>
    <t>-- oysters</t>
  </si>
  <si>
    <t xml:space="preserve">ـ ـ گوش‌ماهی، شامل گوش‌ماهی‌های ماده _x000D_
 </t>
  </si>
  <si>
    <t>-- Scallops, including queen Scallops</t>
  </si>
  <si>
    <t xml:space="preserve">ـ ـ صدف دوکفه‌ای_x000D_
 </t>
  </si>
  <si>
    <t>-- Mussels</t>
  </si>
  <si>
    <t xml:space="preserve">ـ ـ ماهی نرم‌تن و ماهی مرکب _x000D_
 </t>
  </si>
  <si>
    <t>-- Cuttle Fish and Squid</t>
  </si>
  <si>
    <t xml:space="preserve">ـ ـ هشت پا _x000D_
 </t>
  </si>
  <si>
    <t>-- Octopus</t>
  </si>
  <si>
    <t xml:space="preserve">ـ ـ گوشت صدف _x000D_
 </t>
  </si>
  <si>
    <t>-- Clams, Cockles and arkshells</t>
  </si>
  <si>
    <t xml:space="preserve">ـ ـ حلزون صدف خوراکی _x000D_
 </t>
  </si>
  <si>
    <t>-- Abalone</t>
  </si>
  <si>
    <t xml:space="preserve">ـ ـ حلزون‌ها، به‌غیر از حلزون دریایی _x000D_
 </t>
  </si>
  <si>
    <t>-- snails, Other than Sea Snails</t>
  </si>
  <si>
    <t xml:space="preserve">ـ سایر بی‌مهرگان آبزی: _x000D_
 </t>
  </si>
  <si>
    <t>- other aquatic invertebrates:</t>
  </si>
  <si>
    <t xml:space="preserve">ـ ـ خیار دریایی _x000D_
 </t>
  </si>
  <si>
    <t>-- sea cucumber</t>
  </si>
  <si>
    <t xml:space="preserve">ـ ـ توتیای دریایی _x000D_
 </t>
  </si>
  <si>
    <t>-- sea urchins</t>
  </si>
  <si>
    <t xml:space="preserve">ـ ـ عروس دریایی _x000D_
 </t>
  </si>
  <si>
    <t>-- Jellyfish</t>
  </si>
  <si>
    <t>17 01</t>
  </si>
  <si>
    <t xml:space="preserve">قند و شکر نیشکر یا چغندر و ساکارز _x000B_خالص از لحاظ شیمیایی، به حالت جامد._x000D_
 </t>
  </si>
  <si>
    <t>Cane or beet sugar and chemically pure sucrose, in solid form.</t>
  </si>
  <si>
    <t xml:space="preserve">ـ شکر خام بدون اضافه کردن مواد خوشبوکننده یا مواد رنگ‌کننده:_x000D_
 </t>
  </si>
  <si>
    <t>- Raw sugar not containing added flavouring or colouring matter:</t>
  </si>
  <si>
    <t>1701 12 00</t>
  </si>
  <si>
    <t xml:space="preserve">ـ ـ از چغندر_x000D_
 </t>
  </si>
  <si>
    <t>-- Beet sugar</t>
  </si>
  <si>
    <t>1701 13 00</t>
  </si>
  <si>
    <t xml:space="preserve">ـ ـ از نیشکر_x000D_
 </t>
  </si>
  <si>
    <t>-- cane suger</t>
  </si>
  <si>
    <t>1701 14 00</t>
  </si>
  <si>
    <t xml:space="preserve">ـ ـ از سایر نیشکرها_x000D_
 </t>
  </si>
  <si>
    <t>-- canes suger other</t>
  </si>
  <si>
    <t>1701 91 00</t>
  </si>
  <si>
    <t xml:space="preserve">ـ ـ که به ‌آن مواد‌خوشبوکننده‌یا رنگ‌کننده اضافه‌شده_x000D_
 </t>
  </si>
  <si>
    <t>-- Containing added flavouring or colouring matter</t>
  </si>
  <si>
    <t>1701 99 00</t>
  </si>
  <si>
    <t>17 02</t>
  </si>
  <si>
    <t xml:space="preserve">سایر قندها و شکرها، همچنین لاکتوز، مالتوز، گلوکز و فروکتوز (لوولوز (Levulose) خالص از لحاظ شیمیایی، به‌حالت‌جامد، شربت‌های قند بدون اینکه به آنها مواد خوشبو‌کننده یا رنگ‌کننده افزوده‌شده باشد؛ عسل مصنوعی، حتی مخلوط ‌شده  با عسل طبیعی؛  قند و ملاس‌های کاراملیزه._x000D_
 </t>
  </si>
  <si>
    <t>Other sugars, including chemically pure lactose, maltose, glucose and fructose, in solid form; sugar syrups not containing added flavouring or colouring matter; artificial honey, whether or not mixed with natural honey; caramel.</t>
  </si>
  <si>
    <t xml:space="preserve">ـ لاکتوز و شربت لاکتوز:_x000D_
 </t>
  </si>
  <si>
    <t>- Lactose and lactose syrup:</t>
  </si>
  <si>
    <t>1702 11 00</t>
  </si>
  <si>
    <t xml:space="preserve">ـ ـ از لحاظ وزن حاوی 99 درصد یا بیشتر لاکتوز، موسوم به لاکتوز بی‌آب (Anhydre)، محاسبه‌شده براساس ماده خشک باشد_x000D_
 </t>
  </si>
  <si>
    <t>-- Containing by weight 99% or more lactose, expressed as anhydrous lactose, calculated on the dry matter</t>
  </si>
  <si>
    <t xml:space="preserve">ـ‌ ـ سایر_x000D_
 </t>
  </si>
  <si>
    <t>1702 20 00</t>
  </si>
  <si>
    <t xml:space="preserve">ـ قند و شربت درخت افرا_x000D_
 </t>
  </si>
  <si>
    <t>- Maple sugar and maple syrup</t>
  </si>
  <si>
    <t>1702 30</t>
  </si>
  <si>
    <t xml:space="preserve">ـ گلوکز و شربت گلوکز، بدون فروکتوز یا اینکه به حالت خشک دارای کمتر از 20 درصد وزنی فروکتوز باشد:_x000D_
 </t>
  </si>
  <si>
    <t>- Glucose and glucose syrup, not containing fructose or containing in the dry state less than 20% by weight of fructose:</t>
  </si>
  <si>
    <t>1702 30 10</t>
  </si>
  <si>
    <t xml:space="preserve">ـ ـ‌ ـ گلوکز و شربت گلوکز _x000D_
 </t>
  </si>
  <si>
    <t>--- Glucose and syrup Glucose</t>
  </si>
  <si>
    <t>1702 30 90</t>
  </si>
  <si>
    <t xml:space="preserve">ـ ـ‌ ـ دکستروز_x000D_
 </t>
  </si>
  <si>
    <t>--- Dextrose</t>
  </si>
  <si>
    <t>1702 40 00</t>
  </si>
  <si>
    <t xml:space="preserve">ـ گلوکز و شربت گلوکز، که به حالت خشک دارای_x000B_ 20 درصد تا کمتر از 50 درصد وزنی فروکتوز باشد، _x000B_به_x001F_استثنای ساکارز تغییر یافته به گلوکز از طریق هیدرولیز (قند معکوس)_x000D_
 </t>
  </si>
  <si>
    <t>- Glucose and glucose syrup, containing in the dry state at least 20% but less than 50% by weight of fructose, excluding invert sugar</t>
  </si>
  <si>
    <t>1702 50 00</t>
  </si>
  <si>
    <t xml:space="preserve">ـ فروکتوز خالص از لحاظ شیمیایی _x000D_
 </t>
  </si>
  <si>
    <t>- Chemically pure fructose</t>
  </si>
  <si>
    <t>1702 60 00</t>
  </si>
  <si>
    <t xml:space="preserve">ـ سایر فروکتوز و شربت فروکتوز که به حالت خشک دارای بیش از 50 درصد وزنی فروکتوز باشد، به_x001F_استثنای ساکارز تغییر یافته به گلوکز از طریق هیدرولیز (قند معکوس)(Invert sugar)_x000D_
 </t>
  </si>
  <si>
    <t>- Other fructose and fructose syrup, containing in the dry state more than 50% by weight of fructose, excluding invert sugar</t>
  </si>
  <si>
    <t>1702 90</t>
  </si>
  <si>
    <t xml:space="preserve">ـ سایر، همچنین ساکارز تغییر یافته به گلوکز از طریق هیدرولیز (قند معکوس) (Invert sugar) و سایر قندها و شربت‌های قند که به حالت خشک حاوی 50 درصد وزنی فروکتوز باشند:_x000D_
 </t>
  </si>
  <si>
    <t>- Other, including invert sugar and other sugar and sugar syrup blends containing in the dry state 50% by weight of fructose</t>
  </si>
  <si>
    <t>1702 90 10</t>
  </si>
  <si>
    <t xml:space="preserve">ـ ـ‌ ـ  مالتو دکسترین_x000D_
 </t>
  </si>
  <si>
    <t>---malto Dextrine</t>
  </si>
  <si>
    <t>1702 90 90</t>
  </si>
  <si>
    <t>17 03</t>
  </si>
  <si>
    <t xml:space="preserve">ملاس‌های حاصل از استخراج یا تصفیه قند و شکر._x000D_
 </t>
  </si>
  <si>
    <t>Molasses resulting from the extraction or refining of sugar.</t>
  </si>
  <si>
    <t>1703 10 00</t>
  </si>
  <si>
    <t xml:space="preserve">ـ ملاس‌های نیشکر_x000D_
 </t>
  </si>
  <si>
    <t>- Cane molasses</t>
  </si>
  <si>
    <t>1703 90 00</t>
  </si>
  <si>
    <t>17 04</t>
  </si>
  <si>
    <t xml:space="preserve">شیرینی‌ (همچنین ‌شکلات‌ سفید)،‌ بدون ‌کاکائو._x000D_
 </t>
  </si>
  <si>
    <t>Sugar confectionery (including white chocolate), not containing cocoa.</t>
  </si>
  <si>
    <t>1704 10 00</t>
  </si>
  <si>
    <t xml:space="preserve">ـ آدامس (Chewing-gum) حتی پوشیده شده از قند و شکر _x000D_
 </t>
  </si>
  <si>
    <t>- Chewing gum, whether or not sugar-coated</t>
  </si>
  <si>
    <t>1704 90</t>
  </si>
  <si>
    <t>1704 90 10</t>
  </si>
  <si>
    <t xml:space="preserve">--- سوهان_x000D_
 </t>
  </si>
  <si>
    <t>--- Sohan</t>
  </si>
  <si>
    <t>1704 90 90</t>
  </si>
  <si>
    <t>1801 00</t>
  </si>
  <si>
    <t xml:space="preserve">دانه ‌کاکائو، ‌کامل ‌یا خردشده، خام یا بوداده._x000D_
 </t>
  </si>
  <si>
    <t>Cocoa beans, whole or broken, raw or roasted.</t>
  </si>
  <si>
    <t>1801 00 10</t>
  </si>
  <si>
    <t xml:space="preserve">ـ ـ‌ ـ در بسته‌بندی‌های کمتر از ده کیلوگرم_x000D_
 </t>
  </si>
  <si>
    <t>--- In packings of less than 10 kg</t>
  </si>
  <si>
    <t>1801 00 90</t>
  </si>
  <si>
    <t>1802 00</t>
  </si>
  <si>
    <t xml:space="preserve">غلاف کاکائو، پوسته، پوست و سایر آخال_x000B_کاکائو_x000D_
 </t>
  </si>
  <si>
    <t>Cocoa shells, husks, skins and other cocoa waste</t>
  </si>
  <si>
    <t>1802 00 10</t>
  </si>
  <si>
    <t>1802 00 90</t>
  </si>
  <si>
    <t>18 03</t>
  </si>
  <si>
    <t xml:space="preserve">خمیر کاکائو، حتی چربی گرفته شده._x000D_
 </t>
  </si>
  <si>
    <t>Cocoa paste, whether or not defatted.</t>
  </si>
  <si>
    <t>1803 10 00</t>
  </si>
  <si>
    <t xml:space="preserve">ـ چربی نگرفته_x000D_
 </t>
  </si>
  <si>
    <t>- Not defatted</t>
  </si>
  <si>
    <t>1803 20 00</t>
  </si>
  <si>
    <t xml:space="preserve">ـ کلاً ‌یا جزئاً چربی گرفته_x000D_
 </t>
  </si>
  <si>
    <t>- Wholly or partly defatted</t>
  </si>
  <si>
    <t>1804 00 00</t>
  </si>
  <si>
    <t xml:space="preserve">کره، چربی و روغن کاکائو._x000D_
 </t>
  </si>
  <si>
    <t>Cocoa butter, fat and oil.</t>
  </si>
  <si>
    <t>1805 00</t>
  </si>
  <si>
    <t xml:space="preserve">پودر کاکائو، بدون افزودن قند، شکر یا سایر مواد شیرین‌کننده_x000D_
 </t>
  </si>
  <si>
    <t>Cocoa powder, not containing added sugar or other sweetening matter</t>
  </si>
  <si>
    <t>1805 00 10</t>
  </si>
  <si>
    <t>--- in packings of less than 10 kg</t>
  </si>
  <si>
    <t>1805 00 90</t>
  </si>
  <si>
    <t>18 06</t>
  </si>
  <si>
    <t xml:space="preserve">شکلات و سایر فرآورده‌های خوراکی دارای_x000B_کاکائو._x000D_
 </t>
  </si>
  <si>
    <t>Chocolate and other food preparations containing cocoa.</t>
  </si>
  <si>
    <t>1806 10 00</t>
  </si>
  <si>
    <t xml:space="preserve">ـ پودر کاکائو حاوی قند یا شکر یا سایر مواد شیرین‌کننده افزوه شده به آن_x000D_
 </t>
  </si>
  <si>
    <t>- Cocoa powder, containing added sugar or other sweetening matter</t>
  </si>
  <si>
    <t>1806 20 00</t>
  </si>
  <si>
    <t xml:space="preserve">ـ سایر فرآورده‌ها به صورت بلوک (Block)، تخته (Slab)، قلم یا میله (Bar) به وزن بیش از 2 کیلوگرم، یا به حالت مایع، خمیر، پودر، دانه‌ریز (Granule) یا به صورت فله در ظروف یا بسته‌بندی‌های اولیه (Immediate packing) که وزن محتوی آن بیش از 2 کیلوگرم باشد._x000D_
 </t>
  </si>
  <si>
    <t>- Other preparations in blocks, slabs or bars weighing more than 2 kg or in liquid, paste, powder, granular or other bulk form in containers or immediate packings, of a content exceeding 2 kg</t>
  </si>
  <si>
    <t xml:space="preserve">ـ سایر، عرضه شده به‌صورت بلوک (Block)، تخته (Slab)، میله یا قلم (bar):_x000D_
 </t>
  </si>
  <si>
    <t>- Other, in blocks, slabs or bars:</t>
  </si>
  <si>
    <t>1806 31 00</t>
  </si>
  <si>
    <t xml:space="preserve">ـ ـ پر شده (Filled)_x000D_
 </t>
  </si>
  <si>
    <t>-- Filled</t>
  </si>
  <si>
    <t>1806 32 00</t>
  </si>
  <si>
    <t xml:space="preserve">ـ ـ پرنشده._x000D_
 </t>
  </si>
  <si>
    <t>-- Not filled.</t>
  </si>
  <si>
    <t>1806 90 00</t>
  </si>
  <si>
    <t>19 01</t>
  </si>
  <si>
    <t xml:space="preserve">عصاره مالت؛ فرآورده‌های غذایی از آرد، بلغور،‌زبره، نشاسته، فکول یا از عصاره مالت که فاقد کاکائو بوده یا حاوی کمتر از 40 درصد وزنی کاکائوی محاسبه شده براساس کلاً چربی گرفته شده بوده که در جای دیگر گفته نشده و مشمول شماره دیگر تعرفه نشده باشد؛ فرآورده‌های غذایی محصولات مشمول شماره‌های _x000B_01  04 لغایت  04  04 ، که فاقد کاکائو بوده یا کمتر از 5 درصد وزنی دارای کاکائوی کاملاً چربی گرفته شده باشند و در جای دیگر گفته نشده و مشمول شماره دیگر تعرفه نشده باشد._x000D_
 </t>
  </si>
  <si>
    <t>Malt extract; food preparations of flour, groats, meal, starch or malt extract that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</si>
  <si>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1901 10 00</t>
  </si>
  <si>
    <t xml:space="preserve">ـ فرآورده‌های مناسب برای نوزادان یا کودکان، عرضه شده برای خرده‌_x001F_فروشی _x000D_
 </t>
  </si>
  <si>
    <t>- Preparations suitable for infants or young children, put up for retail sale</t>
  </si>
  <si>
    <t>1901 20 00</t>
  </si>
  <si>
    <t xml:space="preserve">ـ مخلوط و خمیرها برای تهیه محصولات خبازی، نان شیرینی‌سازی یا بیسکویت‌سازی شماره 05  19_x000D_
 </t>
  </si>
  <si>
    <t>- Mixes and doughs for the preparation of bakers’ wares of heading 19.05</t>
  </si>
  <si>
    <t>1901 90</t>
  </si>
  <si>
    <t>1901 90 10</t>
  </si>
  <si>
    <t xml:space="preserve">ـ ـ ـ خوراک دام جایگزین شونده شیر دامی مطابق استاندارد ملی 2388 _x000D_
 </t>
  </si>
  <si>
    <t>--- Animal Feed valve locator according to national standard in 2388</t>
  </si>
  <si>
    <t>1901 90 90</t>
  </si>
  <si>
    <t>19 02</t>
  </si>
  <si>
    <t xml:space="preserve">خمیرهای غذایی، حتی پخته شده یا پر شده_x000B_ (با گوشت یا سایر مواد) یا آماده شده به نحوی دیگر، از قبیل اسپاگتی، ماکارونی، رشته فرنگی، لازانیا (Lasagna)، نیوکی (Gnocchi)، راویولی (Ravioli)، کان نللونی (Cannelloni)، کوسکوس (Couscous)، حتی آماده شده._x000D_
 </t>
  </si>
  <si>
    <t>Pasta, whether or not cooked or stuffed (with meat or other substances) or otherwise prepared, such as spaghetti, macaroni, noodles, lasagne, gnocchi, ravioli, cannelloni; couscous, whether or prepared.</t>
  </si>
  <si>
    <t xml:space="preserve">ـ خمیرهای غذایی پخته‌نشده و پرنشده و آماده نشده به نحوی دیگر:_x000D_
 </t>
  </si>
  <si>
    <t>- Uncooked pasta, not stuffed or not otherwise prepared:</t>
  </si>
  <si>
    <t>1902 11 00</t>
  </si>
  <si>
    <t xml:space="preserve">ـ ـ حاوی تخم‌مرغ_x000D_
 </t>
  </si>
  <si>
    <t>-- Containing eggs</t>
  </si>
  <si>
    <t>1902 19 00</t>
  </si>
  <si>
    <t>1902 20 00</t>
  </si>
  <si>
    <t xml:space="preserve">ـ خمیرهای غذایی پر شده ( حتی پخته شده یا آماده شده به نحوی دیگر)_x000D_
 </t>
  </si>
  <si>
    <t>- Stuffed pasta, whether or cooked or otherwise prepared</t>
  </si>
  <si>
    <t>1902 30 00</t>
  </si>
  <si>
    <t xml:space="preserve">ـ سایر خمیرهای غذایی _x000D_
 </t>
  </si>
  <si>
    <t>- Other pasta</t>
  </si>
  <si>
    <t>1902 40 00</t>
  </si>
  <si>
    <t xml:space="preserve">ـ کوسکوس_x000D_
 </t>
  </si>
  <si>
    <t>- Couscous</t>
  </si>
  <si>
    <t>1903 00 00</t>
  </si>
  <si>
    <t xml:space="preserve">تاپیوکا و بدل‌های آن تهیه شده از فکول (نشاسته)، ‌به شکل ورقه (Flake)، دانه (Grain)، دانه‌های غلطان (Pearl)، نخاله غربال (Sifting)، یا به اشکال همانند. _x000D_
 </t>
  </si>
  <si>
    <t>Tapioca and substitutes therefor prepared from starch, in the form of flakes, grains, pearls, siftings or in similar forms.</t>
  </si>
  <si>
    <t>19 04</t>
  </si>
  <si>
    <t xml:space="preserve">فرآورده‌ها براساس غلات که با عمل پف کردن (Swelling) یا تفت دادن به دست آمده باشند (مثلاً، کورن فلیکز Corn- Flakes)؛ غلات (غیر از ذرت) به صورت دانه یا به شکل فلس یا سایر دانه‌های کار شده (به‌استثنای آرد، بلغور و زبره)، پیش پخته یا آماده شده به نحوی دیگر که در جای دیگر گفته نشده و مشمول شماره دیگر تعرفه نشده باشد. _x000D_
 </t>
  </si>
  <si>
    <t>Prepared foods obtained by the swelling or roasting of cereals or cereal products (for example, corn- flaks); cereals (other than maize (corn)) in grain form or in the form of flakes or other worked grains (except flour, groats and meal), precooked, or inan otherwise prepared, not elsewhere specified or included.</t>
  </si>
  <si>
    <t>1904 10 00</t>
  </si>
  <si>
    <t xml:space="preserve">ـ فرآورده‌های غلات که با عمل پف‌کردن یا تفت دادن به دست آمده باشد._x000D_
 </t>
  </si>
  <si>
    <t>- Prepared foods obtained by the swelling or roasting of cereals or cereal products</t>
  </si>
  <si>
    <t>1904 20 00</t>
  </si>
  <si>
    <t xml:space="preserve">ـ فرآورده‌های غذایی حاصل از برگه غلات تفت داده نشده یا از مخلوط برگه‌های غلات تفت داده نشده و برگه‌های غلات تفت داده شده یا غلات پف کرده._x000D_
 </t>
  </si>
  <si>
    <t>- Prepared foods obtained from unroasted cereal flakes or from mixtures of unroasted cereal flakes and roasted cereal flakes or swelled cereals.</t>
  </si>
  <si>
    <t>1904 30 00</t>
  </si>
  <si>
    <t xml:space="preserve">ـ خرده گندم برشته _x000D_
 </t>
  </si>
  <si>
    <t>- Bulgur wheat</t>
  </si>
  <si>
    <t>1904 90 00</t>
  </si>
  <si>
    <t>19 05</t>
  </si>
  <si>
    <t xml:space="preserve">محصولات خبازی، نان شیرینی‌سازی یا بیسکوئیت‌سازی، حتی دارای کاکائو؛ فطیر (Communion wafers) کاشه خالی برای مصارف داروئی، خمیر برای لاک و مهر، خمیرهای خشک کرده آرد، نشاسته یا فکول به‌شکل ورق (Rice paper) و محصولات همانند._x000D_
 </t>
  </si>
  <si>
    <t>Bread, pastry, cakes, biscuits and other bakers’ wares, whether or not containing cocoa; communion wafers, empty cachets of a kind suitable for pharmaceutical use, sealing wafers, rice paper and similar products.</t>
  </si>
  <si>
    <t>1905 10 00</t>
  </si>
  <si>
    <t xml:space="preserve">ـ نان خشک و ترد (Crispbread)، موسوم به «کنکه بروت» (knackebrot)_x000D_
 </t>
  </si>
  <si>
    <t>- (Crispbread), Known as (knackebrot)</t>
  </si>
  <si>
    <t>1905 20 00</t>
  </si>
  <si>
    <t xml:space="preserve">ـ نان زنجبیلی و همانند_x000D_
 </t>
  </si>
  <si>
    <t>- Gingerbread and the like</t>
  </si>
  <si>
    <t xml:space="preserve">ـ بیسکوئیت‌هایی که به آنها مواد شیرین‌کننده افزوده‌اند؛ وافل‌ها (Waffles) و ویفرها (Wafers):_x000D_
 </t>
  </si>
  <si>
    <t>- Sweet biscuits; waffles and wafers:</t>
  </si>
  <si>
    <t>1905 31 00</t>
  </si>
  <si>
    <t xml:space="preserve">ـ ـ بیسکوئیت‌هایی که به آنها مواد شیرین‌کننده افزوده‌اند_x000D_
 </t>
  </si>
  <si>
    <t>-- Sweet biscuits</t>
  </si>
  <si>
    <t>1905 32 00</t>
  </si>
  <si>
    <t xml:space="preserve">ـ ـ وافل‌ها و ویفرها_x000D_
 </t>
  </si>
  <si>
    <t>-- Waffles and wafers</t>
  </si>
  <si>
    <t>1905 40 00</t>
  </si>
  <si>
    <t xml:space="preserve">ـ نان سوخاری (Rusks)، نان برشته شده و محصولات برشته شده مشابه_x000D_
 </t>
  </si>
  <si>
    <t>- Rusks, toasted bread and similar toasted products</t>
  </si>
  <si>
    <t>1905 90</t>
  </si>
  <si>
    <t>1905 90 10</t>
  </si>
  <si>
    <t xml:space="preserve">ـ ـ‌ ـ کاشه برای دارو_x000D_
 </t>
  </si>
  <si>
    <t>--- Cachets for pharmaceutical use</t>
  </si>
  <si>
    <t>1905 90 90</t>
  </si>
  <si>
    <t>20 01</t>
  </si>
  <si>
    <t xml:space="preserve">سبزیجات، میوه‌ها و سایر اجزای خوراکی نباتات، آماده یا محفوظ شده در سرکه یا جوهر سرکه(اسید استیک)._x000D_
 </t>
  </si>
  <si>
    <t>Vegetables, fruit, nuts and other edible parts of plants, prepared or preserved by vinegar or acetic acid.</t>
  </si>
  <si>
    <t>2001 10 00</t>
  </si>
  <si>
    <t xml:space="preserve">ـ خیار و خیار ریز (خیار ترشی)_x000D_
 </t>
  </si>
  <si>
    <t>2001 90 00</t>
  </si>
  <si>
    <t>20 02</t>
  </si>
  <si>
    <t xml:space="preserve">گوجه فرنگی آماده یا محفوظ شده به_x001F_جز در سرکه یا در جوهر سرکه (اسید استیک)_x000D_
 </t>
  </si>
  <si>
    <t>Tomatoes prepared or preserved otherwise than by vinegar or acetic acid</t>
  </si>
  <si>
    <t>2002 10 00</t>
  </si>
  <si>
    <t xml:space="preserve">ـ گوجه فرنگی، کامل یا به صورت قطعه قطعه_x000D_
 </t>
  </si>
  <si>
    <t>- Tomatoes, whole or in pieces</t>
  </si>
  <si>
    <t>2002 90</t>
  </si>
  <si>
    <t>2002 90 10</t>
  </si>
  <si>
    <t xml:space="preserve">ـ ـ ـ رب گوجه‌فرنگی_x000D_
 </t>
  </si>
  <si>
    <t>--- Tomato paste</t>
  </si>
  <si>
    <t>2002 90 90</t>
  </si>
  <si>
    <t xml:space="preserve">قارچ و دنبلان زمینی، آماده یا محفوظ شده به_x001F_جز در سرکه یا در جوهر سرکه._x000D_
 </t>
  </si>
  <si>
    <t>Mushrooms and truffles, prepared or preserved otherwise than by vinegar or acetic acid.</t>
  </si>
  <si>
    <t>2003 10 00</t>
  </si>
  <si>
    <t xml:space="preserve">ـ قارچ از گونه آگاریکوس (دکمه‌ای)_x000D_
 </t>
  </si>
  <si>
    <t>- Mushrooms of the genus Agaricus</t>
  </si>
  <si>
    <t>2003 90</t>
  </si>
  <si>
    <t>2003 90 10</t>
  </si>
  <si>
    <t>2003 90 90</t>
  </si>
  <si>
    <t>20 04</t>
  </si>
  <si>
    <t xml:space="preserve">سایر سبزیجات آماده یا محفوظ شده به_x001F_جز در سرکه یا در جوهر سرکه، یخ زده، غیر از محصولات مشمول شماره 06  20._x000D_
 </t>
  </si>
  <si>
    <t>Other vegetables prepared or preserved otherwise than by vinegar or acetic acid, frozen, other than products of heading 20.06</t>
  </si>
  <si>
    <t>2004 10 00</t>
  </si>
  <si>
    <t xml:space="preserve">ـ سیب‌زمینی _x000D_
 </t>
  </si>
  <si>
    <t>2004 90 00</t>
  </si>
  <si>
    <t xml:space="preserve">ـ سایر سبزیجات و مخلوط‌های آنها _x000D_
 </t>
  </si>
  <si>
    <t>- Other vegetables and mixtures of vegetables</t>
  </si>
  <si>
    <t>20 05</t>
  </si>
  <si>
    <t xml:space="preserve">سایر سبزیجات آماده یا محفوظ شده به_x001F_جز در سرکه یا جوهر سرکه، یخ نزده؛ غیر از محصولات مشمول شماره 06  20._x000D_
 </t>
  </si>
  <si>
    <t>Other vegetables prepared or preserved otherwise than by vinegar or acetic acid, not frozen, other than products of heading 20.06.</t>
  </si>
  <si>
    <t>2005 10 00</t>
  </si>
  <si>
    <t xml:space="preserve">ـ سبزیجات هموژنیزه_x000D_
 </t>
  </si>
  <si>
    <t>- Homogenised vegetables</t>
  </si>
  <si>
    <t>2005 20 00</t>
  </si>
  <si>
    <t>2005 40 00</t>
  </si>
  <si>
    <t xml:space="preserve">ـ نخود فرنگی (Pisum sativum) _x000D_
 </t>
  </si>
  <si>
    <t xml:space="preserve">ـ لوبیا (گونه Phaseolus, ، گونه vigna):_x000D_
 </t>
  </si>
  <si>
    <t>2005 51 00</t>
  </si>
  <si>
    <t xml:space="preserve">ـ ـ لوبیا به صورت دانه _x000D_
 </t>
  </si>
  <si>
    <t>-- Beans, shelled</t>
  </si>
  <si>
    <t>2005 59 00</t>
  </si>
  <si>
    <t>2005 60 00</t>
  </si>
  <si>
    <t>2005 70 00</t>
  </si>
  <si>
    <t xml:space="preserve">ـ زیتون_x000D_
 </t>
  </si>
  <si>
    <t>2005 80 00</t>
  </si>
  <si>
    <t xml:space="preserve">ـ ذرت شیرین Zea mays) نوع (Saccharata_x000D_
 </t>
  </si>
  <si>
    <t>- Sweet corn (Zea mays var. saccharata)</t>
  </si>
  <si>
    <t xml:space="preserve">ـ سایر سبزیجات و مخلوط‌های سبزیجات:_x000D_
 </t>
  </si>
  <si>
    <t>- Other regtables Mixtures of Vegetables:</t>
  </si>
  <si>
    <t>2005 91 00</t>
  </si>
  <si>
    <t xml:space="preserve">ـ ـ جوانه بامبو _x000D_
 </t>
  </si>
  <si>
    <t>-- Bamboo shoots</t>
  </si>
  <si>
    <t>2005 99 00</t>
  </si>
  <si>
    <t>-- Others</t>
  </si>
  <si>
    <t>2006 00 00</t>
  </si>
  <si>
    <t xml:space="preserve">سبزیجات، میوه،‌میوه‌های سخت پوست، پوست میوه، و سایر اجزای نباتات،‌محفوظ شده در قند (آب گرفته شده، براق شده یا متبلور)._x000D_
 </t>
  </si>
  <si>
    <t>Vegetables, fruit, nuts, fruit-peel and other parts of plants, preserved by sugar (drained, glacé or crystallised).</t>
  </si>
  <si>
    <t>20 07</t>
  </si>
  <si>
    <t xml:space="preserve">مربا، ژله، مارمالاد (Marmalade)، پوره و خمیر میوه‌ که به وسیله پختن به دست‌آمده با یا بدون افزودن قند یا سایر مواد شیرین‌کننده_x000D_
 </t>
  </si>
  <si>
    <t>Jams, fruit jellies, marmalades, fruit or nut purée and fruit or nut paste, obtained by cooking, whether or not containing added sugar or other sweetening matter</t>
  </si>
  <si>
    <t>2007 10</t>
  </si>
  <si>
    <t>2007 10 10</t>
  </si>
  <si>
    <t xml:space="preserve">ـ ـ‌ ـ پوره میوه‌های گرمسیری (آناناس، موز، انبه، پشن فروت و لیچی و تمبر هندی)_x000D_
 </t>
  </si>
  <si>
    <t>--- Puree and concentrate of tropical fruits (pineapples, bananas, mangoes, guavas, passion fruits, lichens and tamarind)</t>
  </si>
  <si>
    <t>2007 10 90</t>
  </si>
  <si>
    <t>2007 91 00</t>
  </si>
  <si>
    <t xml:space="preserve">ـ ـ مرکبات_x000D_
 </t>
  </si>
  <si>
    <t>-- Citrus fruits</t>
  </si>
  <si>
    <t>2007 99</t>
  </si>
  <si>
    <t xml:space="preserve">ـ ـ‌ سایر:_x000D_
 </t>
  </si>
  <si>
    <t>2007 99 10</t>
  </si>
  <si>
    <t xml:space="preserve">ـ ـ‌ ـ پوره میوه‌های گرمسیری (موز، انبه، پشن‌فروت، لیچی، آناناس و تمبر هندی)_x000D_
 </t>
  </si>
  <si>
    <t>2007 99 90</t>
  </si>
  <si>
    <t>20 08</t>
  </si>
  <si>
    <t xml:space="preserve">میوه‌و سایر اجزای ‌خوراکی نباتات،‌آماده یا محفوظ شده به نحوی دیگر با یا بدون افزودن قند یا سایر مواد شیرین‌کننده یا الکل، که درجای دیگر گفته نشده و مشمول شماره دیگر تعرفه نشده باشد._x000D_
 </t>
  </si>
  <si>
    <t>Fruit, nuts and other edible parts of plants, otherwise prepared or preserved, whether or not containing added sugar or other sweetening matter or spirit, not elsewhere specified or included.</t>
  </si>
  <si>
    <t xml:space="preserve">ـ میوه‌های سخت پوست، بادام زمینی و سایر دانه‌ها، حتی مخلوط شده با یکدیگر:_x000D_
 </t>
  </si>
  <si>
    <t>- Nuts, ground-nuts and other seeds, whether or not mixed together:</t>
  </si>
  <si>
    <t>2008 11 00</t>
  </si>
  <si>
    <t xml:space="preserve">ـ ـ بادام زمینی_x000D_
 </t>
  </si>
  <si>
    <t>-- Ground-nuts</t>
  </si>
  <si>
    <t xml:space="preserve">ـ ـ سایر، همچنین مخلوط‌ها_x000D_
 </t>
  </si>
  <si>
    <t xml:space="preserve">ـ مرکبات _x000D_
 </t>
  </si>
  <si>
    <t>- Citrus fruit</t>
  </si>
  <si>
    <t xml:space="preserve">ـ گلابی_x000D_
 </t>
  </si>
  <si>
    <t xml:space="preserve">ـ هلو، همچنین شلیل و شفتالو_x000D_
 </t>
  </si>
  <si>
    <t xml:space="preserve">ـ توت فرنگی _x000D_
 </t>
  </si>
  <si>
    <t xml:space="preserve">ـ سایر،‌همچنین مخلوط‌ها به_x001F_استثنای آنهایی که مربوط به شماره فرعی 19  2008 می‌باشند:_x000D_
 </t>
  </si>
  <si>
    <t>- Other, including mixtures other than those of subheading 2008.19:</t>
  </si>
  <si>
    <t>2008 91 00</t>
  </si>
  <si>
    <t xml:space="preserve">ـ ـ مغز نخل (Palm heart)_x000D_
 </t>
  </si>
  <si>
    <t>-- Palm hearts</t>
  </si>
  <si>
    <t>2008 93 00</t>
  </si>
  <si>
    <t xml:space="preserve">-- قره قاط‌ها (vaccinium macrocarpon, vaccinium oxycoccos, vaccinium vitis – idaea)  _x000D_
 </t>
  </si>
  <si>
    <t>-- cranberries(vaccinium macrocarpon, vaccinium oxycoccos, vaccinium vitis – idaea)</t>
  </si>
  <si>
    <t xml:space="preserve">ـ ـ مخلوط ها_x000D_
 </t>
  </si>
  <si>
    <t>-- Mixtures</t>
  </si>
  <si>
    <t>20 09</t>
  </si>
  <si>
    <t xml:space="preserve">آب‌میوه (همچنین آب انگور تازه( (Grape must) و آب سبزیجات، تخمیر نشده و بدون افزودن الکل، با یا بدون افزودن قند یا سایر مواد شیرین‌کننده._x000D_
 </t>
  </si>
  <si>
    <t>Fruit juices (including grape must) and vegetable juices, unfermented and not containing added spirit, whether or not containing added sugar or other sweetening matter.</t>
  </si>
  <si>
    <t xml:space="preserve">ـ آب پرتقال:_x000D_
 </t>
  </si>
  <si>
    <t>- Orange juice:</t>
  </si>
  <si>
    <t>2009 11 00</t>
  </si>
  <si>
    <t xml:space="preserve">ـ ـ یخ‌زده_x000D_
 </t>
  </si>
  <si>
    <t>2009 12 00</t>
  </si>
  <si>
    <t xml:space="preserve">ـ ـ یخ نزده، با یک مقیاس بریکس که از 20 تجاوز نکند_x000D_
 </t>
  </si>
  <si>
    <t>-- Not frozen, of a Brix value not exceeding 20</t>
  </si>
  <si>
    <t>2009 19 00</t>
  </si>
  <si>
    <t xml:space="preserve">ـ آب گریپ‌فروت (شامل Pomelos):_x000D_
 </t>
  </si>
  <si>
    <t>- Grapefruit (including pomelos) juice :</t>
  </si>
  <si>
    <t>2009 21 00</t>
  </si>
  <si>
    <t xml:space="preserve">ـ‌ ـ با یک مقیاس بریکس که از 20 تجاوز نکند_x000D_
 </t>
  </si>
  <si>
    <t>-- Of a Brix value not exceeding 20</t>
  </si>
  <si>
    <t>2009 29 00</t>
  </si>
  <si>
    <t xml:space="preserve">ـ آب هر یک از مرکبات دیگر به تنهایی:_x000D_
 </t>
  </si>
  <si>
    <t>- Juice of any other single citrus fruit:</t>
  </si>
  <si>
    <t>2009 31 00</t>
  </si>
  <si>
    <t xml:space="preserve">ـ ـ با یک مقیاس بریکس که از 20 تجاوز نکند_x000D_
 </t>
  </si>
  <si>
    <t>2009 39 00</t>
  </si>
  <si>
    <t xml:space="preserve">ـ آب آناناس:_x000D_
 </t>
  </si>
  <si>
    <t>- Pineapple juice:</t>
  </si>
  <si>
    <t>2009 41 00</t>
  </si>
  <si>
    <t>2009 49</t>
  </si>
  <si>
    <t>2009 49 10</t>
  </si>
  <si>
    <t xml:space="preserve">ـ ـ‌ ـ آب‌میوه تغلیظ شده (کنسانتره)_x000D_
 </t>
  </si>
  <si>
    <t>--- Concentrated fruit juice</t>
  </si>
  <si>
    <t>2009 49 90</t>
  </si>
  <si>
    <t>2009 50 00</t>
  </si>
  <si>
    <t xml:space="preserve">ـ آب گوجه‌فرنگی_x000D_
 </t>
  </si>
  <si>
    <t>- Tomato juice</t>
  </si>
  <si>
    <t xml:space="preserve">ـ آب انگور (همچنین آب انگور تازه):_x000D_
 </t>
  </si>
  <si>
    <t>- Grape juice (including grape must):</t>
  </si>
  <si>
    <t>2009 61 00</t>
  </si>
  <si>
    <t xml:space="preserve">ـ ـ با یک مقیاس بریکس که از 30 تجاوز نکند_x000D_
 </t>
  </si>
  <si>
    <t>-- Of a Brix value not exceeding 30</t>
  </si>
  <si>
    <t>2009 69 00</t>
  </si>
  <si>
    <t xml:space="preserve">ـ آب سیب:_x000D_
 </t>
  </si>
  <si>
    <t>- Apple juice:</t>
  </si>
  <si>
    <t>2009 71 00</t>
  </si>
  <si>
    <t>- Of a Brix value not exceeding 20</t>
  </si>
  <si>
    <t>2009 79 00</t>
  </si>
  <si>
    <t xml:space="preserve">ـ ـ ‌سایر_x000D_
 </t>
  </si>
  <si>
    <t xml:space="preserve">ـ آب هر یک از میوه‌ها و سبزیجات به تنهایی:_x000D_
 </t>
  </si>
  <si>
    <t>- Juice of any other single fruit or vegetable:</t>
  </si>
  <si>
    <t>2009 81 00</t>
  </si>
  <si>
    <t xml:space="preserve">ـ ـ آب قره‌قاط_x000D_
 </t>
  </si>
  <si>
    <t>-- Cranberry (vaccinium macrocorpon, vaccinium oxycoccos, vaccinium vitis – idaea)</t>
  </si>
  <si>
    <t>2009 89</t>
  </si>
  <si>
    <t>2009 89 10</t>
  </si>
  <si>
    <t xml:space="preserve">ـ ـ‌ ـ آب میوه تغلیظ شده (کنسانتره موز، انبه، گواوا، پشن فروت و لیچی)_x000D_
 </t>
  </si>
  <si>
    <t>--- Concentrated fruit juice (bananas, mongoes, guavas, passion fruits, and lichens)</t>
  </si>
  <si>
    <t>2009 89 90</t>
  </si>
  <si>
    <t>2009 90 00</t>
  </si>
  <si>
    <t xml:space="preserve">ـ مخلوط‌های آب‌میوه و سبزیجات_x000D_
 </t>
  </si>
  <si>
    <t>- Mixtures of juices</t>
  </si>
  <si>
    <t>21 01</t>
  </si>
  <si>
    <t xml:space="preserve">عصاره‌ها، اسانس‌ها و تغلیظ شده‌‌های (Concentrates) قهوه، چای یا ماته و فرآورده‌ها براساس این محصولات یا براساس قهوه، چای یا ماته؛ کاسنی بو داده و سایر بدل‌های قهوه بو داده و عصاره‌ها، اسانس‌ها و تغلیظ شده‌های آنها._x000D_
 </t>
  </si>
  <si>
    <t>Extracts, essences and concentrates, of coffee, tea or maté and preparations with a basis of these products or with a basis of coffee, tea or maté; roasted chicory and other roasted coffee substitutes, and extracts, essences and concentrates thereof.</t>
  </si>
  <si>
    <t xml:space="preserve">ـ عصاره‌ها، اسانس‌ها و تغلیظ شده‌های قهوه و فرآورده‌ها براساس این عصاره‌ها، اسانس‌ها یا تغلیظ شده‌ها یا براساس قهوه:_x000D_
 </t>
  </si>
  <si>
    <t>- Extracts, essences and concentrates, of coffee, and preparations with a basis of these extracts, essences or concentrates or with a basis of coffee:</t>
  </si>
  <si>
    <t xml:space="preserve">ـ ـ عصاره‌ها، اسانس‌ها و تغلیظ شده‌ها_x000D_
 </t>
  </si>
  <si>
    <t>-- Extracts, essences and concentrates</t>
  </si>
  <si>
    <t>2101 12 00</t>
  </si>
  <si>
    <t xml:space="preserve">ـ ـ فرآورده‌ها براساس عصاره‌ها، اسانس‌ها یا تغلیظ شده‌ها یا براساس قهوه_x000D_
 </t>
  </si>
  <si>
    <t>-- Preparations with a basis of extracts, essences or concentrates or with a basis of coffee</t>
  </si>
  <si>
    <t>2101 20 00</t>
  </si>
  <si>
    <t xml:space="preserve">ـ عصاره‌ها، اسانس‌ها و تغلیظ شده‌های چای یا ماته؛ و فرآورده‌ها براساس این عصاره‌ها، اسانس‌ها یا تغلیظ شده‌ها یا براساس چای یا ماته _x000D_
 </t>
  </si>
  <si>
    <t>- Extracts, essences and concentrates, of tea or maté, and preparations with a basis of these extracts, essences or concentrates or with a basis of tea or maté</t>
  </si>
  <si>
    <t>2101 30 00</t>
  </si>
  <si>
    <t xml:space="preserve">ـ کاسنی بو داده و سایر بدل قهوه‌های بوداده و عصاره‌ها، اسانس‌ها و تغلیظ شده آنها_x000D_
 </t>
  </si>
  <si>
    <t>- Roasted chicory and other roasted coffee substitutes, and extracts, essences and concentrates thereof</t>
  </si>
  <si>
    <t>21 02</t>
  </si>
  <si>
    <t xml:space="preserve">مخمرها (فعال یا غیرفعال)؛ سایر موجودات ذره‌بینی تک سلولی مرده (به_x001F_استثنای واکسن‌های  شماره_x000B_ 02  30)؛ بیکینگ‌پودر آماده (Baking powder)._x000D_
 </t>
  </si>
  <si>
    <t>Yeasts (active or inactive); other single-cell micro-organisms, dead (but not including vaccines of heading 30.02); prepared baking powders.</t>
  </si>
  <si>
    <t>2102 10 00</t>
  </si>
  <si>
    <t xml:space="preserve">ـ مخمرهای فعال_x000D_
 </t>
  </si>
  <si>
    <t>- Active yeasts</t>
  </si>
  <si>
    <t>2102 20 00</t>
  </si>
  <si>
    <t xml:space="preserve">ـ مخمرهای غیرفعال، سایر موجودات ذره‌بینی _x000B_تک سلولی مرده_x000D_
 </t>
  </si>
  <si>
    <t>- Inactive yeasts; other single-cell micro-organisms, dead</t>
  </si>
  <si>
    <t>2102 30 00</t>
  </si>
  <si>
    <t xml:space="preserve">‌ـ بیکینگ‌پودر‌آماده‌(Prepared baking powders)._x000D_
 </t>
  </si>
  <si>
    <t>- Prepared baking powders</t>
  </si>
  <si>
    <t>21 03</t>
  </si>
  <si>
    <t xml:space="preserve">فرآورده‌ها برای سس و سس‌های آماده شده؛ چاشنی‌ها و ادویه‌های مخلوط شده؛ آرد و زبره خردل و خردل آماده ._x000D_
 </t>
  </si>
  <si>
    <t>Sauces and preparations therefor; mixed condiments and mixed seasonings; mustard flour and meal and prepared mustard.</t>
  </si>
  <si>
    <t>2103 10 00</t>
  </si>
  <si>
    <t xml:space="preserve">ـ سس سویا_x000D_
 </t>
  </si>
  <si>
    <t>- Soya sauce</t>
  </si>
  <si>
    <t>2103 20 00</t>
  </si>
  <si>
    <t xml:space="preserve">ـ کچاپ گوجه‌فرنگی (Tomato ketchup) و سایر سس‌های گوجه فرنگی_x000D_
 </t>
  </si>
  <si>
    <t>- Tomato ketchup and other tomato sauces</t>
  </si>
  <si>
    <t>2103 30 00</t>
  </si>
  <si>
    <t xml:space="preserve">ـ‌آرد و زبره خردل و خردل آماده_x000D_
 </t>
  </si>
  <si>
    <t>- Mustard flour and meal and prepared mustard</t>
  </si>
  <si>
    <t>21 04</t>
  </si>
  <si>
    <t xml:space="preserve">سوپ و آبگوشت و فرآورده‌های مربوط به آنها، فرآورده‌های غذایی مرکب (Composite) هموژنیزه._x000D_
 </t>
  </si>
  <si>
    <t>Soups and broths and preparations therefor; homogenised composite food preparations.</t>
  </si>
  <si>
    <t>2104 10 00</t>
  </si>
  <si>
    <t xml:space="preserve">ـ سوپ و آبگوشت و فرآورده‌های مربوط به آنها_x000D_
 </t>
  </si>
  <si>
    <t>- Soups and broths and preparations therefor</t>
  </si>
  <si>
    <t>2104 20 00</t>
  </si>
  <si>
    <t xml:space="preserve">ـ فرآورده‌های غذایی ‌مرکب (Composite)،‌ هموژنیزه _x000D_
 </t>
  </si>
  <si>
    <t>- Homogenised composite food preparations</t>
  </si>
  <si>
    <t>2105 00 00</t>
  </si>
  <si>
    <t xml:space="preserve">بستنی و سایر شربت‌های یخ‌زده (Edible ice)، حتی دارای کاکائو._x000D_
 </t>
  </si>
  <si>
    <t>Ice cream and other edible ice, whether or not containing cocoa.</t>
  </si>
  <si>
    <t>21 06</t>
  </si>
  <si>
    <t xml:space="preserve">فرآورده‌های غذایی که درجای دیگری گفته نشده و  مشمول  شماره دیگر تعرفه نشده باشد._x000D_
 </t>
  </si>
  <si>
    <t>Food preparations not elsewhere specified or included.</t>
  </si>
  <si>
    <t>2106 10</t>
  </si>
  <si>
    <t xml:space="preserve">ـ تغلیظ شده‌های پروتئین و مواد پروتیینی تکستوره (Textured) :_x000D_
 </t>
  </si>
  <si>
    <t>- Protein concentrates and textured protein substances</t>
  </si>
  <si>
    <t>2106 10 10</t>
  </si>
  <si>
    <t xml:space="preserve">--- مواد پروتئینی تکستوره _x000D_
 </t>
  </si>
  <si>
    <t>--- Textured Protein Substances</t>
  </si>
  <si>
    <t>2106 10 11</t>
  </si>
  <si>
    <t xml:space="preserve">ـ ـ‌ ـ ـ مواد پروتئینی تکستوره سویا _x000D_
 </t>
  </si>
  <si>
    <t>---- Soya Textured Protein Substances:</t>
  </si>
  <si>
    <t>2106 10 19</t>
  </si>
  <si>
    <t xml:space="preserve">---- سایر_x000D_
 </t>
  </si>
  <si>
    <t>2106 10 30</t>
  </si>
  <si>
    <t xml:space="preserve">ـ ـ‌ ـ شیر لاکتومی_x000D_
 </t>
  </si>
  <si>
    <t>--- Milk lactomin</t>
  </si>
  <si>
    <t>2106 10 90</t>
  </si>
  <si>
    <t>2106 90</t>
  </si>
  <si>
    <t>2106 90 10</t>
  </si>
  <si>
    <t xml:space="preserve">ـ ـ‌ ـ استابیلایزر_x000D_
 </t>
  </si>
  <si>
    <t>--- Stabilizers</t>
  </si>
  <si>
    <t>2106 90 20</t>
  </si>
  <si>
    <t xml:space="preserve">ـ ـ‌ ـ امولسیفایر_x000D_
 </t>
  </si>
  <si>
    <t>--- Emulsifiers</t>
  </si>
  <si>
    <t>2106 90 30</t>
  </si>
  <si>
    <t xml:space="preserve">ـ ـ‌ ـ پودر حالت دهنده خوراکی_x000D_
 </t>
  </si>
  <si>
    <t>--- Food shaping powder</t>
  </si>
  <si>
    <t>2106 90 40</t>
  </si>
  <si>
    <t xml:space="preserve">ـ ـ‌ ـ ژل کیک_x000D_
 </t>
  </si>
  <si>
    <t>--- Cake Jel</t>
  </si>
  <si>
    <t>2106 90 50</t>
  </si>
  <si>
    <t xml:space="preserve">ـ ـ‌ ـ آنتی‌اکسیدان_x000D_
 </t>
  </si>
  <si>
    <t>--- Antioxidant</t>
  </si>
  <si>
    <t>2106 90 60</t>
  </si>
  <si>
    <t xml:space="preserve">ـ ـ‌ ـ بهبود دهنده_x000D_
 </t>
  </si>
  <si>
    <t>--- Improver</t>
  </si>
  <si>
    <t>2106 90 80</t>
  </si>
  <si>
    <t xml:space="preserve">ـ ـ‌ ـ مکمل غذایی _x000D_
 </t>
  </si>
  <si>
    <t>--- Complementary food</t>
  </si>
  <si>
    <t>2106 90 85</t>
  </si>
  <si>
    <t xml:space="preserve">ـ ـ‌ ـ آدامس بدون قند_x000D_
 </t>
  </si>
  <si>
    <t>--- no sugar chewing gum</t>
  </si>
  <si>
    <t>2106 90 90</t>
  </si>
  <si>
    <t>22 01</t>
  </si>
  <si>
    <t xml:space="preserve">آب،‌همچنین آب‌های معدنی طبیعی یا مصنوعی (Artificial) و آب‌های گازدار شده، که به آنها قند یا سایر مواد شیرین‌کننده یا خوشبو کننده اضافه نشده باشد؛ یخ و برف. _x000D_
 </t>
  </si>
  <si>
    <t>Waters, including natural or artificial mineral waters and aerated waters, not containing added sugar or other sweetening matter nor flavoured; ice and snow.</t>
  </si>
  <si>
    <t>2201 10 00</t>
  </si>
  <si>
    <t xml:space="preserve">ـ آب‌معدنی و آب گازدار شده_x000D_
 </t>
  </si>
  <si>
    <t>L</t>
  </si>
  <si>
    <t>- Mineral waters and aerated waters</t>
  </si>
  <si>
    <t>2201 90 00</t>
  </si>
  <si>
    <t>22 02</t>
  </si>
  <si>
    <t xml:space="preserve">آب، همچنین آب‌های معدنی و آب‌های گازدار شده‌ که به آنها قند یا سایر موادشیرین‌کننده یا خوشبوکننده اضافه شده باشد، و سایر نوشابه‌های غیرالکلی، به_x001F_استثنای آب میوه  یا آب سبزیجات مشمول شماره09  20._x000D_
 </t>
  </si>
  <si>
    <t>Waters, including mineral waters and aerated waters, containing added sugar or other sweetening matter or flavoured, and other non-alcoholic beverages, not including fruit or vegetable juices of heading 20.09.</t>
  </si>
  <si>
    <t>2202 10 00</t>
  </si>
  <si>
    <t xml:space="preserve">ـ آب، همچنین آب‌های معدنی و آب‌های گازدار شده که به آنها قند یا سایر مواد شیرین‌کننده یا خوشبوکننده اضافه شده باشد_x000D_
 </t>
  </si>
  <si>
    <t>- Waters, including mineral waters and aerated waters, containing added sugar or other sweetening matter or flavoured</t>
  </si>
  <si>
    <t>2202 91 00</t>
  </si>
  <si>
    <t xml:space="preserve">-- آبجوی غیرالکلی_x000D_
 </t>
  </si>
  <si>
    <t>--Non-alcoholic beer</t>
  </si>
  <si>
    <t>2202 99</t>
  </si>
  <si>
    <t xml:space="preserve">-- سایر:_x000D_
 </t>
  </si>
  <si>
    <t>2202 99 10</t>
  </si>
  <si>
    <t xml:space="preserve">--- مکمل‌های غذایی مایع _x000D_
 </t>
  </si>
  <si>
    <t>--- Liquid Food Supplement (drinks)</t>
  </si>
  <si>
    <t>2202 99 90</t>
  </si>
  <si>
    <t>22 03 00 00</t>
  </si>
  <si>
    <t xml:space="preserve">آبجو تهیه شده از مالت_x000D_
 </t>
  </si>
  <si>
    <t>Beer made from malt</t>
  </si>
  <si>
    <t>22 04</t>
  </si>
  <si>
    <t xml:space="preserve">شراب انگور تازه، همچنین شراب‌های غنی شده با الکل؛ آب انگور تازه (Grape must) غیر از آنهایی‌که مشمول شماره 09  20 هستند._x000D_
 </t>
  </si>
  <si>
    <t>Wine of fresh grapes, including fortified wines; grape must other than that of heading 20.09.</t>
  </si>
  <si>
    <t>2204 10 00</t>
  </si>
  <si>
    <t xml:space="preserve">ـ شراب کف‌دار_x000D_
 </t>
  </si>
  <si>
    <t>- Sparkling wine</t>
  </si>
  <si>
    <t xml:space="preserve">ـ سایر شراب‌ها؛ آب انگور تازه، که با افزودن الکل از تخمیر آن جلوگیری یا تخمیر آن متوقف شده باشد:_x000D_
 </t>
  </si>
  <si>
    <t>- Other wine; grape must with fermentation prevented or arrested by the addition of alcohol:</t>
  </si>
  <si>
    <t>2204 21 00</t>
  </si>
  <si>
    <t xml:space="preserve">ـ ـ در ظروفی با گنجایش 2 لیتر یا کمتر_x000D_
 </t>
  </si>
  <si>
    <t>-- In containers holding 2 L or less</t>
  </si>
  <si>
    <t>2204 22 00</t>
  </si>
  <si>
    <t xml:space="preserve">ـ ـ در ظرف بیشتر از 2 لیتر تا 10 لیتر_x000D_
 </t>
  </si>
  <si>
    <t>--in containers holding more than 2 L but not more than 10L</t>
  </si>
  <si>
    <t>2204 29 00</t>
  </si>
  <si>
    <t>2204 30 00</t>
  </si>
  <si>
    <t xml:space="preserve">ـ سایر آب‌انگورهای تازه (Grape must)_x000D_
 </t>
  </si>
  <si>
    <t>- Other grape must</t>
  </si>
  <si>
    <t>22 05</t>
  </si>
  <si>
    <t xml:space="preserve">ورموت و سایر شراب‌های انگور تازه که با نباتات یا با مواد معطر خوشبو شده باشد._x000D_
 </t>
  </si>
  <si>
    <t>Vermouth and other wine of fresh grapes flavoured with plants or aromatic substances.</t>
  </si>
  <si>
    <t>2205 10 00</t>
  </si>
  <si>
    <t xml:space="preserve">ـ در ظروفی با گنجایش 2 لیتر یا کمتر_x000D_
 </t>
  </si>
  <si>
    <t>- In containers holding 2 L or less</t>
  </si>
  <si>
    <t>2205 90 00</t>
  </si>
  <si>
    <t>2206 00 00</t>
  </si>
  <si>
    <t xml:space="preserve">سایر نوشابه‌های‌تخمیرشده  (مثلاً: شراب‌ سیب (Cidre)، شراب گلابی (Perry)، شراب عسل (Mead)، شراب برنج (Sake)؛ مخلوط نوشابه‌های‌ تخمیرشده و مخلوط نوشابه‌های تخمیر شده و مخلوط نوشابه‌های  غیرالکلی، که در جای دیگری گفته نشده و مشمول شماره دیگر تعرفه نشده باشد._x000D_
 </t>
  </si>
  <si>
    <t>Other fermented beverages (for example, cider, perry, mead, sake); mixtures of fermented beverages and mixtures of fermented beverages and non-alcoholic beverages, not elsewhere specified or included.</t>
  </si>
  <si>
    <t>22 07</t>
  </si>
  <si>
    <t xml:space="preserve">الکل اتیلیک تقلیب نشده (undenatured) که الکل آن 80 درصد حجمی یا بیشتر باشد؛ الکل اتیلیک و سایر عرق‌های (Spirits) تقلیب شده به هر میزان._x000D_
 </t>
  </si>
  <si>
    <t>Undenatured ethyl alcohol of an alcoholic strength by volume of 80% vol or higher; ethyl alcohol and other spirits, denatured, of any strength.</t>
  </si>
  <si>
    <t>2207 10</t>
  </si>
  <si>
    <t xml:space="preserve">ـ الکل اتیلیک تقلیب نشده که درجه الکل آن_x000B_ 80 درصد حجمی یا بیشتر باشد:_x000D_
 </t>
  </si>
  <si>
    <t>- Undenatured ethyl alcohol of an alcoholic strength by volume of 80% vol or higher</t>
  </si>
  <si>
    <t>2207 10 10</t>
  </si>
  <si>
    <t xml:space="preserve">ـ ـ‌ ـ اتانول (الکل اتیلیک، هیدرواکسید) 100 درصد خالص_x000D_
 </t>
  </si>
  <si>
    <t>--- Ethanol (cthly alcohol-hydroxide) 100% pure</t>
  </si>
  <si>
    <t>2207 10 90</t>
  </si>
  <si>
    <t>2207 20 00</t>
  </si>
  <si>
    <t xml:space="preserve">ـ الکل اتیلیک و سایر عرق‌ها، تقلیب شده،به هر میزان _x000D_
 </t>
  </si>
  <si>
    <t>- Ethyl alcohol and other spirits, denatured, of any strength</t>
  </si>
  <si>
    <t>22 08</t>
  </si>
  <si>
    <t xml:space="preserve">الکل اتیلیک تقلیب نشده که درجه الکل آن کمتر از 80 درصد حجمی باشد، عرق، لیکور و سایر نوشابه‌های الکل‌دار._x000D_
 </t>
  </si>
  <si>
    <t>Undenatured ethyl alcohol of an alcoholic strength by volume of less than 80% vol; spirits, liqueurs and other spirituous beverages.</t>
  </si>
  <si>
    <t>2208 20 00</t>
  </si>
  <si>
    <t xml:space="preserve">ـ عرق حاصل از تقطیر شراب انگور یا تفاله انگور_x000D_
 </t>
  </si>
  <si>
    <t>- Spirits obtained by distilling grape wine or grape marc</t>
  </si>
  <si>
    <t>2208 30 00</t>
  </si>
  <si>
    <t xml:space="preserve">ـ ویسکی_x000D_
 </t>
  </si>
  <si>
    <t>- Whiskies</t>
  </si>
  <si>
    <t>2208 40 00</t>
  </si>
  <si>
    <t xml:space="preserve">ـ رم (Rum) (نوشیدنی الکلی که از نیشکر، شیره قند و غیره می‌گیرند) و سایر مشروبات الکلی (Spirits) حاصل از تقطیر فرآوردهای تخمیر شده نیشکر_x000D_
 </t>
  </si>
  <si>
    <t>-Rum and other spirits obtained by distilling fermented sugar-cane products</t>
  </si>
  <si>
    <t>2208 50 00</t>
  </si>
  <si>
    <t xml:space="preserve">ـ نوشابه‌های الکل‌دار موسوم به جین (Gin) و عرق سرو کوهی (Geneva)_x000D_
 </t>
  </si>
  <si>
    <t>- Gin and Geneva</t>
  </si>
  <si>
    <t>2208 60 00</t>
  </si>
  <si>
    <t xml:space="preserve">ـ ودکا_x000D_
 </t>
  </si>
  <si>
    <t>- Vodka</t>
  </si>
  <si>
    <t>2208 70 00</t>
  </si>
  <si>
    <t xml:space="preserve">ـ لیکورها و کوردیال‌ها_x000D_
 </t>
  </si>
  <si>
    <t>- Liqueurs and cordials</t>
  </si>
  <si>
    <t>2208 90 00</t>
  </si>
  <si>
    <t xml:space="preserve">سرکه خوراکی و بدل سرکه خوراکی که از جوهر سرکه به دست می‌آید._x000D_
 </t>
  </si>
  <si>
    <t>Vinegar and substitutes for vinegar obtained from acetic acid.</t>
  </si>
  <si>
    <t>23 01</t>
  </si>
  <si>
    <t xml:space="preserve">آرد،  زبره و به‌هم فشرده به شکل حبه یا گلوله، از گوشت یا احشاء، از ماهی‌ها یا قشرداران، از صدف‌داران یا سایر آبزیان فاقد ستون فقرات، نامناسب برای خوراک انسان؛ تفاله چربی‌های حیوانی._x000D_
 </t>
  </si>
  <si>
    <t>Flours, meals and pellets, of meat or meat offal, of fish or of crustaceans, molluscs or other aquatic invertebrates, unfit for human consumption; greaves.</t>
  </si>
  <si>
    <t>2301 10 00</t>
  </si>
  <si>
    <t xml:space="preserve">ـ آرد، زبره و به هم فشرده به شکل حبه یا گلوله، از گوشت یا احشاء؛ تفاله چربی‌های حیوانی_x000D_
 </t>
  </si>
  <si>
    <t>- Flours, meals and pellets, of meat or meat offal; greaves</t>
  </si>
  <si>
    <t>2301 20 00</t>
  </si>
  <si>
    <t xml:space="preserve">ـ آرد، زبره، و به هم فشرده به شکل حبه یا گلوله، از ماهی یا قشرداران، صدف‌داران یا سایر آبزیان فاقد ستون فقرات_x000D_
 </t>
  </si>
  <si>
    <t>- Flours, meals and pellets, of fish or of crustaceans, molluscs or other aquatic invertebrates</t>
  </si>
  <si>
    <t>23 02</t>
  </si>
  <si>
    <t xml:space="preserve">سبوس، فضولات و سایر آخال، حتی به هم فشرده به شکل حبه یا گلوله که از الک‌کردن، آسیاب‌کردن یا از سایر عملیات بر روی غلات یا نباتات غلافدار به دست می‌آیند._x000D_
 </t>
  </si>
  <si>
    <t>Bran, sharps and other residues, whether or not in the form of pellets, derived from the sifting, milling or other working of cereals or of leguminous plants.</t>
  </si>
  <si>
    <t>2302 10 00</t>
  </si>
  <si>
    <t xml:space="preserve">ـ از ذرت_x000D_
 </t>
  </si>
  <si>
    <t>- Of maize (corn)</t>
  </si>
  <si>
    <t>2302 30 00</t>
  </si>
  <si>
    <t xml:space="preserve">ـ از گندم _x000D_
 </t>
  </si>
  <si>
    <t>- Of wheat</t>
  </si>
  <si>
    <t xml:space="preserve">ـ از سایر غلات_x000D_
 </t>
  </si>
  <si>
    <t>- Of other cereals</t>
  </si>
  <si>
    <t>2302 50 00</t>
  </si>
  <si>
    <t xml:space="preserve">ـ از نباتات غلافدار_x000D_
 </t>
  </si>
  <si>
    <t>- Of leguminous plants</t>
  </si>
  <si>
    <t>23 03</t>
  </si>
  <si>
    <t xml:space="preserve">تفاله نشاسته‌سازی و تفاله‌های همانند، تفاله چغندر، تفاله نیشکر و سایر آخال‌های قندسازی، تفاله‌ها و آخال‌های آبجوسازی یا تقطیر، حتی به هم فشرده به شکل "حبه یا گلوله". _x000D_
 </t>
  </si>
  <si>
    <t>Residues of starch manufacture and similar residues, beet-pulp, bagasse and other waste of sugar manufacture, brewing or distilling dregs and waste, whether or not in the form of "pellets".</t>
  </si>
  <si>
    <t>2303 10 00</t>
  </si>
  <si>
    <t xml:space="preserve">ـ تفاله نشاسته‌سازی و تفاله‌های همانند_x000D_
 </t>
  </si>
  <si>
    <t>- Residues of starch manufacture and similar residues</t>
  </si>
  <si>
    <t>2303 20 00</t>
  </si>
  <si>
    <t xml:space="preserve">ـ تفاله چغندر، تفاله نیشکر و سایر آخال‌های قندسازی_x000D_
 </t>
  </si>
  <si>
    <t>- Beetpulp, bagasse and other waste of sugar manufacture</t>
  </si>
  <si>
    <t>2303 30 00</t>
  </si>
  <si>
    <t xml:space="preserve">ـ تفاله و آخال آبجوسازی یا تقطیر_x000D_
 </t>
  </si>
  <si>
    <t>- Brewing or distilling dregs and waste</t>
  </si>
  <si>
    <t>2304 00 00</t>
  </si>
  <si>
    <t xml:space="preserve">کنجاله (Oil-cake) و سایر آخال‌های جامد، حتی خرد‌شده یا به هم فشرده به شکل حبه یا گلوله‌ که از استخراج روغن سویا به دست می‌آید._x000D_
 </t>
  </si>
  <si>
    <t>Oil-cake and other solid residues, whether or not ground or in the form of pellets, resulting from the extraction of soyabean oil.</t>
  </si>
  <si>
    <t>2305 00 00</t>
  </si>
  <si>
    <t xml:space="preserve">کنجاله و سایر آخال‌های جامد، حتی‌ ساییده شده  یا به هم فشرده  به شکل حبه  یا گلوله که  از استخراج روغن‌ بادام زمینی (Arachide) به دست می‌آید._x000D_
 </t>
  </si>
  <si>
    <t>Oil-cake and other solid residues, whether or not ground or in the form of pellets, resulting from the extraction of ground-nut oil.</t>
  </si>
  <si>
    <t>23 06</t>
  </si>
  <si>
    <t xml:space="preserve">کنجاله و سایر آخال‌های جامد، حتی ساییده شده یا به هم فشرده به شکل حبه یا گلوله که از استخراج چربی‌ها یا روغن‌‌های نباتی به دست می‌آیند، غیر از آنهایی که مشمول شماره‌های_x000B_ 04  23 یا 05  23 می‌شوند._x000D_
 </t>
  </si>
  <si>
    <t>Oil-cake and other solid residues, whether or not ground or in the form of pellets, resulting from the extraction of vegetable fats or oils, other than those of heading 23.04 or 23.05.</t>
  </si>
  <si>
    <t>2306 10 00</t>
  </si>
  <si>
    <t xml:space="preserve">ـ از پنبه‌دانه_x000D_
 </t>
  </si>
  <si>
    <t>- Of cotton seeds</t>
  </si>
  <si>
    <t>2306 20 00</t>
  </si>
  <si>
    <t xml:space="preserve">ـ از دانه کتان_x000D_
 </t>
  </si>
  <si>
    <t>- Of linseed</t>
  </si>
  <si>
    <t>2306 30 00</t>
  </si>
  <si>
    <t xml:space="preserve">ـ از تخم آفتابگردان _x000D_
 </t>
  </si>
  <si>
    <t>- Of sunflower seeds</t>
  </si>
  <si>
    <t xml:space="preserve">ـ از دانه‌های کلزا یا کانولا :_x000D_
 </t>
  </si>
  <si>
    <t>- Of rape or colza seeds:</t>
  </si>
  <si>
    <t>2306 41 00</t>
  </si>
  <si>
    <t xml:space="preserve">ـ ـ از دانه‌های کلزا یا کانولا دارای مقدار کمی اسید اروسیک_x000D_
 </t>
  </si>
  <si>
    <t>-- Of low erucic acid rape or colza seeds</t>
  </si>
  <si>
    <t>2306 49 00</t>
  </si>
  <si>
    <t>2306 50 00</t>
  </si>
  <si>
    <t xml:space="preserve">ـ از نارگیل یا از کپرا (Copra)_x000D_
 </t>
  </si>
  <si>
    <t>- Of coconut or copra</t>
  </si>
  <si>
    <t>2306 60 00</t>
  </si>
  <si>
    <t xml:space="preserve">ـ از مغز هسته و میوه نخل_x000D_
 </t>
  </si>
  <si>
    <t>- Of palm nuts or kernels</t>
  </si>
  <si>
    <t>2306 90</t>
  </si>
  <si>
    <t>2306 90 10</t>
  </si>
  <si>
    <t xml:space="preserve">ـ ـ ـ کنجاله گلرنگ_x000D_
 </t>
  </si>
  <si>
    <t>--- cake safflawer</t>
  </si>
  <si>
    <t>2306 90 90</t>
  </si>
  <si>
    <t xml:space="preserve">لِرد و دُرد شراب؛ تارتر خام (Argol)._x000D_
 </t>
  </si>
  <si>
    <t>Wine lees; argol.</t>
  </si>
  <si>
    <t xml:space="preserve">مواد نباتی و تفاله‌های نباتی، آخال و محصولات فرعی نباتی حتی به هم‌فشرده به شکل حبه یا گلوله، از انواعی که برای تغذیه حیوانات مورد استفاده قرار می‌گیرد و در جای دیگر گفته نشده و مشمول شماره‌ دیگر تعرفه نشده باشد._x000D_
 </t>
  </si>
  <si>
    <t>Vegetable materials and vegetable waste, vegetable residues and by-products, whether or not in the form of pellets, of a kind used in animal feeding, not elsewhere specified or included.</t>
  </si>
  <si>
    <t>23 09</t>
  </si>
  <si>
    <t xml:space="preserve">فرآورده‌ها از انواعی که برای تغذیه حیوانات مورد استفاده قرار می‌گیرد._x000D_
 </t>
  </si>
  <si>
    <t>Preparations of a kind used in animal feeding.</t>
  </si>
  <si>
    <t>2309 10 00</t>
  </si>
  <si>
    <t xml:space="preserve">ـ  غذا  برای  سگ  یا  گربه، بسته‌بندی شده  بـــرای خرده فروشی_x000D_
 </t>
  </si>
  <si>
    <t>- Dog or cat food, put up for retail sale</t>
  </si>
  <si>
    <t>2309 90</t>
  </si>
  <si>
    <t>- Other :</t>
  </si>
  <si>
    <t>2309 90 10</t>
  </si>
  <si>
    <t xml:space="preserve">ـ ـ ـ خوراک آماده آبزیان _x000D_
 </t>
  </si>
  <si>
    <t>--- Food for shrimps</t>
  </si>
  <si>
    <t>2309 90 20</t>
  </si>
  <si>
    <t xml:space="preserve">ـ ـ ـ افزودنی‌های خوراک آبزیان_x000D_
 </t>
  </si>
  <si>
    <t>- Food for other cultured aquatic life</t>
  </si>
  <si>
    <t>2309 90 30</t>
  </si>
  <si>
    <t xml:space="preserve">ـ ـ ـ افزودنی‌های خوراک آماده دام و طیور_x000D_
 </t>
  </si>
  <si>
    <t>--- Complementary concentrate of cattle feed and poultry</t>
  </si>
  <si>
    <t>2309 90 40</t>
  </si>
  <si>
    <t xml:space="preserve">ـ ـ ـ خوراک آماده دام و طیور_x000D_
 </t>
  </si>
  <si>
    <t>--- cattle feed and poultry</t>
  </si>
  <si>
    <t>2309 90 90</t>
  </si>
  <si>
    <t>- Others</t>
  </si>
  <si>
    <t>24 01</t>
  </si>
  <si>
    <t xml:space="preserve">توتون و تنباکوی خام یا نساخته؛ آخال آنها._x000D_
 </t>
  </si>
  <si>
    <t>Unmanufactured tobacco; tobacco refuse.</t>
  </si>
  <si>
    <t>2401 10 00</t>
  </si>
  <si>
    <t xml:space="preserve">ـ توتون و تنباکو با برگ دور نبریده و ساقه نبریده_x000D_
 </t>
  </si>
  <si>
    <t>- Tobacco, not stemmed/stripped</t>
  </si>
  <si>
    <t xml:space="preserve">ـ توتون و تنباکو که قسمتی یا تمام برگ‌های آن دور بریده یا ساقه بریده باشد._x000D_
 </t>
  </si>
  <si>
    <t>- Tobacco, partly or wholly stemmed stripped</t>
  </si>
  <si>
    <t>2401 30 00</t>
  </si>
  <si>
    <t xml:space="preserve">ـ آخال توتون و تنباکو_x000D_
 </t>
  </si>
  <si>
    <t>- Tobacco refuse</t>
  </si>
  <si>
    <t>24 02</t>
  </si>
  <si>
    <t xml:space="preserve">سیگار برگ (از جمله سیگارهای برگ نوک بریده)؛ سیگاریلو (Cigarillos) و سیگار، از توتون یا از بدل توتون._x000D_
 </t>
  </si>
  <si>
    <t>Cigars, cheroots, cigarillos and cigarettes, of tobacco or of tobacco substitutes.</t>
  </si>
  <si>
    <t>2402 10 00</t>
  </si>
  <si>
    <t xml:space="preserve">‌ـ سیگار برگ (از جمله سیگارهای برگ نوک بریده) و سیگاریلو، حاوی توتون _x000D_
 </t>
  </si>
  <si>
    <t>- Cigars, cheroots and cigarillos, containing tobacco</t>
  </si>
  <si>
    <t>2402 20 00</t>
  </si>
  <si>
    <t xml:space="preserve">ـ سیگار حاوی توتون_x000D_
 </t>
  </si>
  <si>
    <t>- Cigarettes containing tobacco</t>
  </si>
  <si>
    <t>2402 90 00</t>
  </si>
  <si>
    <t>24 03</t>
  </si>
  <si>
    <t xml:space="preserve">سایر توتون‌ها و تنباکوهای ساخته شده و بدل توتون‌ها و تنباکوهای ساخته شده؛ توتون‌ و تنباکوی (هموژنیزه) یا (دوباره ساخته شده) (Reconstituded)؛ عصاره و اسانس توتون و تنباکو_x000D_
 </t>
  </si>
  <si>
    <t>Other manufactured tobacco and manufactured tobacco substitutes, “homogenized” or “reconstituted” tobacco, tobacco extracts and essences.</t>
  </si>
  <si>
    <t xml:space="preserve">ـ تنباکوی سیگار حتی اگر شامل بدل تنباکو به هر نسبتی باشد: _x000D_
 </t>
  </si>
  <si>
    <t>- smoking tobacco whether or not containing Tabacco subsititutes in any proportion :</t>
  </si>
  <si>
    <t>2403 11 00</t>
  </si>
  <si>
    <t xml:space="preserve">-- تنباکوی قلیان مشخص شده در یادداشت 1 ردیف فرعی این فصل_x000D_
 </t>
  </si>
  <si>
    <t>--Water pipe Tobacco specifead in Subheeding 1 to this chapter</t>
  </si>
  <si>
    <t>2403 91 00</t>
  </si>
  <si>
    <t xml:space="preserve">ـ ـ‌ توتون و تنباکوی «هموژنیزه» یا «دوباره ساخته»_x000D_
 </t>
  </si>
  <si>
    <t>-- "Homogenised" or "reconstituted" tobacco</t>
  </si>
  <si>
    <t>2501 00</t>
  </si>
  <si>
    <t xml:space="preserve">نمک (از جمله نمک آماده برای سر سفره و نمک تقلیب‌شده) و کلرور سدیم خالص, حتی به صورت محلول آبکی یا اینکه به آن عوامل ضدتوده شده یا عوامل سیال کننده اضافه شده باشد؛ آب دریا._x000D_
 </t>
  </si>
  <si>
    <t>Salt (including table salt and denatured salt) and pure sodium chloride, whether or not in aqueous solution or containing added anti-caking or free-flowing agents; sea water.</t>
  </si>
  <si>
    <t>2501 00 10</t>
  </si>
  <si>
    <t xml:space="preserve">ـ ـ‌ ـ نمک معمولی (از جمله نمک آماده برای سر سفره و نمک تقلیب شده)_x000D_
 </t>
  </si>
  <si>
    <t>--- Ordinary salt (including table and denatured salt)</t>
  </si>
  <si>
    <t>2501 00 20</t>
  </si>
  <si>
    <t xml:space="preserve">ـ ـ‌ ـ برای تغییر شیمیایی (جداسازی سدیم از کلر) برای تهیه سایر مواد _x000D_
 </t>
  </si>
  <si>
    <t>--- For chemical alteration (to separate sodium from chlorine to produce other materials.</t>
  </si>
  <si>
    <t>2501 00 30</t>
  </si>
  <si>
    <t xml:space="preserve">ـ ـ‌ ـ تغییر یافته برای مصارف صنعتی (شامل خالص شده)_x000D_
 </t>
  </si>
  <si>
    <t>--- Modified for industrial uses (including purified)</t>
  </si>
  <si>
    <t>2501 00 40</t>
  </si>
  <si>
    <t xml:space="preserve">ـ ـ‌ ـ کلرور سدیم دارای گرید دارویی _x000D_
 </t>
  </si>
  <si>
    <t>--- Sodium chloride of pharmaceutical grade imported by producers of medicines</t>
  </si>
  <si>
    <t>2501 00 90</t>
  </si>
  <si>
    <t>2502 00 00</t>
  </si>
  <si>
    <t xml:space="preserve">پیریت آهن تفته نشده._x000D_
 </t>
  </si>
  <si>
    <t>Unroasted iron pyrites.</t>
  </si>
  <si>
    <t>2503 00</t>
  </si>
  <si>
    <t xml:space="preserve">گوگرد از هر نوع، باستثنای گل گوگرد (گوگرد تصعید شده (Sublimed sulphor)، گوگرد رسوب کرده (precipitated sulphor) و گوگرد کولوئیدال._x000D_
 </t>
  </si>
  <si>
    <t>Sulphur of all kinds, other than sublimed sulphur, precipitated sulphur and colloidal sulphur.</t>
  </si>
  <si>
    <t>2503 00 10</t>
  </si>
  <si>
    <t xml:space="preserve">ـ ـ‌ ـ خام یا تصفیه نشده_x000D_
 </t>
  </si>
  <si>
    <t>--- Crude or unrefined</t>
  </si>
  <si>
    <t>2503 00 90</t>
  </si>
  <si>
    <t>25 04</t>
  </si>
  <si>
    <t xml:space="preserve">گرافیت طبیعی._x000D_
 </t>
  </si>
  <si>
    <t>Natural graphite.</t>
  </si>
  <si>
    <t>2504 10</t>
  </si>
  <si>
    <t xml:space="preserve">ـ به صورت گرد یا فلس:_x000D_
 </t>
  </si>
  <si>
    <t>- In powder or in flakes:</t>
  </si>
  <si>
    <t>2504 10 10</t>
  </si>
  <si>
    <t xml:space="preserve">ـ ـ‌ ـ فلس کریستالین ( به_x001F_جز گرد)_x000D_
 </t>
  </si>
  <si>
    <t>--- flakes (other than flake powder) crystaline</t>
  </si>
  <si>
    <t>2504 10 90</t>
  </si>
  <si>
    <t>2504 90 00</t>
  </si>
  <si>
    <t>25 05</t>
  </si>
  <si>
    <t xml:space="preserve">شن و ماسه طبیعی از هر نوع، حتی رنگ‌شده، غیر از شن و ماسه دارای فلز مشمول فصل 26._x000D_
 </t>
  </si>
  <si>
    <t>Natural sands of all kinds, whether or not coloured, other than metalbearing sands of Chapter 26.</t>
  </si>
  <si>
    <t>2505 10</t>
  </si>
  <si>
    <t xml:space="preserve">ـ شن و ماسه سیلیسی و شن و ماسه کوارتزی:_x000D_
 </t>
  </si>
  <si>
    <t>- Silica sands and quartz sands</t>
  </si>
  <si>
    <t>2505 10 10</t>
  </si>
  <si>
    <t xml:space="preserve">ـ ـ‌ ـ شن و ماسه دارای 95 درصد وزنی یا بیشتر سیلیس و 6/0 درصد یا کمتر اکسید آهن_x000D_
 </t>
  </si>
  <si>
    <t>--- Silica sands containing by weight 95 percent or more of silica and 0.6 percent or less of iron oxide</t>
  </si>
  <si>
    <t>2505 10 90</t>
  </si>
  <si>
    <t>2505 90 00</t>
  </si>
  <si>
    <t>25 06</t>
  </si>
  <si>
    <t xml:space="preserve">کوارتز (غیر از شن و ماسه‌های طبیعی )؛ کوارتزیت، حتی ناهمواری گرفته شده یا فقط بریده شده به وسیله اره یا به نحوی دیگر، به صورت بلوک (Block) یا به شکل لوح (Slabs) مربع یا مربع مستطیل._x000D_
 </t>
  </si>
  <si>
    <t>Quartz (other than natural sands); quartzite, whether or not roughly trimmed or merely cut, by sawing or otherwise, into blocks or slabs of a rectangular (including square) shape.</t>
  </si>
  <si>
    <t>2506 10</t>
  </si>
  <si>
    <t xml:space="preserve">ـ کوارتز:_x000D_
 </t>
  </si>
  <si>
    <t>- Quartz</t>
  </si>
  <si>
    <t>2506 10 10</t>
  </si>
  <si>
    <t xml:space="preserve">ـ ـ‌ ـ شن و ماسه (به غیر از طبیعی) دارای 95 درصد وزنی یا بیشتر سیلیس و 6/0 درصد یا کمتر اکسید آهن_x000D_
 </t>
  </si>
  <si>
    <t>--- Containing by weight 95 percent or more of silica and 0.6 percent or less of iron oxide</t>
  </si>
  <si>
    <t>2506 10 90</t>
  </si>
  <si>
    <t>2506 20 00</t>
  </si>
  <si>
    <t xml:space="preserve">ـ کوارتزیت (Quartzite)_x000D_
 </t>
  </si>
  <si>
    <t>- Quartzite</t>
  </si>
  <si>
    <t>2507 00</t>
  </si>
  <si>
    <t xml:space="preserve">کائولن و سایر خاک‌های رس کائولینی، حتی تکلیس شده:_x000D_
 </t>
  </si>
  <si>
    <t>Kaolin and other kaolinic clays, whether or not calcined.</t>
  </si>
  <si>
    <t>2507 00 10</t>
  </si>
  <si>
    <t xml:space="preserve">ـ ـ‌ ـ کائولن_x000D_
 </t>
  </si>
  <si>
    <t>--- Kaolin</t>
  </si>
  <si>
    <t>2507 00 90</t>
  </si>
  <si>
    <t>25 08</t>
  </si>
  <si>
    <t xml:space="preserve">سایر خاک‌های رس (به_x001F_استثنای خاک رس متسع شماره 06  68)، آندالوزیت، سیانیت، سیلیمانیت، حتی تکلیس شده؛ مولیت؛ خاک شاموت یا خاک دیناس._x000D_
 </t>
  </si>
  <si>
    <t>Other clays (not including expanded clays of heading 68.06), andalusite, kyanite and sillimanite, whether or not calcined; mullite; chamotte or dinas earths.</t>
  </si>
  <si>
    <t>2508 10 00</t>
  </si>
  <si>
    <t xml:space="preserve">ـ بنتونیت_x000D_
 </t>
  </si>
  <si>
    <t>- Bentonite</t>
  </si>
  <si>
    <t>2508 30 00</t>
  </si>
  <si>
    <t xml:space="preserve">ـ خاک رس نسوز_x000D_
 </t>
  </si>
  <si>
    <t>- Fire-clay</t>
  </si>
  <si>
    <t>2508 40</t>
  </si>
  <si>
    <t xml:space="preserve">ـ سایر خاک رس‌ها :_x000D_
 </t>
  </si>
  <si>
    <t>- Other clays</t>
  </si>
  <si>
    <t>2508 40 10</t>
  </si>
  <si>
    <t xml:space="preserve">ـ ـ ـ خاک رس رنگ زدا و گل سرشور_x000D_
 </t>
  </si>
  <si>
    <t>--- discoloar Clay and Shampoo mud</t>
  </si>
  <si>
    <t>2508 40 90</t>
  </si>
  <si>
    <t>2508 50 00</t>
  </si>
  <si>
    <t xml:space="preserve">ـ آندالوزیت، سیانیت، سیلیمانیت_x000D_
 </t>
  </si>
  <si>
    <t>- Andalusite, kyanite and sillimanite</t>
  </si>
  <si>
    <t>2508 60 00</t>
  </si>
  <si>
    <t xml:space="preserve">ـ مولیت_x000D_
 </t>
  </si>
  <si>
    <t>- Mullite</t>
  </si>
  <si>
    <t>2508 70</t>
  </si>
  <si>
    <t xml:space="preserve">ـ خاک شاموت یا خاک دیناس_x000D_
 </t>
  </si>
  <si>
    <t>- Chamotte or dinas earths</t>
  </si>
  <si>
    <t>2508 70 10</t>
  </si>
  <si>
    <t xml:space="preserve">ـ ـ‌ ـ خاک شاموت_x000D_
 </t>
  </si>
  <si>
    <t>--- Chamotte earth</t>
  </si>
  <si>
    <t>2508 70 20</t>
  </si>
  <si>
    <t xml:space="preserve">ـ ـ‌ ـ خاک دیناس_x000D_
 </t>
  </si>
  <si>
    <t>--- Dinas earth</t>
  </si>
  <si>
    <t>2509 00</t>
  </si>
  <si>
    <t xml:space="preserve">گل سفید (Chalk)._x000D_
 </t>
  </si>
  <si>
    <t>Chalk.</t>
  </si>
  <si>
    <t>2509 00 10</t>
  </si>
  <si>
    <t xml:space="preserve">ـ ـ‌ ـ خام_x000D_
 </t>
  </si>
  <si>
    <t>--- Crude</t>
  </si>
  <si>
    <t>2509 00 90</t>
  </si>
  <si>
    <t>25 10</t>
  </si>
  <si>
    <t xml:space="preserve">فسفات کلسیم طبیعی، فسفات آلومینیوم کلسیک طبیعی و گل سفید فسفاته._x000D_
 </t>
  </si>
  <si>
    <t>Natural calcium phosphates, natural aluminium calcium phosphates and phosphatic chalk.</t>
  </si>
  <si>
    <t>2510 10 00</t>
  </si>
  <si>
    <t xml:space="preserve">ـ آسیاب‌نشده_x000D_
 </t>
  </si>
  <si>
    <t>- Unground</t>
  </si>
  <si>
    <t>2510 20 00</t>
  </si>
  <si>
    <t xml:space="preserve">ـ آسیاب شده _x000D_
 </t>
  </si>
  <si>
    <t>- Ground</t>
  </si>
  <si>
    <t>25 11</t>
  </si>
  <si>
    <t xml:space="preserve">سولفات باریم طبیعی (باری‌تین)؛ کربنات باریم طبیعی (ویتریت)، حتی تکلیس شده، غیر از اکسید باریم شماره 2816._x000D_
 </t>
  </si>
  <si>
    <t>Natural barium sulphate (barytes); natural barium carbonate (witherite), whether or not calcined, other than barium oxide of heading 28.16.</t>
  </si>
  <si>
    <t>2511 10</t>
  </si>
  <si>
    <t xml:space="preserve">ـ سولفات باریم طبیعی (باریت):_x000D_
 </t>
  </si>
  <si>
    <t>- Natural barium sulphate (barytes)</t>
  </si>
  <si>
    <t>2511 10 10</t>
  </si>
  <si>
    <t xml:space="preserve">ـ ـ‌ ـ آسیاب شده_x000D_
 </t>
  </si>
  <si>
    <t>--- Ground</t>
  </si>
  <si>
    <t>2511 10 90</t>
  </si>
  <si>
    <t>2511 20 00</t>
  </si>
  <si>
    <t xml:space="preserve">ـ کربنات باریم طبیعی (ویتریت)_x000D_
 </t>
  </si>
  <si>
    <t>- Natural barium carbonate (witherite)</t>
  </si>
  <si>
    <t>2512 00 00</t>
  </si>
  <si>
    <t xml:space="preserve">خاک سیلیسی سنگواره (مثلاً، کیزلگور، تریپولیت، دیاتومیت) و سایر خاک‌های سیلیسی همانند،‌که وزن مخصوص ظاهری آنها از 1 تجاوز نکند، حتی تکلیس شده. _x000D_
 </t>
  </si>
  <si>
    <t>Siliceous fossil meals (for example, kieselguhr, tripolite and diatomite) and similar siliceous earths, whether or not calcined, of an apparent specific gravity of 1 or less.</t>
  </si>
  <si>
    <t>25 13</t>
  </si>
  <si>
    <t xml:space="preserve">سنگ پا (Pumice stone)؛ ریگ سنباده؛ سنگ سنباده طبیعی، بیجاده طبیعی و سایر ساینده‌های طبیعی، حتی اگر با حرارت عمل آمده باشند._x000D_
 </t>
  </si>
  <si>
    <t>Pumice stone; emery; natural corundum, natural garnet and other natural abrasives, whether or not heat-treated.</t>
  </si>
  <si>
    <t>2513 10 00</t>
  </si>
  <si>
    <t xml:space="preserve">ـ سنگ پا  _x000D_
 </t>
  </si>
  <si>
    <t>- Pumice stone</t>
  </si>
  <si>
    <t>2513 20</t>
  </si>
  <si>
    <t xml:space="preserve">ـ ریگ سنباده، سنگ سنباده طبیعی بیجاده طبیعی و سایر ساینده‌های طبیعی: _x000D_
 </t>
  </si>
  <si>
    <t>- Emery, natural corundum, natural garnet and other natural abrasives:</t>
  </si>
  <si>
    <t>2513 20 10</t>
  </si>
  <si>
    <t xml:space="preserve">ـ ـ‌ ـ کار نشده یا به صورت قطعات نامنظم_x000D_
 </t>
  </si>
  <si>
    <t>--- Unwrought</t>
  </si>
  <si>
    <t>2513 20 90</t>
  </si>
  <si>
    <t>2514 00 00</t>
  </si>
  <si>
    <t xml:space="preserve">سنگ لوح، حتی ناهمواری گرفته شده یا فقط بریده شده به وسیله اره یا به نحوی دیگر، به صورت بلوک (Block) یا به شکل لوح (Slabs) مربع یا مستطیل._x000D_
 </t>
  </si>
  <si>
    <t>Slate, whether or not roughly trimmed or merely cut, by sawing or otherwise, into blocks or slabs of a rectangular (including square) shape.</t>
  </si>
  <si>
    <t>25 15</t>
  </si>
  <si>
    <t xml:space="preserve">سنگ مرمر، سنگ‌های تراورتن، سنگ‌های اکوسین و سایر سنگ‌های آهکی برای تراش (Monumental) یا ساختمان که وزن مخصوص ظاهری آنها مساوی 5/2 یا بیشتر باشد، و سنگ رخام (Alabaster)، حتی ناهمواری گرفته شده یا فقط بریده شده، به‌ وسیله اره یا به نحوی دیگر، به صورت بلوک (Block) یا به شکل لوح (Slabs) مربع یا مربع مستطیل._x000D_
 </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</si>
  <si>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</si>
  <si>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xml:space="preserve">ـ سنگ‌های مرمر و سنگ‌های تراورتن:_x000D_
 </t>
  </si>
  <si>
    <t>- Marble and travertine:</t>
  </si>
  <si>
    <t>2515 11</t>
  </si>
  <si>
    <t xml:space="preserve">ـ ـ‌ کار نشده یا ناهمواری گرفته شده_x000D_
 </t>
  </si>
  <si>
    <t>-- Crude or roughly trimmed</t>
  </si>
  <si>
    <t>2515 11 10</t>
  </si>
  <si>
    <t xml:space="preserve">ـ ـ‌ ـ  مرمر_x000D_
 </t>
  </si>
  <si>
    <t>--- Marble</t>
  </si>
  <si>
    <t>2515 11 20</t>
  </si>
  <si>
    <t xml:space="preserve">ـ ـ‌ ـ  تراورتن_x000D_
 </t>
  </si>
  <si>
    <t>--- Travertine</t>
  </si>
  <si>
    <t>2515 11 30</t>
  </si>
  <si>
    <t xml:space="preserve">ـ ـ‌ ـ  سنگ_x001F_های موسوم به چینی و کریستال_x000D_
 </t>
  </si>
  <si>
    <t>--- Known as the chinese stones and crystals</t>
  </si>
  <si>
    <t>2515 11 90</t>
  </si>
  <si>
    <t xml:space="preserve">ـ ـ‌ ـ  مرمریت_x000D_
 </t>
  </si>
  <si>
    <t>---Marbly</t>
  </si>
  <si>
    <t>2515 12 00</t>
  </si>
  <si>
    <t xml:space="preserve">ـ ـ فقط بریده شده به وسیله اره یا به نحوی دیگر، به صورت بلوک (Block) یا به شکل لوح (Slabs) مربع یا مربع مستطیل_x000D_
 </t>
  </si>
  <si>
    <t>-- Merely cut, by sawing or otherwise, into blocks or slabs of a rectangular (including square) shape</t>
  </si>
  <si>
    <t>2515 20 00</t>
  </si>
  <si>
    <t xml:space="preserve">ـ سنگ‌های اکوسین و سایر سنگ‌های آهکی برای تراش یا ساختمان؛ سنگ رخام (Alabaster)_x000D_
 </t>
  </si>
  <si>
    <t>- Ecaussine and other calcareous monumental or building stone; alabaster</t>
  </si>
  <si>
    <t>25 16</t>
  </si>
  <si>
    <t xml:space="preserve">سنگ خارا، سنگ سماق، سنگ رخام سیاه (Basalt)، ماسه‌سنگ و سایر‌سنگ‌های تراش یا ساختمان حتی ناهمواری گرفته شده یا فقط بریده شده، به وسیله اره یا به نحوی دیگر، به صورت بلوک (Block) یا به شکل لوح (Slabs) مربع یا مربع مستطیل._x000D_
 </t>
  </si>
  <si>
    <t>Granite, porphyry, basalt, sandstone and other monumental or building stone, whether or not roughly trimmed or merely cut, by sawing or otherwise, into blocks or slabs of a rectangular (including square) shape.</t>
  </si>
  <si>
    <t xml:space="preserve">ـ سنگ خارا (Granite):_x000D_
 </t>
  </si>
  <si>
    <t>- Granite:</t>
  </si>
  <si>
    <t>2516 11 00</t>
  </si>
  <si>
    <t xml:space="preserve">ـ ـ کار نشده یا ناهمواری گرفته شده_x000D_
 </t>
  </si>
  <si>
    <t>2516 12 00</t>
  </si>
  <si>
    <t xml:space="preserve">ـ ـ فقط بریده شده به وسیله اره یا به نحوی دیگر به_x000D_
 صورت بلوک (Block) یا به شکل لوح (Slabs) مربع یا مربع مستطیل:_x000D_
 </t>
  </si>
  <si>
    <t>2516 20 00</t>
  </si>
  <si>
    <t xml:space="preserve">ـ ماسه سنگ (Sandstone)_x000D_
 </t>
  </si>
  <si>
    <t>- Sandstone</t>
  </si>
  <si>
    <t>2516 90 00</t>
  </si>
  <si>
    <t xml:space="preserve">ـ سایر سنگ‌های تراش یا ساختمان_x000D_
 </t>
  </si>
  <si>
    <t>- Other monumental or building stone</t>
  </si>
  <si>
    <t>25 17</t>
  </si>
  <si>
    <t xml:space="preserve">قلوه سنگ، ریگ، سنگ‌های خرد شده، از انواعی که عموماً  برای بتون‌ریزی یا برای سنگ‌ریزی راه‌ها، یا برای راه‌‌آهن یا سایر بالاست‌ها (Ballasts)، به کار می‌رود، ریگ‌های صاف و سنگ‌های چخماق، حتی اگر با حرارت عمل آمده باشد؛  ماکادام  مواد مذاب ‌معدنی، ماکادام جوش و سایر آخال طبیعی همانند، حتی اگر حاوی  موادی  باشد که در  قسمت اول این شماره ذکر شده است؛ تارماکادام (Tarmacadam)؛ دانه، تراشه و خاک‌ سنگ‌های شماره 15  25 یا 16  25، حتی اگر با حرارت عمل آمده باشند._x000D_
 </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</si>
  <si>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</si>
  <si>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2517 10</t>
  </si>
  <si>
    <t xml:space="preserve">ـ قلوه سنگ، ریگ، سنگ‌های خردشده، از انواعی که عموماً‌ برای  بتون‌ریزی یا برای سنگ‌ریزی راه‌ها، راه‌آهن یا سایر بالاست‌ها به کار می‌رود، ریگ‌های صاف و سنگ‌های چخماق، حتی اگر با حرارت عمل آمده باشد:_x000D_
 </t>
  </si>
  <si>
    <t>- Pebbles, gravel, broken or crushed stone, of a kind commonly used for concrete aggregates, for road metalling or for railway or other ballast, shingle and flint, whether or not heat-treated</t>
  </si>
  <si>
    <t>2517 10 10</t>
  </si>
  <si>
    <t xml:space="preserve">ـ ـ‌ ـ قلوه سنگ، ریگ، ریگ‌های صاف و سنگ‌های چخماق_x000D_
 </t>
  </si>
  <si>
    <t>--- Pebbles, gravel, shingle and flint</t>
  </si>
  <si>
    <t>2517 10 20</t>
  </si>
  <si>
    <t xml:space="preserve">ـ ـ‌ ـ دولومیت خرد شده یا شکسته شده_x000D_
 </t>
  </si>
  <si>
    <t>--- Crushed or cut dolomite</t>
  </si>
  <si>
    <t>2517 10 90</t>
  </si>
  <si>
    <t>2517 20 00</t>
  </si>
  <si>
    <t xml:space="preserve">ـ ماکادام مواد مذاب معدنی، ماکادام جوش یا سایر آخال صنعتی همانند، حتی اگر حاوی مواد مذکور در شماره فرعی 10  2517 باشد_x000D_
 </t>
  </si>
  <si>
    <t>- Macadam of slag, dross or similar industrial waste, whether or not incorporating the materials cited in subheading 2517.10</t>
  </si>
  <si>
    <t>2517 30 00</t>
  </si>
  <si>
    <t xml:space="preserve">ـ تارماکادام_x000D_
 </t>
  </si>
  <si>
    <t>- Tarred macadam</t>
  </si>
  <si>
    <t xml:space="preserve">ـ‌ دانه‌ریز، تراشه و پودر سنگ‌های شماره 15  25 یا _x000B_16  25، حتی اگر با حرارت عمل آمده باشند؛_x000D_
 </t>
  </si>
  <si>
    <t>- Granules, chippings and powder, of stones of heading 25.15 or 25.16, whether or not heat-treated:</t>
  </si>
  <si>
    <t>2517 41 00</t>
  </si>
  <si>
    <t xml:space="preserve">ـ ـ از مرمر_x000D_
 </t>
  </si>
  <si>
    <t>-- Of marble</t>
  </si>
  <si>
    <t>2517 49 00</t>
  </si>
  <si>
    <t>25 18</t>
  </si>
  <si>
    <t xml:space="preserve">دولومی، حتی تفته یا تکلیس شده، همچنین دولومی ناهمواری گرفته شده یا فقط بریده شده  به وسیله اره  یا به نحوی دیگر،  به صورت  بلوک (Block) یا به شکل لوح (Slabs) مربع یا مربع مستطیل؛ چینه دولومی (ramming mix). _x000D_
 </t>
  </si>
  <si>
    <t>Dolomite, whether or not calcined or sintered, including dolomite roughly trimmed or merely cut, by sawing or otherwise, into blocks or slabs of a rectangular (including square) shape; dolomite ramming mix.</t>
  </si>
  <si>
    <t>2518 10 00</t>
  </si>
  <si>
    <t xml:space="preserve">ـ دولومیت تکلیس یا تفته نشده_x000D_
 </t>
  </si>
  <si>
    <t>- Dolomite, not calcined or sintered</t>
  </si>
  <si>
    <t>2518 20 00</t>
  </si>
  <si>
    <t xml:space="preserve">ـ دولومیت تکلیس شده یا تفته شده _x000D_
 </t>
  </si>
  <si>
    <t>- Calcined or sintered dolomite</t>
  </si>
  <si>
    <t>2518 30 00</t>
  </si>
  <si>
    <t xml:space="preserve">ـ چینه دولومیت (ramming mix)_x000D_
 </t>
  </si>
  <si>
    <t>- Dolomite ramming mix</t>
  </si>
  <si>
    <t>25 19</t>
  </si>
  <si>
    <t xml:space="preserve">کربنات منیزیم طبیعی (منیزیت)؛ منیزی ذوب شده با برق، منیزی مرده از طریق تکلیس (تفته) (Sintered)، حتی اگر حاوی مقادیر کمی از دیگر اکسیدها باشد که قبل از تفته کردن به آن افزوده شده است؛ سایر اکسیدهای منیزیم حتی خالص._x000D_
 </t>
  </si>
  <si>
    <t>Natural magnesium carbonate (magnesite); fused magnesia; dead-burned (sintered) magnesia, whether or not containing small quantities of other oxides added before sintering; other magnesium oxide, whether or not pure.</t>
  </si>
  <si>
    <t>2519 10 00</t>
  </si>
  <si>
    <t xml:space="preserve">ـ کربنات منیزیم طبیعی (منیزیت)_x000D_
 </t>
  </si>
  <si>
    <t>- Natural magnesium carbonate (magnesite)</t>
  </si>
  <si>
    <t>2519 90</t>
  </si>
  <si>
    <t>2519 90 10</t>
  </si>
  <si>
    <t xml:space="preserve">ـ ـ‌ ـ منیزیت مرده از طریق Sintered (تجزیه شیمیایی) با عیار اکسید منیزیم (MgO) حداکثر 93درصد Fe2O3 کمتر از سه درصد_x000D_
 </t>
  </si>
  <si>
    <t>--- Dead-burned magnesite from Sintered of magnesium oxide content 93% or less, fe2o3 less than 3%</t>
  </si>
  <si>
    <t>2519 90 20</t>
  </si>
  <si>
    <t xml:space="preserve">ـ ـ‌ ـ کربنات منیزیم تکلیس شده_x000D_
 </t>
  </si>
  <si>
    <t>--- Calcined magnesium carbonate</t>
  </si>
  <si>
    <t>2519 90 30</t>
  </si>
  <si>
    <t xml:space="preserve">ـ ـ‌ ـ پودر اکسید منیزیم ذوب شده وارداتی توسط تولیدکنندگان لامپ_x000D_
 </t>
  </si>
  <si>
    <t>--- Fused magnesium oxide powder imported by bulb producers</t>
  </si>
  <si>
    <t>2519 90 90</t>
  </si>
  <si>
    <t>25 20</t>
  </si>
  <si>
    <t xml:space="preserve">سنگ گچ؛ انیدریت؛ گچ (شامل سنگ گچ تکلیس‌شده یا سولفات کلسیم)، حتی رنگ‌کرده، یا مقادیر کمی مواد تندکننده یا کندکننده به آن افزوده شده باشد._x000D_
 </t>
  </si>
  <si>
    <t>Gypsum; anhydrite; plasters (consisting of calcined gypsum or calcium sulphate) whether or not coloured, with or without small quantities of accelerators or retarders.</t>
  </si>
  <si>
    <t>2520 10 00</t>
  </si>
  <si>
    <t xml:space="preserve">ـ سنگ گچ؛ انیدریت_x000D_
 </t>
  </si>
  <si>
    <t>- Gypsum; anhydrite</t>
  </si>
  <si>
    <t>2520 20 00</t>
  </si>
  <si>
    <t xml:space="preserve">ـ گچ_x000D_
 </t>
  </si>
  <si>
    <t>- Plasters</t>
  </si>
  <si>
    <t>2521 00 00</t>
  </si>
  <si>
    <t xml:space="preserve">گدازه سنگ آهک (limestone flux)؛ سنگ آهک و سایر سنگ_x001F_های آهکی از نوع مورد استفاده در ساخت آهک یا سیمان._x000D_
 </t>
  </si>
  <si>
    <t>Limestone flux; limestone and other calcareous stone, of a kind used for the manufacture of lime or cement.</t>
  </si>
  <si>
    <t>25 22</t>
  </si>
  <si>
    <t xml:space="preserve">آهک زنده، آهک آبدیده (آهک مرده) و آهک هیدرولیک، غیر از اکسید و هیدرواکسید کلسیم مشمول شماره 25  28._x000D_
 </t>
  </si>
  <si>
    <t>Quicklime, slaked lime and hydraulic lime, other than calcium oxide and hydroxide of heading 28.25.</t>
  </si>
  <si>
    <t>2522 10 00</t>
  </si>
  <si>
    <t xml:space="preserve">ـ آهک زنده_x000D_
 </t>
  </si>
  <si>
    <t>- Quicklime</t>
  </si>
  <si>
    <t>2522 20 00</t>
  </si>
  <si>
    <t xml:space="preserve">ـ آهک آبدیده (آهک مرده)_x000D_
 </t>
  </si>
  <si>
    <t>- Slaked lime</t>
  </si>
  <si>
    <t>2522 30 00</t>
  </si>
  <si>
    <t xml:space="preserve">ـ‌ آهک هیدرولیک_x000D_
 </t>
  </si>
  <si>
    <t>- Hydraulic lime</t>
  </si>
  <si>
    <t>25 23</t>
  </si>
  <si>
    <t xml:space="preserve">سیمان پرتلند، سیمان آلومینو، سیمان سرباره_x001F_ای سیمان سوپر سولفاته و سیمان هیدرولیک همانند، حتی رنگ شده، پودر نشده موسوم به کلینکر_x000D_
 </t>
  </si>
  <si>
    <t>Portland cement, aluminous cement, slag cement, supersulphate cement and similar hydraulic cements, whether or not coloured or in the form of clinkers.</t>
  </si>
  <si>
    <t>2523 10 00</t>
  </si>
  <si>
    <t xml:space="preserve">ـ کلینکر سیمان_x000D_
 </t>
  </si>
  <si>
    <t>- Cement clinkers</t>
  </si>
  <si>
    <t xml:space="preserve">ـ سیمان پرتلند:_x000D_
 </t>
  </si>
  <si>
    <t>- Portland cement:</t>
  </si>
  <si>
    <t>2523 21 00</t>
  </si>
  <si>
    <t xml:space="preserve">ـ ـ سیمان سفید، حتی رنگ شده به طور مصنوعی_x000D_
 </t>
  </si>
  <si>
    <t>-- White cement, whether or not artificially coloured</t>
  </si>
  <si>
    <t>2523 29 00</t>
  </si>
  <si>
    <t>2523 30 00</t>
  </si>
  <si>
    <t xml:space="preserve">ـ سیمان آلومینو_x000D_
 </t>
  </si>
  <si>
    <t>- Aluminous cement</t>
  </si>
  <si>
    <t>2523 90</t>
  </si>
  <si>
    <t xml:space="preserve">ـ سایر سیمان‌های هیدرولیک :_x000D_
 </t>
  </si>
  <si>
    <t>- Other hydraulic cements:</t>
  </si>
  <si>
    <t>2523 90 10</t>
  </si>
  <si>
    <t xml:space="preserve">ـ ـ‌ ـ سیمان کوره بلند_x000D_
 </t>
  </si>
  <si>
    <t>--- Tall furnace cement</t>
  </si>
  <si>
    <t>2523 90 20</t>
  </si>
  <si>
    <t xml:space="preserve">ـ ـ‌ ـ سیمان پوزولانی (Pozzolanic Cement)_x000D_
 </t>
  </si>
  <si>
    <t>--- Pozzolanic cement</t>
  </si>
  <si>
    <t>2523 90 90</t>
  </si>
  <si>
    <t>25 24</t>
  </si>
  <si>
    <t xml:space="preserve">پنبه‌های نسوز (Asbestos)_x000D_
 </t>
  </si>
  <si>
    <t>Asbestos.</t>
  </si>
  <si>
    <t>2524 10 00</t>
  </si>
  <si>
    <t xml:space="preserve">ـ پنبه‌های نسوز کروسیدولیت (Crocidolite)_x000D_
 </t>
  </si>
  <si>
    <t>- Crocidolite</t>
  </si>
  <si>
    <t>2524 90 00</t>
  </si>
  <si>
    <t>25 25</t>
  </si>
  <si>
    <t xml:space="preserve">میکا، از جمله میکای بریده شده به صورت تیغه‌های نازک نامنظم (Splittings)؛ آخال میکا._x000D_
 </t>
  </si>
  <si>
    <t>Mica, including splitings; mica waste.</t>
  </si>
  <si>
    <t>2525 10</t>
  </si>
  <si>
    <t xml:space="preserve">ـ میکای خام یا میکای بریده شده به صورت ورق یا تیغه‌های نامنظم:_x000D_
 </t>
  </si>
  <si>
    <t>- Crude mica and mica rifted into sheets or splittings</t>
  </si>
  <si>
    <t>2525 10 10</t>
  </si>
  <si>
    <t xml:space="preserve">ـ ـ‌ ـ بریده شده به صورت ورق_x000D_
 </t>
  </si>
  <si>
    <t>--- Rifted into sheets</t>
  </si>
  <si>
    <t>2525 10 20</t>
  </si>
  <si>
    <t xml:space="preserve">ـ ـ‌ ـ بریده شده به صورت تیغه‌های نامنظم_x000D_
 </t>
  </si>
  <si>
    <t>--- Rifted into splittings</t>
  </si>
  <si>
    <t>2525 10 90</t>
  </si>
  <si>
    <t>2525 20</t>
  </si>
  <si>
    <t xml:space="preserve">ـ پودر میکا:_x000D_
 </t>
  </si>
  <si>
    <t>- Mica powder:</t>
  </si>
  <si>
    <t>2525 20 10</t>
  </si>
  <si>
    <t xml:space="preserve">ـ ـ‌ ـ در اندازه‌های از 250 میکرون به بالا_x000D_
 </t>
  </si>
  <si>
    <t>--- In size exceeding 250 micron</t>
  </si>
  <si>
    <t>2525 20 90</t>
  </si>
  <si>
    <t>2525 30 00</t>
  </si>
  <si>
    <t xml:space="preserve">ـ آخال میکا_x000D_
 </t>
  </si>
  <si>
    <t>- Mica waste</t>
  </si>
  <si>
    <t>25 26</t>
  </si>
  <si>
    <t xml:space="preserve">سنگ صابون (Stealite) طبیعی، حتی ناهمواری گرفته شده یا فقط بریده شده، به‌وسیله اره یا به نحوی دیگر، به صورت بلوک (Block) یا به شکل لوح (Slabs) مربع یا مربع مستطیل؛ تالک (Talc)._x000D_
 </t>
  </si>
  <si>
    <t>Natural steatite, whether or not roughly trimmed or merely cut, by sawing or otherwise, into blocks or slabs of a rectangular (including square) shape; talc.</t>
  </si>
  <si>
    <t>2526 10 00</t>
  </si>
  <si>
    <t xml:space="preserve">ـ خردنشده، پودر نشده_x000D_
 </t>
  </si>
  <si>
    <t>- Not crushed, not powdered</t>
  </si>
  <si>
    <t>2526 20</t>
  </si>
  <si>
    <t xml:space="preserve">ـ خردشده یا پودر شده:_x000D_
 </t>
  </si>
  <si>
    <t>- Crushed or powdered</t>
  </si>
  <si>
    <t>2526 20 10</t>
  </si>
  <si>
    <t xml:space="preserve">ـ ـ‌ ـ پودر تالک بهداشتی و دارویی_x000D_
 </t>
  </si>
  <si>
    <t>--- Hygienic and pharmaceutical talc</t>
  </si>
  <si>
    <t>2526 20 90</t>
  </si>
  <si>
    <t>25 27</t>
  </si>
  <si>
    <t>2528 00 00</t>
  </si>
  <si>
    <t xml:space="preserve">ـ بورات_x001F_های طبیعی و کنستانتره‌های آن (حتی تکلیس شده)، غیر از بورات_x001F_هایی که از آب نمک طبیعی به دست می_x001F_آید؛ اسید بوریک طبیعی که بر حسب وزن خشک حاوی حداکثر 85 درصد H3BO3  باشد._x000D_
 </t>
  </si>
  <si>
    <t>ـ Natural borates and concentrates thereof (Whether or not calcined), but not including borates separated from natural brine; natural boric acid containing not more than 85% of H3BO3 calculated on the dry weight.</t>
  </si>
  <si>
    <t>25 29</t>
  </si>
  <si>
    <t xml:space="preserve">فلدسپار (Feldspar)؛ لوسیت (Leucite)؛ نفلین (Nepheline)؛ و نفلین سی_x001F_ر_x001F_ئیت (Nepheline Syenite)؛ فلوئور اسپات _x000B_(fluor Spath)._x000D_
 </t>
  </si>
  <si>
    <t>Feldspar; leucite, nepheline and nepheline syenite; fluorspar.</t>
  </si>
  <si>
    <t>2529 10 00</t>
  </si>
  <si>
    <t xml:space="preserve">ـ فلدسپار (Feldspar)_x000D_
 </t>
  </si>
  <si>
    <t>- Feldspar</t>
  </si>
  <si>
    <t xml:space="preserve">ـ اسپات فلوئور:_x000D_
 </t>
  </si>
  <si>
    <t>- Fluorspar:</t>
  </si>
  <si>
    <t>2529 21 00</t>
  </si>
  <si>
    <t xml:space="preserve">ـ ـ حاوی 97 درصد وزنی یا کمتر فلوئورور کلسیم_x000D_
 </t>
  </si>
  <si>
    <t>-- Containing by weight 97% or less of calcium fluoride</t>
  </si>
  <si>
    <t>2529 22 00</t>
  </si>
  <si>
    <t xml:space="preserve">ـ ـ حاوی بیش از 97 درصد وزنی فلوئورور کلسیم_x000D_
 </t>
  </si>
  <si>
    <t>-- Containing by weight more than 97% of calcium fluoride</t>
  </si>
  <si>
    <t>2529 30</t>
  </si>
  <si>
    <t xml:space="preserve">ـ لوسیت؛ نفلین و نفلین سی‌انیت:_x000D_
 </t>
  </si>
  <si>
    <t>- Leucite; nepheline and nepheline syenite</t>
  </si>
  <si>
    <t>2529 30 10</t>
  </si>
  <si>
    <t xml:space="preserve">ـ ـ‌ ـ نفلین سی انیت_x000D_
 </t>
  </si>
  <si>
    <t>--- Nepheline syenite</t>
  </si>
  <si>
    <t>2529 30 90</t>
  </si>
  <si>
    <t>25 30</t>
  </si>
  <si>
    <t xml:space="preserve">مواد معدنی که در جای دیگر گفته نشده و مشمول شماره دیگر تعرفه نشده باشد._x000D_
 </t>
  </si>
  <si>
    <t>Mineral substances not elsewhere specified or included.</t>
  </si>
  <si>
    <t>2530 10</t>
  </si>
  <si>
    <t xml:space="preserve">ـ ورمیکولیت، پرلیت و کلریت،‌غیر متسع:_x000D_
 </t>
  </si>
  <si>
    <t>- Vermiculite, perlite and chlorites, unexpanded</t>
  </si>
  <si>
    <t>2530 10 10</t>
  </si>
  <si>
    <t xml:space="preserve">ـ ـ‌ ـ پرلیت_x000D_
 </t>
  </si>
  <si>
    <t>--- Perlite</t>
  </si>
  <si>
    <t>2530 10 20</t>
  </si>
  <si>
    <t xml:space="preserve">ـ ـ‌ ـ ورمیکولیت و کلریت_x000D_
 </t>
  </si>
  <si>
    <t>--- Vermiculite and chlorite</t>
  </si>
  <si>
    <t>2530 20</t>
  </si>
  <si>
    <t xml:space="preserve">ـ کیه زریت، اپسومیت (سولفات منیزیم طبیعی):_x000D_
 </t>
  </si>
  <si>
    <t>- Kieserite, epsomite (natural magnesium sulphates)</t>
  </si>
  <si>
    <t>2530 20 10</t>
  </si>
  <si>
    <t xml:space="preserve">ـ ـ‌ ـ کیه زریت_x000D_
 </t>
  </si>
  <si>
    <t>--- Kieserite</t>
  </si>
  <si>
    <t>2530 20 20</t>
  </si>
  <si>
    <t xml:space="preserve">ـ ـ‌ ـ اپسومیت (سولفات منیزیم طبیعی)_x000D_
 </t>
  </si>
  <si>
    <t>--- Epsomite (natural magnesium sulphates)</t>
  </si>
  <si>
    <t>2530 90</t>
  </si>
  <si>
    <t>2530 90 10</t>
  </si>
  <si>
    <t xml:space="preserve">ـ ـ‌ ـ کریولیت طبیعی، کیولیت طبیعی_x000D_
 </t>
  </si>
  <si>
    <t>--- Natural cerulite, natural culite</t>
  </si>
  <si>
    <t>2530 90 20</t>
  </si>
  <si>
    <t xml:space="preserve">ـ ـ‌ ـ سپیولیت_x000D_
 </t>
  </si>
  <si>
    <t>--- Sepulite</t>
  </si>
  <si>
    <t>2530 90 30</t>
  </si>
  <si>
    <t xml:space="preserve">ـ ـ‌ ـ سلستیت_x000D_
 </t>
  </si>
  <si>
    <t>--- Selestite</t>
  </si>
  <si>
    <t>2530 90 90</t>
  </si>
  <si>
    <t>26 01</t>
  </si>
  <si>
    <t xml:space="preserve">سنگ آهن و کنسانتره‌های آن،‌ از جمله پیریت آهن تفته شده (خاکستر پیریت)._x000D_
 </t>
  </si>
  <si>
    <t>Iron ores and concentrates, including roasted iron pyrites.</t>
  </si>
  <si>
    <t xml:space="preserve">ـ سنگ آهن و کنسانتره‌های آن غیر از پیریت‌های آهن تفته شده (خاکستر پیریت):_x000D_
 </t>
  </si>
  <si>
    <t>- Iron ores and concentrates, other than roasted iron pyrites:</t>
  </si>
  <si>
    <t>2601 11</t>
  </si>
  <si>
    <t xml:space="preserve">ـ ـ به هم فشرده نشده :_x000D_
 </t>
  </si>
  <si>
    <t>-- Non-agglomerated:</t>
  </si>
  <si>
    <t>2601 11 10</t>
  </si>
  <si>
    <t xml:space="preserve">ـ ـ ـ  سنگ آهن هماتیت دانه‌بندی با خلوص آهن40 تا 60 درصد _x000D_
 </t>
  </si>
  <si>
    <t>to 60%  --- aggerlaled hematite iron or with Puvrty of iron Less Than 40%</t>
  </si>
  <si>
    <t>2601 11 20</t>
  </si>
  <si>
    <t xml:space="preserve">ـ ـ ـ  سنگ آهن هماتیت دانه‌بندی با خلوص آهن 60 درصد به بالا_x000D_
 </t>
  </si>
  <si>
    <t>--- aggerlaled hematite iron or with Puvrty of iron more than 60%</t>
  </si>
  <si>
    <t>2601 11 30</t>
  </si>
  <si>
    <t xml:space="preserve">ـ ـ ـ  سنگ آهن مگنتیت دانه‌بندی با خلوص آهن40 تا 60 درصد_x000D_
 </t>
  </si>
  <si>
    <t>--- aggerlaled hematite iron or with Puvrty of iron 40% to 60%</t>
  </si>
  <si>
    <t>2601 11 40</t>
  </si>
  <si>
    <t xml:space="preserve">ـ ـ ـ  سنگ آهن مگنتیت دانه‌بندی با خلوص آهن 60 درصد به بالا_x000D_
 </t>
  </si>
  <si>
    <t>2601 11 50</t>
  </si>
  <si>
    <t xml:space="preserve">ـ ـ ـ  کنسانتره آهن_x000D_
 </t>
  </si>
  <si>
    <t>--- Iron concentrates</t>
  </si>
  <si>
    <t>2601 11 90</t>
  </si>
  <si>
    <t>2601 12 00</t>
  </si>
  <si>
    <t xml:space="preserve">ـ ـ به هم فشرده شده _x000D_
 </t>
  </si>
  <si>
    <t>-- Agglomerated</t>
  </si>
  <si>
    <t>2601 20 00</t>
  </si>
  <si>
    <t xml:space="preserve">ـ پیریت آهن تفته (خاکستر پیریت)_x000D_
 </t>
  </si>
  <si>
    <t>- Roasted iron pyrites</t>
  </si>
  <si>
    <t>2602 00 00</t>
  </si>
  <si>
    <t xml:space="preserve">سنگ منگنز و‌کنستانتره آن، از جمله سنگ‌های منگنز آهن‌دار و‌کنستانتره‌های  آن که بر حسب وزن خشک حاوی 20 درصد یا بیشتر منگنز باشد._x000D_
 </t>
  </si>
  <si>
    <t>Manganese ores and concentrates, including ferruginous manganese ores and concentrates with a manganese content of 20% or more, calculated on the dry weight.</t>
  </si>
  <si>
    <t>2603 00</t>
  </si>
  <si>
    <t xml:space="preserve">سنگ مس و کنستانتره‌های آن._x000D_
 </t>
  </si>
  <si>
    <t>Copper ores and concentrates.</t>
  </si>
  <si>
    <t>2603 00 10</t>
  </si>
  <si>
    <t xml:space="preserve">ـ ـ ـ سنگ مس_x000D_
 </t>
  </si>
  <si>
    <t>--- Copper ores</t>
  </si>
  <si>
    <t>2603 00 90</t>
  </si>
  <si>
    <t xml:space="preserve">ـ ـ ـ کنسانتره مس_x000D_
 </t>
  </si>
  <si>
    <t>--- Copper concentrates</t>
  </si>
  <si>
    <t>2604 00 00</t>
  </si>
  <si>
    <t xml:space="preserve">سنگ نیکل و کنستانتره‌های آن._x000D_
 </t>
  </si>
  <si>
    <t>Nickel ores and concentrates.</t>
  </si>
  <si>
    <t>2605 00 00</t>
  </si>
  <si>
    <t xml:space="preserve">سنگ کبالت و کنستانتره‌های آن._x000D_
 </t>
  </si>
  <si>
    <t>Cobalt ores and concentrates.</t>
  </si>
  <si>
    <t>2606 00 00</t>
  </si>
  <si>
    <t xml:space="preserve">سنگ آلومینیوم و کنستانتره‌های آن._x000D_
 </t>
  </si>
  <si>
    <t>Aluminium ores and concentrates.</t>
  </si>
  <si>
    <t>2607 00</t>
  </si>
  <si>
    <t xml:space="preserve">سنگ سرب و کنستانتره‌های آن._x000D_
 </t>
  </si>
  <si>
    <t>Lead ores and concentrates.</t>
  </si>
  <si>
    <t>2607 00 10</t>
  </si>
  <si>
    <t xml:space="preserve">ـ ـ ـ سنگ سرب_x000D_
 </t>
  </si>
  <si>
    <t>--- Lead ores</t>
  </si>
  <si>
    <t>2607 00 20</t>
  </si>
  <si>
    <t xml:space="preserve">ـ ـ ـ کنسانتره  سرب اکسیدی_x000D_
 </t>
  </si>
  <si>
    <t>--- Lead oxide concentrates</t>
  </si>
  <si>
    <t>2607 00 30</t>
  </si>
  <si>
    <t xml:space="preserve">ـ ـ ـ کنسانتره  سرب سولفیدی_x000D_
 </t>
  </si>
  <si>
    <t>--- Lead sulfide concentrates</t>
  </si>
  <si>
    <t>2607 00 90</t>
  </si>
  <si>
    <t>2608 00</t>
  </si>
  <si>
    <t xml:space="preserve">سنگ روی و کنستانتره‌های آن._x000D_
 </t>
  </si>
  <si>
    <t>Zinc ores and concentrates.</t>
  </si>
  <si>
    <t>2608 00 10</t>
  </si>
  <si>
    <t xml:space="preserve">ـ ـ ـ سنگ روی_x000D_
 </t>
  </si>
  <si>
    <t>--- Zinc ores</t>
  </si>
  <si>
    <t>2608 00 20</t>
  </si>
  <si>
    <t xml:space="preserve">ـ ـ ـ سنگ کنسانتره  روی اکسیدی_x000D_
 </t>
  </si>
  <si>
    <t>--- Zinc ores concentrates oxide</t>
  </si>
  <si>
    <t>2608 00 30</t>
  </si>
  <si>
    <t xml:space="preserve">ـ ـ ـ کنسانتره  روی کربناتی_x000D_
 </t>
  </si>
  <si>
    <t>--- Zinc carbonate concentrates</t>
  </si>
  <si>
    <t>2608 00 40</t>
  </si>
  <si>
    <t xml:space="preserve">ـ ـ ـ کنسانتره  روی سولفیدی_x000D_
 </t>
  </si>
  <si>
    <t>--- Zinc sulfide concentrates</t>
  </si>
  <si>
    <t>2608 00 90</t>
  </si>
  <si>
    <t>2609 00 00</t>
  </si>
  <si>
    <t xml:space="preserve">سنگ قلع و کنستانتره‌های آن._x000D_
 </t>
  </si>
  <si>
    <t>Tin ores and concentrates.</t>
  </si>
  <si>
    <t>2610 00</t>
  </si>
  <si>
    <t xml:space="preserve">سنگ کروم و کنستانتره‌های آن._x000D_
 </t>
  </si>
  <si>
    <t>Chromium ores and concentrates.</t>
  </si>
  <si>
    <t>2610 00 10</t>
  </si>
  <si>
    <t xml:space="preserve">ـ ـ ـ سنگ کروم_x000D_
 </t>
  </si>
  <si>
    <t>--- Chromium ores</t>
  </si>
  <si>
    <t>2610 00 90</t>
  </si>
  <si>
    <t xml:space="preserve">ـ ـ ـ کنستانتره‌ کروم_x000D_
 </t>
  </si>
  <si>
    <t>--- Chromium concentrates</t>
  </si>
  <si>
    <t>2611 00 00</t>
  </si>
  <si>
    <t xml:space="preserve">سنگ تنگستن و کنستانتره‌های آن._x000D_
 </t>
  </si>
  <si>
    <t>Tungsten ores and concentrates.</t>
  </si>
  <si>
    <t>26 12</t>
  </si>
  <si>
    <t xml:space="preserve">سنگ اورانیوم یا توریوم و کنستانتره‌های آن. _x000D_
 </t>
  </si>
  <si>
    <t>Uranium or thorium ores and concentrates.</t>
  </si>
  <si>
    <t>2612 10</t>
  </si>
  <si>
    <t xml:space="preserve">ـ سنگ اورانیوم و کنستانتره آن:_x000D_
 </t>
  </si>
  <si>
    <t>- Uranium ores and concentrates:</t>
  </si>
  <si>
    <t>2612 10 10</t>
  </si>
  <si>
    <t xml:space="preserve">ـ ـ ـ با محتوی اورانیوم 5 درصد یا بیشتر_x000D_
 </t>
  </si>
  <si>
    <t>--- Containing 5% or more of uranium</t>
  </si>
  <si>
    <t>2612 10 90</t>
  </si>
  <si>
    <t>2612 20</t>
  </si>
  <si>
    <t xml:space="preserve">ـ سنگ توریوم و کنسانتره‌های آن:_x000D_
 </t>
  </si>
  <si>
    <t>- Thorium ores and concentrates:</t>
  </si>
  <si>
    <t>2612 20 10</t>
  </si>
  <si>
    <t xml:space="preserve">ـ ـ ـ مونازیت، اورانوتوریانیت و سایر سنگ‌های توریونی و کنستانتره محتوی 20 % یا بیشتر توریوم_x000D_
 </t>
  </si>
  <si>
    <t>--- Mounazite, uranoutourianite and other tourionic ores containing 20% or more of thorium</t>
  </si>
  <si>
    <t>2612 20 90</t>
  </si>
  <si>
    <t>26 13</t>
  </si>
  <si>
    <t xml:space="preserve">سنگ مولیبدن و کنستانتره‌های آن._x000D_
 </t>
  </si>
  <si>
    <t>Molybdenum ores and concentrates.</t>
  </si>
  <si>
    <t>2613 10 00</t>
  </si>
  <si>
    <t xml:space="preserve">ـ تفته شده_x000D_
 </t>
  </si>
  <si>
    <t>2613 90 00</t>
  </si>
  <si>
    <t>2614 00 00</t>
  </si>
  <si>
    <t xml:space="preserve">سنگ تیتان و کنستانتره‌های آن._x000D_
 </t>
  </si>
  <si>
    <t>Titanium ores and concentrates.</t>
  </si>
  <si>
    <t>26 15</t>
  </si>
  <si>
    <t xml:space="preserve">سنگ نیوبیوم،‌تانتال، وانادیوم یا زیرکونیوم و کنستانتره‌های آن._x000D_
 </t>
  </si>
  <si>
    <t>Niobium, tantalum, vanadium or zirconium ores and concentrates.</t>
  </si>
  <si>
    <t>2615 10</t>
  </si>
  <si>
    <t xml:space="preserve">ـ سنگ زیرکونیوم و کنستانتره‌های آن:_x000D_
 </t>
  </si>
  <si>
    <t>- Zirconium ores and concentrates:</t>
  </si>
  <si>
    <t>2615 10 10</t>
  </si>
  <si>
    <t xml:space="preserve">ـ ـ ـ پودر سیلیکات زیرکونیوم با مش بالای 200_x000D_
 </t>
  </si>
  <si>
    <t>--- Powder silicate zirconium more than 200</t>
  </si>
  <si>
    <t>2615 10 90</t>
  </si>
  <si>
    <t>2615 90</t>
  </si>
  <si>
    <t>2615 90 10</t>
  </si>
  <si>
    <t xml:space="preserve">ـ ـ ـ سنگ وانادیوم و کنستانتره‌های آن_x000D_
 </t>
  </si>
  <si>
    <t>--- Vanadium ores and concentrates</t>
  </si>
  <si>
    <t>2615 90 90</t>
  </si>
  <si>
    <t>26 16</t>
  </si>
  <si>
    <t xml:space="preserve">سنگ فلزات گرانبها و کنستانتره‌های آن._x000D_
 </t>
  </si>
  <si>
    <t>Precious metal ores and concentrates.</t>
  </si>
  <si>
    <t>2616 10 00</t>
  </si>
  <si>
    <t xml:space="preserve">ـ سنگ نقره و کنستانتره‌های آن_x000D_
 </t>
  </si>
  <si>
    <t>- Silver ores and concentrates</t>
  </si>
  <si>
    <t>2616 90 00</t>
  </si>
  <si>
    <t>26 17</t>
  </si>
  <si>
    <t xml:space="preserve">سایر سنگ فلزات و کنستانتره آنها._x000D_
 </t>
  </si>
  <si>
    <t>Other ores and concentrates.</t>
  </si>
  <si>
    <t>2617 10 00</t>
  </si>
  <si>
    <t xml:space="preserve">ـ سنگ آنتیمون و کنستانتره‌های آن_x000D_
 </t>
  </si>
  <si>
    <t>- Antimony ores and concentrates</t>
  </si>
  <si>
    <t>2617 90 00</t>
  </si>
  <si>
    <t>2618 00 00</t>
  </si>
  <si>
    <t xml:space="preserve">سرباره دانه‌دانه (Granulated slag) (ماسه سرباره Slag sand) که از ساختن چدن، آهن یا فولاد به دست می‌آید._x000D_
 </t>
  </si>
  <si>
    <t>Granulated slag (slag sand)from the manufacture of iron or steel.</t>
  </si>
  <si>
    <t>2619 00</t>
  </si>
  <si>
    <t xml:space="preserve">سرباره (slag)، کف (Dross) (غیراز سرباره دانه‌دانه)، خرده آهن و سایر آخال که از ساختن چدن، آهن یا فولاد به دست می‌آید._x000D_
 </t>
  </si>
  <si>
    <t>Slag, dross (other than granulated slag), scalings and other waste from the manufacture of iron or steel.</t>
  </si>
  <si>
    <t>2619 00 10</t>
  </si>
  <si>
    <t xml:space="preserve">ـ ـ ـ خاک کوره_x000D_
 </t>
  </si>
  <si>
    <t>--- Furnace ash</t>
  </si>
  <si>
    <t>2619 00 20</t>
  </si>
  <si>
    <t xml:space="preserve">ـ ـ ـ آخال مناسب برای بازیافت آهن یا منگنز_x000D_
 </t>
  </si>
  <si>
    <t>--- Waste suitable for the recycling of iron or manganese</t>
  </si>
  <si>
    <t>2619 00 30</t>
  </si>
  <si>
    <t xml:space="preserve">ـ ـ ـ آخال مناسب برای استخراج اکسید تیتان_x000D_
 </t>
  </si>
  <si>
    <t>--- Pulp suitable for the extraction of titanium oxide</t>
  </si>
  <si>
    <t>2619 00 40</t>
  </si>
  <si>
    <t xml:space="preserve">ـ ـ ـ آخال مناسب برای استخراج وانادیوم_x000D_
 </t>
  </si>
  <si>
    <t>--- Waste suitable for the extraction of vanadium</t>
  </si>
  <si>
    <t>2619 00 90</t>
  </si>
  <si>
    <t>26 20</t>
  </si>
  <si>
    <t xml:space="preserve">سرباره، خاکستر و فضولات (غیر از آنهایی که از ساختن آهن یا فولاد به دست می_x001F_آید)، دارای فلزات، آرسنیک یا ترکیبات آنها_x000D_
 </t>
  </si>
  <si>
    <t>Slag, ash and residues (other than from the manufacture of iron or steel), containing, metals, arsenic or their compounds.</t>
  </si>
  <si>
    <t xml:space="preserve">ـ که عمدتاً دارای روی باشد:_x000D_
 </t>
  </si>
  <si>
    <t>- Containing mainly zinc:</t>
  </si>
  <si>
    <t>2620 11 00</t>
  </si>
  <si>
    <t xml:space="preserve">ـ ـ مات‌های گالوانیزاسیون_x000D_
 </t>
  </si>
  <si>
    <t>-- Hard zinc spelter</t>
  </si>
  <si>
    <t>2620 19 00</t>
  </si>
  <si>
    <t xml:space="preserve">ـ حاوی عمدتاً سرب: _x000D_
 </t>
  </si>
  <si>
    <t>- Containing mainly lead:</t>
  </si>
  <si>
    <t>2620 21 00</t>
  </si>
  <si>
    <t xml:space="preserve">ـ ـ گل و لای بنزین سرب‌دار و گل و لای ترکیبات ضدانفجار حاوی سرب_x000D_
 </t>
  </si>
  <si>
    <t>-- Leaded gasoline sludges and leaded anti-knock compound sludges</t>
  </si>
  <si>
    <t>2620 29 00</t>
  </si>
  <si>
    <t>2620 30 00</t>
  </si>
  <si>
    <t xml:space="preserve">ـ حاوی عمدتاً مس_x000D_
 </t>
  </si>
  <si>
    <t>- Containing mainly copper</t>
  </si>
  <si>
    <t>2620 40 00</t>
  </si>
  <si>
    <t xml:space="preserve">ـ حاوی عمدتاً آلومینیوم_x000D_
 </t>
  </si>
  <si>
    <t>- Containing mainly aluminium</t>
  </si>
  <si>
    <t>2620 60 00</t>
  </si>
  <si>
    <t xml:space="preserve">ـ حاوی آرسنیک، جیوه، تالیوم یا مخلوط آنها، از انواعی که برای استخراج آرسنیک یا این فلزات یا برای ساخت ترکیبات شیمیایی آنها به کار می‌رود. _x000D_
 </t>
  </si>
  <si>
    <t>- Containing arsenic, mercury, thallium or their mixtures, of a kind used for the extraction of arsenic or those metals or for the manufacture of their chemical compounds</t>
  </si>
  <si>
    <t>2620 91 00</t>
  </si>
  <si>
    <t xml:space="preserve">ـ ـ حاوی آنتیموان . بریلیوم؛ کادمیوم، کروم یا مخلوط آنها_x000D_
 </t>
  </si>
  <si>
    <t>-- Containing antimony, beryllium, cadmium, chromium or their mixtures</t>
  </si>
  <si>
    <t>2620 99</t>
  </si>
  <si>
    <t>2620 99 10</t>
  </si>
  <si>
    <t xml:space="preserve">ـ ـ ـ حاوی عمدتاً نیکل_x000D_
 </t>
  </si>
  <si>
    <t>--- Containing mainly nickel</t>
  </si>
  <si>
    <t>2620 99 20</t>
  </si>
  <si>
    <t xml:space="preserve">ـ ـ ـ حاوی عمدتاً نیوبیوم و تانتالیم_x000D_
 </t>
  </si>
  <si>
    <t>--- Containing mainly niobium and tantalum</t>
  </si>
  <si>
    <t>2620 99 30</t>
  </si>
  <si>
    <t xml:space="preserve">ـ ـ ـ حاوی عمدتاً تنگستن_x000D_
 </t>
  </si>
  <si>
    <t>--- Containing mainly tungsten</t>
  </si>
  <si>
    <t>2620 99 40</t>
  </si>
  <si>
    <t xml:space="preserve">ـ ـ ـ حاوی عمدتاً قلع_x000D_
 </t>
  </si>
  <si>
    <t>--- Containing mainly tin</t>
  </si>
  <si>
    <t>2620 99 50</t>
  </si>
  <si>
    <t xml:space="preserve">ـ ـ ـ حاوی عمدتاً مولیبدن_x000D_
 </t>
  </si>
  <si>
    <t>--- Containing mainly molybdenum</t>
  </si>
  <si>
    <t>2620 99 60</t>
  </si>
  <si>
    <t xml:space="preserve">ـ ـ ـ حاوی عمدتاً تیتانیوم_x000D_
 </t>
  </si>
  <si>
    <t>--- Containing mainly titanium</t>
  </si>
  <si>
    <t>2620 99 70</t>
  </si>
  <si>
    <t xml:space="preserve">ـ ـ ـ حاوی عمدتاً کبالت_x000D_
 </t>
  </si>
  <si>
    <t>--- Containing mainly cobalt</t>
  </si>
  <si>
    <t>2620 99 80</t>
  </si>
  <si>
    <t xml:space="preserve">ـ ـ ـ حاوی عمدتاً زیرکونیم_x000D_
 </t>
  </si>
  <si>
    <t>--- Containing mainly zirconium</t>
  </si>
  <si>
    <t>2620 99 90</t>
  </si>
  <si>
    <t>26 21</t>
  </si>
  <si>
    <t xml:space="preserve">سایر سرباره_x001F_ها و خاکسترها، همچنین خاکستر نوعی جلبک دریایی (Kelp)؛ خاکستر و فضولات حاصل از سوزاندن زباله شهرداری‌ها._x000D_
 </t>
  </si>
  <si>
    <t>Other slag and ash, including seaweed ash (kelp); ash and residues from the incineration of municipal waste.</t>
  </si>
  <si>
    <t>2621 10 00</t>
  </si>
  <si>
    <t xml:space="preserve">ـ خاکستر و فضولات حاصل از سوزاندن زباله شهرداری‌ها_x000D_
 </t>
  </si>
  <si>
    <t>- Ash and residues from the incineration of municipal waste</t>
  </si>
  <si>
    <t>2621 90 00</t>
  </si>
  <si>
    <t>27 01</t>
  </si>
  <si>
    <t xml:space="preserve">زغال‌سنگ، زغال قالبی، گلوله زغال‌سنگ و سوخت‌های جامد همانند که از زغال‌سنگ تهیه شده باشد._x000D_
 </t>
  </si>
  <si>
    <t>Coal; briquettes, ovoids and similar solid fuels manufactured from coal.</t>
  </si>
  <si>
    <t xml:space="preserve">ـ زغال‌سنگ، حتی پودرشده ولی به‌هم فشرده  نشده:_x000D_
 </t>
  </si>
  <si>
    <t>- Coal, whether or not pulverize, but not agglomerated:</t>
  </si>
  <si>
    <t>2701 11</t>
  </si>
  <si>
    <t xml:space="preserve">ـ ـ آنتراسیت:_x000D_
 </t>
  </si>
  <si>
    <t>-- Anthracite</t>
  </si>
  <si>
    <t>2701 11 10</t>
  </si>
  <si>
    <t xml:space="preserve">ـ ـ ـ حاوی ماده فرار_x000D_
 </t>
  </si>
  <si>
    <t>--- Containing volatile matter</t>
  </si>
  <si>
    <t>2701 11 90</t>
  </si>
  <si>
    <t>2701 12 00</t>
  </si>
  <si>
    <t xml:space="preserve">ـ ـ زغال سنگ قیری_x000D_
 </t>
  </si>
  <si>
    <t>-- Bituminous coal</t>
  </si>
  <si>
    <t>2701 19 00</t>
  </si>
  <si>
    <t xml:space="preserve">ـ ـ سایر زغال سنگ‌ها_x000D_
 </t>
  </si>
  <si>
    <t>-- Other coal</t>
  </si>
  <si>
    <t>2701 20 00</t>
  </si>
  <si>
    <t xml:space="preserve">ـ زغال قالبی،‌گلوله زغال‌سنگ و سوخت‌های جامد همانند که از زغال‌سنگ تهیه شده باشد_x000D_
 </t>
  </si>
  <si>
    <t>- Briquettes, ovoids and similar solid fuels manufactured from coal</t>
  </si>
  <si>
    <t>27 02</t>
  </si>
  <si>
    <t xml:space="preserve">زغال سنگ چوب‌نما، حتی به هم فشرده، به_x001F_استثنای کهربای سیاه._x000D_
 </t>
  </si>
  <si>
    <t>Lignite, whether or not agglomerated, excluding jet.</t>
  </si>
  <si>
    <t>2702 10 00</t>
  </si>
  <si>
    <t xml:space="preserve">ـ زغال سنگ چوب‌نما، حتی پودر شده ولی به هم فشرده نشده_x000D_
 </t>
  </si>
  <si>
    <t>- Lignite, whether or not pulverised, but not agglomerated</t>
  </si>
  <si>
    <t>2702 20 00</t>
  </si>
  <si>
    <t xml:space="preserve">ـ‌ زغال سنگ چوب‌نمای به هم فشرده_x000D_
 </t>
  </si>
  <si>
    <t>- Agglomerated lignite</t>
  </si>
  <si>
    <t>2703 00</t>
  </si>
  <si>
    <t xml:space="preserve">تورب (همچنین پس_x001F_مانده تورب((peatlitter) حتی به هم فشرده_x000D_
 </t>
  </si>
  <si>
    <t>Peat (including peat litter) whether or not agglomerated:</t>
  </si>
  <si>
    <t>2703 00 10</t>
  </si>
  <si>
    <t xml:space="preserve">ـ ـ ـ پیت ماس_x000D_
 </t>
  </si>
  <si>
    <t>--- Pit mas</t>
  </si>
  <si>
    <t>2703 00 90</t>
  </si>
  <si>
    <t>2704 00</t>
  </si>
  <si>
    <t xml:space="preserve">کک و نیمه کک (semi-coke) از زغال سنگ، لینییت یا تورب، حتی به هم فشرده؛  زغال قرع._x000D_
 </t>
  </si>
  <si>
    <t>Coke and semi-coke of coal, of lignite or of peat, whether or not agglomerated; retort carbon.</t>
  </si>
  <si>
    <t>2704 00 10</t>
  </si>
  <si>
    <t xml:space="preserve">ـ ـ ـ برای ساخت الکترودها_x000D_
 </t>
  </si>
  <si>
    <t>--- For the manufacture of electerods</t>
  </si>
  <si>
    <t>2704 00 20</t>
  </si>
  <si>
    <t xml:space="preserve">ـ ـ ـ کک و نیمه کک از لیگنیت_x000D_
 </t>
  </si>
  <si>
    <t>--- Coke and semi-coke of lignite</t>
  </si>
  <si>
    <t>2704 00 90</t>
  </si>
  <si>
    <t>2705 00 00</t>
  </si>
  <si>
    <t xml:space="preserve">گاز زغال سنگ، گاز آب، گاز مولد (Producer gas) و گازهای همانند، غیر از گاز نفت (petroleum gas) و سایر هیدروکربورهای گازی._x000D_
 </t>
  </si>
  <si>
    <t>Coal gas, water gas, producer gas and similar gases, other than petroleum gases and other gaseous hydrocarbons.</t>
  </si>
  <si>
    <t>2706 00 00</t>
  </si>
  <si>
    <t xml:space="preserve">قطران زغال‌سنگ، قطران لینییت یا قطران تورب و سایر قطران‌های معدنی، حتی آب گرفته‌شده یا تا اندازه‌ای تقطیر شده و همچنین قطران دوباره ترکیب شده._x000D_
 </t>
  </si>
  <si>
    <t>Tar distilled from coal, from lignite or from peat, and other mineral tars, whether or not dehydrated or partially distilled, including reconstituted tars.</t>
  </si>
  <si>
    <t>27 07</t>
  </si>
  <si>
    <t xml:space="preserve">روغن و سایر محصولات که از تقطیر قطران‌های زغال‌سنگ در درجه حرارت زیاد به دست می‌آید؛ محصولات مشابه که در آن اجزای تشکیل‌دهنده بودار (Aromatic) از لحاظ وزن بر اجزای بی‌بو(Non aromatic) فزونی داشته باشد._x000D_
 </t>
  </si>
  <si>
    <t>Oils and other products of the distillation of high temperature coal tar; similar products in which the weight of the aromatic constituents exceeds that of the non-aromatic constituents.</t>
  </si>
  <si>
    <t>2707 10 00</t>
  </si>
  <si>
    <t xml:space="preserve">ـ بنزول Benzol (benzene)_x000D_
 </t>
  </si>
  <si>
    <t>- Benzol (benzene)</t>
  </si>
  <si>
    <t>2707 20 00</t>
  </si>
  <si>
    <t xml:space="preserve">ـ تولوئول Toluol (toluene)_x000D_
 </t>
  </si>
  <si>
    <t>- Toluol (toluene)</t>
  </si>
  <si>
    <t>2707 30 00</t>
  </si>
  <si>
    <t xml:space="preserve">ـ کسیلول Xylol (xylenes)_x000D_
 </t>
  </si>
  <si>
    <t>- Xylol (xylenes)</t>
  </si>
  <si>
    <t>2707 40 00</t>
  </si>
  <si>
    <t xml:space="preserve">ـ نفتالن_x000D_
 </t>
  </si>
  <si>
    <t>- Naphthalene</t>
  </si>
  <si>
    <t>2707 50 00</t>
  </si>
  <si>
    <t xml:space="preserve">ـ سایر مخلوط‌های هیدروکربورهای آروماتیک (بودار) که 65 درصد حجمی یا بیشتر (از جمله هدر رفته_x001F_ها) در 250 درجه سانتیگراد طبق روش ایزو 3405 (معادل روش  ASTMD 86)،  تقطیر شوند_x000D_
 </t>
  </si>
  <si>
    <t>- Other aromatic hydrocarbon mixtures of which 65% or more by volume (including losses) distils at 2500C by the ISO3405 (equivalent to the ASTMD86 method)</t>
  </si>
  <si>
    <t xml:space="preserve">ـ‌ سایر:_x000D_
 </t>
  </si>
  <si>
    <t>2707 91 00</t>
  </si>
  <si>
    <t xml:space="preserve">ـ ـ روغن‌های کرئوزوت_x000D_
 </t>
  </si>
  <si>
    <t>-- Creosote oils</t>
  </si>
  <si>
    <t>2707 99 00</t>
  </si>
  <si>
    <t>27 08</t>
  </si>
  <si>
    <t xml:space="preserve">زفت و کک زفت قطران زغال‌سنگ یا سایر قطران‌های معدنی._x000D_
 </t>
  </si>
  <si>
    <t>Pitch and pitch coke, obtained from coal tar or from other mineral tars.</t>
  </si>
  <si>
    <t>2708 10 00</t>
  </si>
  <si>
    <t xml:space="preserve">ـ زفت_x000D_
 </t>
  </si>
  <si>
    <t>- Pitch</t>
  </si>
  <si>
    <t>2708 20 00</t>
  </si>
  <si>
    <t xml:space="preserve">ـ کک زفت_x000D_
 </t>
  </si>
  <si>
    <t>- Pitch coke</t>
  </si>
  <si>
    <t>2709 00</t>
  </si>
  <si>
    <t xml:space="preserve">نفت خام (Petroleum oil) و روغن ‌حاصل از مواد معدنی قیری، خام._x000D_
 </t>
  </si>
  <si>
    <t>Petroleum oils and oils obtained from bituminous minerals, crude.</t>
  </si>
  <si>
    <t>2709 00 10</t>
  </si>
  <si>
    <t xml:space="preserve">ـ ـ ـ میعانات گازی_x000D_
 </t>
  </si>
  <si>
    <t>--- Gas liquidities</t>
  </si>
  <si>
    <t>2709 00 90</t>
  </si>
  <si>
    <t>27 10</t>
  </si>
  <si>
    <t xml:space="preserve">روغن‌های نفتی و روغن‌های حاصل از مواد معدنی قیری، غیرخام؛ فرآورده‌هایی که در جای دیگر گفته نشده و مشمول شماره دیگر تعرفه نشده باشد که دارای 70 درصد وزنی یا بیشتر نفت یا روغن‌های حاصل از مواد معدنی قیری باشد، این روغن‌ها از اجزای اصلی تشکیل‌دهنده این فرآورده‌ها باشد؛ آخال  روغن‌ها:_x000D_
 </t>
  </si>
  <si>
    <t>waste oils:   those containing biodiesel and other than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t>
  </si>
  <si>
    <t xml:space="preserve">ـ روغن_x001F_های نفتی و روغن_x001F_های حاصل از مواد معدنی قیری، (غیرخام) و فرآورده_x001F_هایی که در جایی دیگر گفته نشده و مشمول شماره دیگر تعرفه نشده باشد، که دارای 70 درصد وزنی یا بیشتر نفت یا روغن_x001F_های حاصل از مواد معدنی قیری می_x001F_باشد و این نفت یا روغن_x001F_ها از اجزای اصلی تشکیل دهنده این فرآورده باشد، غیر از آنهایی که دارای بیودیزل (biodiesel) هستند و غیر از آخال روغن_x001F_ها:_x000D_
 </t>
  </si>
  <si>
    <t>those containing biodiesel and other than waste oils:  -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t>
  </si>
  <si>
    <t>2710 12</t>
  </si>
  <si>
    <t xml:space="preserve">ـ ـ روغن‌های سبک و فرآورده‌های آن:_x000D_
 </t>
  </si>
  <si>
    <t>-- Light oils and preparations:</t>
  </si>
  <si>
    <t>2710 12 10</t>
  </si>
  <si>
    <t xml:space="preserve">ـ ـ ـ بنزین_x000D_
 </t>
  </si>
  <si>
    <t>--- Gasoline</t>
  </si>
  <si>
    <t>2710 12 90</t>
  </si>
  <si>
    <t>2710 19</t>
  </si>
  <si>
    <t>2710 19 10</t>
  </si>
  <si>
    <t xml:space="preserve">ـ ـ ـ روغن موتور_x000D_
 </t>
  </si>
  <si>
    <t>--- Engine oils</t>
  </si>
  <si>
    <t>2710 19 20</t>
  </si>
  <si>
    <t xml:space="preserve">ـ ـ ـ گریس_x000D_
 </t>
  </si>
  <si>
    <t>--- Grease</t>
  </si>
  <si>
    <t>2710 19 30</t>
  </si>
  <si>
    <t xml:space="preserve">ـ ـ ـ روغن ترانسفورماتور _x000D_
 </t>
  </si>
  <si>
    <t>--- Transformator oil (IIClass)</t>
  </si>
  <si>
    <t>2710 19 40</t>
  </si>
  <si>
    <t xml:space="preserve">---روغن پایه معدنی _x000D_
 </t>
  </si>
  <si>
    <t>--- Mine based oil</t>
  </si>
  <si>
    <t>2710 19 50</t>
  </si>
  <si>
    <t xml:space="preserve">--- روغن صنعتی _x000D_
 </t>
  </si>
  <si>
    <t>---Industrial oil</t>
  </si>
  <si>
    <t>2710 19 90</t>
  </si>
  <si>
    <t>2710 20 00</t>
  </si>
  <si>
    <t xml:space="preserve">ـ روغن‌های نفتی و روغن‌های حاصل از مواد معدنی قیری (غیرخام) و فرآورده‌هایی که در جا‌های دیگر گفته نشده و مشمول شماره دیگر تعرفه نشده باشند به شرطی که دارای 70% درصد وزنی یا بیشتر نفت یا روغن‌های مواد معدنی قیری بوده و این روغن‌ها اجزای اصلی تشکیل دهنده این فرآورده‌ها هستند، حاوی _x000B_بیودیزل می_x001F_باشد، به‌غیر از آخال روغن‌ها._x000D_
 </t>
  </si>
  <si>
    <t>-petroleum oils and oils obtained from bituminous minerals (other than crude) and preparations not elsewhere specifiled or included containing by weight 70% or more of petroleum oils or of oils obtained from bituminous minerals , these oils being the basic constituents of the preparations, containing biodiesel, other than waste oils.</t>
  </si>
  <si>
    <t xml:space="preserve">ـ آخال روغن‌ها:_x000D_
 </t>
  </si>
  <si>
    <t>- Waste oils:</t>
  </si>
  <si>
    <t>2710 91 00</t>
  </si>
  <si>
    <t xml:space="preserve">ـ ـ حاوی بی‌فنیل‌های پلی کلره (PCBs)، ترفنیل‌های پلی_x001F_کلره (PCTs) یا بی فنیل‌های پلی برومه (PBBs)_x000D_
 </t>
  </si>
  <si>
    <t>-- Containing polychlorinated biphenyls (PCBs), polychlorinated terphenyls (PCTs) or polybrominated biphenyls (PBBs)</t>
  </si>
  <si>
    <t>2710 99 00</t>
  </si>
  <si>
    <t>27 11</t>
  </si>
  <si>
    <t xml:space="preserve">گازهای نفتی و سایر هیدروکربورهای گازی شکل._x000D_
 </t>
  </si>
  <si>
    <t>Petroleum gases and other gaseous hydrocarbons.</t>
  </si>
  <si>
    <t xml:space="preserve">ـ مایع‌شده:_x000D_
 </t>
  </si>
  <si>
    <t>- Liquefied:</t>
  </si>
  <si>
    <t>2711 11</t>
  </si>
  <si>
    <t xml:space="preserve">ـ ـ گاز طبیعی:_x000D_
 </t>
  </si>
  <si>
    <t>-- Natural gas</t>
  </si>
  <si>
    <t>2711 11 10</t>
  </si>
  <si>
    <t xml:space="preserve">ـ ـ ـ در ظروف کمتر از یک هزار سانتی‌متر مکعب_x000D_
 </t>
  </si>
  <si>
    <t>--- In containers of less than 1000 cm3</t>
  </si>
  <si>
    <t>2711 11 90</t>
  </si>
  <si>
    <t>2711 12</t>
  </si>
  <si>
    <t xml:space="preserve">ـ ـ پروپان:_x000D_
 </t>
  </si>
  <si>
    <t>-- Propane</t>
  </si>
  <si>
    <t>2711 12 10</t>
  </si>
  <si>
    <t>2711 12 90</t>
  </si>
  <si>
    <t>2711 13</t>
  </si>
  <si>
    <t xml:space="preserve">ـ ـ بوتان:_x000D_
 </t>
  </si>
  <si>
    <t>-- Butanes</t>
  </si>
  <si>
    <t>2711 13 10</t>
  </si>
  <si>
    <t xml:space="preserve">ـ ـ ـ در ظروف کمتر از یک هزار سانتی متر مکعب_x000D_
 </t>
  </si>
  <si>
    <t>2711 13 90</t>
  </si>
  <si>
    <t>2711 14</t>
  </si>
  <si>
    <t xml:space="preserve">ـ ـ اتیلن، پروپیلن، بوتیلن و بوتادین:_x000D_
 </t>
  </si>
  <si>
    <t>-- Ethylene, propylene, butylene et butadiene</t>
  </si>
  <si>
    <t>2711 14 10</t>
  </si>
  <si>
    <t>2711 14 90</t>
  </si>
  <si>
    <t>2711 19</t>
  </si>
  <si>
    <t>2711 19 10</t>
  </si>
  <si>
    <t xml:space="preserve">ـ ـ ـ در ظروف کمتر از یک هزار سانتی‌ متر مکعب_x000D_
 </t>
  </si>
  <si>
    <t>2711 19 90</t>
  </si>
  <si>
    <t xml:space="preserve">ـ به حالت گازی:_x000D_
 </t>
  </si>
  <si>
    <t>- In gaseous state:</t>
  </si>
  <si>
    <t>2711 21</t>
  </si>
  <si>
    <t xml:space="preserve">ـ ـ‌گاز طبیعی:_x000D_
 </t>
  </si>
  <si>
    <t>2711 21 10</t>
  </si>
  <si>
    <t>2711 21 90</t>
  </si>
  <si>
    <t>2711 29</t>
  </si>
  <si>
    <t>2711 29 10</t>
  </si>
  <si>
    <t>2711 29 90</t>
  </si>
  <si>
    <t>27 12</t>
  </si>
  <si>
    <t xml:space="preserve">وازلین؛ موم پارافین، موم نفتی با ذرات ریزمتبلور، «موم اسلاک» (Slack Wax)، اوزوکریت، موم  لینییت، موم تورب، سایر موم‌های  معدنی  و محصولات مشابه که  از سنتز یا به طریق  دیگر  به  دست می‌آیند،‌ حتی رنگ شده._x000D_
 </t>
  </si>
  <si>
    <t>Petroleum jelly; paraffin wax, micro-crystalline petroleum wax, slack wax, ozokerite, lignite wax, peat wax, other mineral waxes, and similar products obtained by synthesis or by other processes, whether or not coloured.</t>
  </si>
  <si>
    <t>2712 10</t>
  </si>
  <si>
    <t xml:space="preserve">ـ وازلین:_x000D_
 </t>
  </si>
  <si>
    <t>- Petroleum jelly</t>
  </si>
  <si>
    <t>2712 10 10</t>
  </si>
  <si>
    <t xml:space="preserve">ـ ـ ـ ژله کابل_x000D_
 </t>
  </si>
  <si>
    <t>--- Cable jelly</t>
  </si>
  <si>
    <t>2712 10 90</t>
  </si>
  <si>
    <t xml:space="preserve">ـ موم پارافین دارای کمتر از 75/0 درصد‌وزنی روغن:_x000D_
 </t>
  </si>
  <si>
    <t>- Paraffin wax containing by weight less than 0.75% of oil</t>
  </si>
  <si>
    <t>2712 90</t>
  </si>
  <si>
    <t>2712 90 10</t>
  </si>
  <si>
    <t xml:space="preserve">ـ ـ ـ پارافین با درصد بیش از 75 درصد وزنی روغن_x000D_
 </t>
  </si>
  <si>
    <t>--- Paraffin wax containing by weight more than 75 percent of oils</t>
  </si>
  <si>
    <t>2712 90 20</t>
  </si>
  <si>
    <t xml:space="preserve">ـ ـ ـ اسلاک واکس (Slack Wax)_x000D_
 </t>
  </si>
  <si>
    <t>--- Slack wax</t>
  </si>
  <si>
    <t>2712 90 90</t>
  </si>
  <si>
    <t>27 13</t>
  </si>
  <si>
    <t xml:space="preserve">کک نفت، قیرنفت و سایر تفاله‌های حاصل از نفت یا از روغن‌های مشتق از مواد معدنی قیری._x000D_
 </t>
  </si>
  <si>
    <t>Petroleum coke, petroleum bitumen and other residues of petroleum oils or of oils obtained from bituminous minerals.</t>
  </si>
  <si>
    <t xml:space="preserve">ـ کک نفت:_x000D_
 </t>
  </si>
  <si>
    <t>- Petroleum coke:</t>
  </si>
  <si>
    <t>2713 11 00</t>
  </si>
  <si>
    <t xml:space="preserve">ـ ـ ‌تکلیس نشده_x000D_
 </t>
  </si>
  <si>
    <t>-- Not calcined</t>
  </si>
  <si>
    <t>2713 12 00</t>
  </si>
  <si>
    <t xml:space="preserve">ـ ـ تکلیس شده_x000D_
 </t>
  </si>
  <si>
    <t>-- Calcined</t>
  </si>
  <si>
    <t>2713 20 00</t>
  </si>
  <si>
    <t xml:space="preserve">ـ قیر نفت_x000D_
 </t>
  </si>
  <si>
    <t>- Petroleum bitumen</t>
  </si>
  <si>
    <t>2713 90 00</t>
  </si>
  <si>
    <t xml:space="preserve">ـ سایر تفاله‌های نفت یا روغن‌حاصل از مواد معدنی قیری_x000D_
 </t>
  </si>
  <si>
    <t>- Other residues of petroleum oils or of oils obtained from bituminous minerals</t>
  </si>
  <si>
    <t>27 14</t>
  </si>
  <si>
    <t xml:space="preserve">قیر و آسفالت، طبیعی؛ پلمه‌سنگ (Shale) و ماسه‌های قیردار: آسفالتیت (Asphaltites) و سنگ‌های آسفالت‌دار._x000D_
 </t>
  </si>
  <si>
    <t>Bitumen and asphalt, natural; bituminous or oil shale and tar sands; asphaltites and asphaltic rocks.</t>
  </si>
  <si>
    <t>2714 10 00</t>
  </si>
  <si>
    <t xml:space="preserve">ـ پلمه سنگ (Shale) و ماسه‌های قیری_x000D_
 </t>
  </si>
  <si>
    <t>- Bituminous or oil shale and tar sands</t>
  </si>
  <si>
    <t>2714 90 00</t>
  </si>
  <si>
    <t>2715 00</t>
  </si>
  <si>
    <t xml:space="preserve">مخلوط‌های قیری براساس آسفالت طبیعی، براساس قیرطبیعی، براساس قیر نفتی، بر اساس قطران معدنی یا براساس زفت قطران معدنی (مثلاً ماستیک  قیری - کات بکز Cut-backs)._x000D_
 </t>
  </si>
  <si>
    <t>Bituminous mixtures based on natural asphalt, on natural bitumen, on petroleum bitumen, on mineral tar or on mineral tar pitch (for example, bituminous mastics, cut-backs).</t>
  </si>
  <si>
    <t>2715 00 10</t>
  </si>
  <si>
    <t xml:space="preserve">ـ ـ ـ بیتومن انامل_x000D_
 </t>
  </si>
  <si>
    <t>--- Bitumen enamel</t>
  </si>
  <si>
    <t>2715 00 90</t>
  </si>
  <si>
    <t>2716 00 00</t>
  </si>
  <si>
    <t xml:space="preserve">نیروی برق (Electrical energy) (شماره اختیاری)._x000D_
 </t>
  </si>
  <si>
    <t>1000 Kwh</t>
  </si>
  <si>
    <t>Electrical energy. (Optional heading)</t>
  </si>
  <si>
    <t xml:space="preserve">یکم_x000D_
 عناصر شیمیایی_x000D_
 </t>
  </si>
  <si>
    <t>I_x000D_
CHEMICAL ELEMENTS</t>
  </si>
  <si>
    <t>28 01</t>
  </si>
  <si>
    <t xml:space="preserve">فلوئور، کلر، برم، ید._x000D_
 </t>
  </si>
  <si>
    <t>Fluorine, chlorine, bromine and iodine.</t>
  </si>
  <si>
    <t>2801 10 00</t>
  </si>
  <si>
    <t xml:space="preserve">ـ کلر_x000D_
 </t>
  </si>
  <si>
    <t>- Chlorine</t>
  </si>
  <si>
    <t>2801 20 00</t>
  </si>
  <si>
    <t xml:space="preserve">ـ ید_x000D_
 </t>
  </si>
  <si>
    <t>- Iodine</t>
  </si>
  <si>
    <t>2801 30 00</t>
  </si>
  <si>
    <t xml:space="preserve">ـ فلوئور؛ برم _x000D_
 </t>
  </si>
  <si>
    <t>- Fluorine; bromine</t>
  </si>
  <si>
    <t>2802 00 00</t>
  </si>
  <si>
    <t xml:space="preserve">گل گوگرد (تصعید شده Sublimed) و گوگرد مرسوب (Precipated)، گوگرد کلوئیدال._x000D_
 </t>
  </si>
  <si>
    <t>Sulphur, sublimed or precipitated; colloidal sulphur.</t>
  </si>
  <si>
    <t>2803 00 00</t>
  </si>
  <si>
    <t xml:space="preserve">کربن (دوده کربن و سایر اشکال کربن که در جای دیگر گفته نشده و مشمول شماره دیگر تعرفه نشده باشد)._x000D_
 </t>
  </si>
  <si>
    <t>Carbon (carbon blacks and other forms of carbon not elsewhere specified or included).</t>
  </si>
  <si>
    <t>28 04</t>
  </si>
  <si>
    <t xml:space="preserve">هیدروژن، گازهای کمیاب و سایر عناصر غیرفلزی_x000D_
 </t>
  </si>
  <si>
    <t>Hydrogen, rare gases and other non-metals.</t>
  </si>
  <si>
    <t>2804 10 00</t>
  </si>
  <si>
    <t xml:space="preserve">ـ هیدروژن_x000D_
 </t>
  </si>
  <si>
    <t>m3</t>
  </si>
  <si>
    <t>- Hydrogen</t>
  </si>
  <si>
    <t xml:space="preserve">ـ گازهای کمیاب:_x000D_
 </t>
  </si>
  <si>
    <t>- Rare gases:</t>
  </si>
  <si>
    <t>2804 21 00</t>
  </si>
  <si>
    <t xml:space="preserve">ـ ـ آرگون_x000D_
 </t>
  </si>
  <si>
    <t>-- Argon</t>
  </si>
  <si>
    <t>2804 29</t>
  </si>
  <si>
    <t>2804 29 10</t>
  </si>
  <si>
    <t xml:space="preserve">ـ ـ ـ‌ هلیم مایع جهت دستگاه‌های MRI صرفا با درجه خلوص 999/99 درصد _x000D_
 </t>
  </si>
  <si>
    <t>--- Liquid helium purity for systems MRI with only 99/999 percent</t>
  </si>
  <si>
    <t>2804 29 90</t>
  </si>
  <si>
    <t>2804 30 00</t>
  </si>
  <si>
    <t xml:space="preserve">ـ ازت_x000D_
 </t>
  </si>
  <si>
    <t>- Nitrogen</t>
  </si>
  <si>
    <t>2804 40 00</t>
  </si>
  <si>
    <t xml:space="preserve">ـ اکسیژن_x000D_
 </t>
  </si>
  <si>
    <t>- Oxygen</t>
  </si>
  <si>
    <t>2804 50 00</t>
  </si>
  <si>
    <t xml:space="preserve">ـ بور، تلوریم_x000D_
 </t>
  </si>
  <si>
    <t>- Boron; tellurium</t>
  </si>
  <si>
    <t xml:space="preserve">ـ سیلیسیم:_x000D_
 </t>
  </si>
  <si>
    <t>- Silicon:</t>
  </si>
  <si>
    <t>2804 61 00</t>
  </si>
  <si>
    <t xml:space="preserve">ـ ـ حاوی حداقل 99/99 درصد وزنی سیلیکم_x000D_
 </t>
  </si>
  <si>
    <t>-- Containing by weight not less than 99.99% of silicon</t>
  </si>
  <si>
    <t>2804 69 00</t>
  </si>
  <si>
    <t>2804 70 00</t>
  </si>
  <si>
    <t xml:space="preserve">ـ فسفر_x000D_
 </t>
  </si>
  <si>
    <t>- Phosphorus</t>
  </si>
  <si>
    <t>2804 80 00</t>
  </si>
  <si>
    <t xml:space="preserve">ـ ارسنییک_x000D_
 </t>
  </si>
  <si>
    <t>- Arsenic</t>
  </si>
  <si>
    <t>2804 90 00</t>
  </si>
  <si>
    <t xml:space="preserve">ـ سلینیوم_x000D_
 </t>
  </si>
  <si>
    <t>- Selenium</t>
  </si>
  <si>
    <t>28 05</t>
  </si>
  <si>
    <t xml:space="preserve">فلزات قلیایی یا قلیایی خاکی؛ فلزات خاکی کمیاب، اسکاندیوم (Scandium) وایتریوم (Yttirum)، حتی مخلوط شده یا آلیاژ شده یا نشده باهم؛ جیوه._x000D_
 </t>
  </si>
  <si>
    <t>Alkali or alkaline-earth metals; rare-earth metals, scandium and yttrium, whether or not intermixed or interalloyed; mercury.</t>
  </si>
  <si>
    <t xml:space="preserve">ـ فلزات قلیایی یا قلیایی – خاکی:_x000D_
 </t>
  </si>
  <si>
    <t>- Alkali or alkaline-earth metals:</t>
  </si>
  <si>
    <t>2805 11 00</t>
  </si>
  <si>
    <t xml:space="preserve">ـ ـ سدیم_x000D_
 </t>
  </si>
  <si>
    <t>-- Sodium</t>
  </si>
  <si>
    <t>2805 12 00</t>
  </si>
  <si>
    <t xml:space="preserve">ـ ـ کلسیم_x000D_
 </t>
  </si>
  <si>
    <t>-- Calcium</t>
  </si>
  <si>
    <t>2805 19 00</t>
  </si>
  <si>
    <t>2805 30 00</t>
  </si>
  <si>
    <t xml:space="preserve">ـ فلزات خاکی کمیاب، اسکاندیوم وایتریوم، حتی مخلوط یا آلیاژ شده یا نشده باهم_x000D_
 </t>
  </si>
  <si>
    <t>- Rare-earth metals, scandium and yttrium, whether or not intermixed or interalloyed</t>
  </si>
  <si>
    <t>2805 40 00</t>
  </si>
  <si>
    <t xml:space="preserve">ـ جیوه _x000D_
 </t>
  </si>
  <si>
    <t>- Mercury</t>
  </si>
  <si>
    <t xml:space="preserve">دوم_x000D_
 اسیدهای غیرآلی و ترکیبات اکسیژنه غیرآلی عناصر  غیرفلزی_x000D_
 </t>
  </si>
  <si>
    <t>II_x000D_
INORGANIC ACIDS AND INORGANIC OXYGEN COMPOUNDS OF NON-METALS</t>
  </si>
  <si>
    <t>28 06</t>
  </si>
  <si>
    <t xml:space="preserve">کلرور هیدروژن (اسید کلریدریک)؛ اسید کلروسولفوریک._x000D_
 </t>
  </si>
  <si>
    <t>Hydrogen chloride (hydrochloric acid); chlorosulphuric acid.</t>
  </si>
  <si>
    <t>2806 10</t>
  </si>
  <si>
    <t xml:space="preserve">ـ کلرور هیدروژن (اسید کلریدریک):_x000D_
 </t>
  </si>
  <si>
    <t>- Hydrogen chloride (hydrochloric acid)</t>
  </si>
  <si>
    <t>2806 10 10</t>
  </si>
  <si>
    <t xml:space="preserve">ـ ـ ـ با درجه خلوص 33 درصد و کمتر_x000D_
 </t>
  </si>
  <si>
    <t>--- Of 33% or lower purity</t>
  </si>
  <si>
    <t>2806 10 90</t>
  </si>
  <si>
    <t>2806 20 00</t>
  </si>
  <si>
    <t xml:space="preserve">ـ اسید کلروسولفوریک_x000D_
 </t>
  </si>
  <si>
    <t>- Chlorosulphuric acid</t>
  </si>
  <si>
    <t xml:space="preserve">2807 00 00 </t>
  </si>
  <si>
    <t xml:space="preserve">اسید سولفوریک (جوهر گوگرد)؛ اولئوم._x000D_
 </t>
  </si>
  <si>
    <t>Sulphuric acid; oleum.</t>
  </si>
  <si>
    <t xml:space="preserve">اسید نیتریک؛ اسیدهای سولفونیتریک._x000D_
 </t>
  </si>
  <si>
    <t>Nitric acid; sulphonitric acids.</t>
  </si>
  <si>
    <t>2808 00 10</t>
  </si>
  <si>
    <t xml:space="preserve">ـ ـ ـ اسید نیتریک_x000D_
 </t>
  </si>
  <si>
    <t>--- Nitric acid</t>
  </si>
  <si>
    <t>2808 00 20</t>
  </si>
  <si>
    <t xml:space="preserve">ـ ـ ـ اسید سولفونیتریک_x000D_
 </t>
  </si>
  <si>
    <t>--- Sulphonitric acid</t>
  </si>
  <si>
    <t>28 09</t>
  </si>
  <si>
    <t xml:space="preserve">پنتا اکسید دی فسفر؛ اسید فسفریک؛ اسیدهای پلی فسفریک، با ساخت شیمیایی مشخص یا غیر مشخص._x000D_
 </t>
  </si>
  <si>
    <t>Diphosphorus pentaoxide; phosphoric acid; polyphosphoric acids, whether or not chemically defined.</t>
  </si>
  <si>
    <t>2809 10 00</t>
  </si>
  <si>
    <t xml:space="preserve">ـ پنتا اکسید دی‌فسفر (انیدرید فسفریک)_x000D_
 </t>
  </si>
  <si>
    <t>- Diphosphorus pentaoxide</t>
  </si>
  <si>
    <t>2809 20</t>
  </si>
  <si>
    <t xml:space="preserve">ـ اسید فسفریک و اسیدهای پلی فسفریک:_x000D_
 </t>
  </si>
  <si>
    <t>- Phosphoric acid and polyphosphoric acids</t>
  </si>
  <si>
    <t>2809 20 10</t>
  </si>
  <si>
    <t xml:space="preserve">ـ ـ ـ اسید فسفریک با درجه خلوص کمتر از 55 درصد_x000D_
 </t>
  </si>
  <si>
    <t>--- Phosphoric acid of a purity lower than 55%</t>
  </si>
  <si>
    <t>2809 20 20</t>
  </si>
  <si>
    <t xml:space="preserve">ـ ـ ـ اسید فسفریک با درجه خلوص 55 درصد و بالاتر_x000D_
 </t>
  </si>
  <si>
    <t>--- phosphoric acid of a purity more than 55%</t>
  </si>
  <si>
    <t>2809 20 90</t>
  </si>
  <si>
    <t>2810 00</t>
  </si>
  <si>
    <t xml:space="preserve">اکسیدهای بُرُن؛ اسیدهای بریک._x000D_
 </t>
  </si>
  <si>
    <t>Oxides of boron; boric acids.</t>
  </si>
  <si>
    <t>2810 00 10</t>
  </si>
  <si>
    <t xml:space="preserve">ـ ـ ـ اسید بُریک_x000D_
 </t>
  </si>
  <si>
    <t>--- Boric acid</t>
  </si>
  <si>
    <t>2810 00 90</t>
  </si>
  <si>
    <t>28 11</t>
  </si>
  <si>
    <t xml:space="preserve">سایر اسیدهای غیرآلی و سایر ترکیبات اکسیژنه غیرآلی عناصر غیرفلزی._x000D_
 </t>
  </si>
  <si>
    <t>Other inorganic acids and other inorganic oxygen compounds of non-metals.</t>
  </si>
  <si>
    <t xml:space="preserve">- سایر اسیدهای غیرآلی:_x000D_
 </t>
  </si>
  <si>
    <t>- Other inorganic acids:</t>
  </si>
  <si>
    <t>2811 11 00</t>
  </si>
  <si>
    <t xml:space="preserve">-- فلوئور هیدروژن (اسید فلوئور هیدریک)_x000D_
 </t>
  </si>
  <si>
    <t>-- Hydrogen fluoride (hydrofluoric acid)</t>
  </si>
  <si>
    <t>2811 12 00</t>
  </si>
  <si>
    <t xml:space="preserve">-- سیانید هیدروژن (اسید هیدروسیانیک)_x000D_
 </t>
  </si>
  <si>
    <t>-- Hydrogen cyanide (hydrocyanic acid)</t>
  </si>
  <si>
    <t>2811 19</t>
  </si>
  <si>
    <t>2811 19 10</t>
  </si>
  <si>
    <t xml:space="preserve">--- اسید سولفامیک_x000D_
 </t>
  </si>
  <si>
    <t>--- Sulphamic acid</t>
  </si>
  <si>
    <t>2811 19 90</t>
  </si>
  <si>
    <t xml:space="preserve">- سایر ترکیبات اکسیژنه غیرآلی عناصر غیرفلزی؛_x000D_
 </t>
  </si>
  <si>
    <t>- Other inorganic oxygen compounds of non-metals:</t>
  </si>
  <si>
    <t>2811 21 00</t>
  </si>
  <si>
    <t xml:space="preserve">-- دی اکسید کربن _x000D_
 </t>
  </si>
  <si>
    <t>-- Carbon dioxide</t>
  </si>
  <si>
    <t>2811 22 00</t>
  </si>
  <si>
    <t xml:space="preserve">-- دی اکسید سیلیسیم_x000D_
 </t>
  </si>
  <si>
    <t>-- Silicon dioxide</t>
  </si>
  <si>
    <t>2811 29</t>
  </si>
  <si>
    <t>2811 29 10</t>
  </si>
  <si>
    <t xml:space="preserve">--- دی‌نیتروژن تری اکساید _x000D_
 </t>
  </si>
  <si>
    <t>--- Dinitrogen trioxide</t>
  </si>
  <si>
    <t>2811 29 20</t>
  </si>
  <si>
    <t xml:space="preserve">--- نیتروژن دی‌اکساید _x000D_
 </t>
  </si>
  <si>
    <t>--- Nitrogen dioxide</t>
  </si>
  <si>
    <t>2811 29 30</t>
  </si>
  <si>
    <t xml:space="preserve">--- دی‌نیتروژن تتروکساید _x000D_
 </t>
  </si>
  <si>
    <t>--- Dinitrogen tetroxide</t>
  </si>
  <si>
    <t>2811 29 40</t>
  </si>
  <si>
    <t xml:space="preserve">--- دی‌نیتروژن پنتوکساید _x000D_
 </t>
  </si>
  <si>
    <t>--- Dinitrogen pentoxide</t>
  </si>
  <si>
    <t>2811 29 90</t>
  </si>
  <si>
    <t xml:space="preserve">سوم_x000D_
مشتقات هالوژنه،‌اکسی ‌هالوژنه یا سولفورهای عناصر غیرفلزی_x000D_
 </t>
  </si>
  <si>
    <t>III_x000D_
HALOGEN OR SULPHUR COMPOUNDS OF NON-METALS</t>
  </si>
  <si>
    <t>28 12</t>
  </si>
  <si>
    <t xml:space="preserve">هالوژنور واکسی ‌هالوژنورهای عناصر غیرفلزی._x000D_
 </t>
  </si>
  <si>
    <t>Halides and halide oxides of non-metals.</t>
  </si>
  <si>
    <t xml:space="preserve">ـ کلرورها و اکسیدهای کلرور_x000D_
 </t>
  </si>
  <si>
    <t>- Chlorides and chloride oxides</t>
  </si>
  <si>
    <t>2812 11 00</t>
  </si>
  <si>
    <t xml:space="preserve">ـ ـ دی کلرو کربونیل (فوسژن)_x000D_
 </t>
  </si>
  <si>
    <t>-- Carbonyl dichloride (phosgene)</t>
  </si>
  <si>
    <t>2812 12 00</t>
  </si>
  <si>
    <t xml:space="preserve">ـ ـ اکسی کلرور فسفر_x000D_
 </t>
  </si>
  <si>
    <t>-- Phosphorus oxychloride</t>
  </si>
  <si>
    <t>2812 13 00</t>
  </si>
  <si>
    <t xml:space="preserve">ـ ـ تری کلرور فسفر_x000D_
 </t>
  </si>
  <si>
    <t>-- Phosphorus trichloride</t>
  </si>
  <si>
    <t>2812 14 00</t>
  </si>
  <si>
    <t xml:space="preserve">ـ ـ پنتا کلرور فسفر_x000D_
 </t>
  </si>
  <si>
    <t>-- Phosphorus pentachloride</t>
  </si>
  <si>
    <t>2812 15 00</t>
  </si>
  <si>
    <t xml:space="preserve">ـ ـ مونوکلرور سولفور_x000D_
 </t>
  </si>
  <si>
    <t>-- Sulphur monochloride</t>
  </si>
  <si>
    <t>2812 16 00</t>
  </si>
  <si>
    <t xml:space="preserve">ـ ـ دی کلرور سولفور_x000D_
 </t>
  </si>
  <si>
    <t>-- Sulphur dichloride</t>
  </si>
  <si>
    <t>2812 17 00</t>
  </si>
  <si>
    <t xml:space="preserve">ـ ـ کلرورتیونیل_x000D_
 </t>
  </si>
  <si>
    <t>-- Thionyl chloride</t>
  </si>
  <si>
    <t>2812 19</t>
  </si>
  <si>
    <t>2812 19 10</t>
  </si>
  <si>
    <t xml:space="preserve">--- آرسنیک تری کلراید _x000D_
 </t>
  </si>
  <si>
    <t>--- Arsenic trichloride</t>
  </si>
  <si>
    <t>2812 19 90</t>
  </si>
  <si>
    <t>2812 90 00</t>
  </si>
  <si>
    <t xml:space="preserve">- سایر_x000D_
 </t>
  </si>
  <si>
    <t>28 13</t>
  </si>
  <si>
    <t xml:space="preserve">سولفورهای عناصر غیرفلزی؛ تری سولفور فسفر تجارتی._x000D_
 </t>
  </si>
  <si>
    <t>Sulphides of non-metals; commercial phosphorus trisulphide.</t>
  </si>
  <si>
    <t>2813 10 00</t>
  </si>
  <si>
    <t xml:space="preserve">ـ دی سولفورکربن_x000D_
 </t>
  </si>
  <si>
    <t>- Carbon disulphide</t>
  </si>
  <si>
    <t>2813 90</t>
  </si>
  <si>
    <t>2813 90 10</t>
  </si>
  <si>
    <t xml:space="preserve">--- فسفرپنتاسولفید _x000D_
 </t>
  </si>
  <si>
    <t>--- Phosphorus pentasulphide</t>
  </si>
  <si>
    <t>2813 90 90</t>
  </si>
  <si>
    <t xml:space="preserve">چهارم_x000D_
 بازهای غیرآلی و اکسیدها، _x000B_هیدرواکسیدها و پراکسیدهای فلزات_x000D_
 </t>
  </si>
  <si>
    <t>IV_x000D_
INORGANIC BASES AND OXIDES, HYDROXIDES AND PEROXIDES OF METALS</t>
  </si>
  <si>
    <t>28 14</t>
  </si>
  <si>
    <t xml:space="preserve">آمونیاک بدون آب (Anhydrous) یا آمونیاک محلول در آب._x000D_
 </t>
  </si>
  <si>
    <t>Ammonia, anhydrous or in aqueous solution.</t>
  </si>
  <si>
    <t>2814 10 00</t>
  </si>
  <si>
    <t xml:space="preserve">ـ آمونیاک بدون آب _x000D_
 </t>
  </si>
  <si>
    <t>- Anhydrous ammonia</t>
  </si>
  <si>
    <t>2814 20 00</t>
  </si>
  <si>
    <t xml:space="preserve">ـ آمونیاک محلول در آب_x000D_
 </t>
  </si>
  <si>
    <t>- Ammonia in aqueous solution</t>
  </si>
  <si>
    <t>28 15</t>
  </si>
  <si>
    <t xml:space="preserve">هیدرواکسید سدیم (سودسوزآور)؛ هیدرواکسیدپتاسیم (پتاس سوزآور)؛ پراکسید سدیم و پراکسید پتاسیم._x000D_
 </t>
  </si>
  <si>
    <t>Sodium hydroxide (caustic soda); potassium hydroxide (caustic potash); peroxides of sodium or potassium.</t>
  </si>
  <si>
    <t xml:space="preserve">ـ هیدرواکسیدسدیم (سودسوزآور): _x000D_
 </t>
  </si>
  <si>
    <t>- Sodium hydroxide (caustic soda):</t>
  </si>
  <si>
    <t xml:space="preserve">ـ ـ‌ جامد_x000D_
 </t>
  </si>
  <si>
    <t>-- Solid</t>
  </si>
  <si>
    <t>2815 12 00</t>
  </si>
  <si>
    <t xml:space="preserve">ـ ـ به صورت محلول در آب (محلول قلیایی سود_x000D_
 سوزآور)_x000D_
 </t>
  </si>
  <si>
    <t>-- In aqueous solution (soda lye or liquid soda)</t>
  </si>
  <si>
    <t>2815 20 00</t>
  </si>
  <si>
    <t xml:space="preserve">ـ هیدرواکسید پتاسیم (پتاس سوز آور)_x000D_
 </t>
  </si>
  <si>
    <t>- Potassium hydroxide (caustic potash)</t>
  </si>
  <si>
    <t>2815 30 00</t>
  </si>
  <si>
    <t xml:space="preserve">ـ پراکسید سدیم یا پراکسید پتاسیم_x000D_
 </t>
  </si>
  <si>
    <t>- Peroxides of sodium or potassium</t>
  </si>
  <si>
    <t>28 16</t>
  </si>
  <si>
    <t xml:space="preserve">هیدرواکسید و پراکسید منیزیم؛ اکسیدها، هیدرواکسیدها و پراکسیدهای استرونسیم یا باریم._x000D_
 </t>
  </si>
  <si>
    <t>Hydroxide and peroxide of magnesium; oxides, hydroxides and peroxides, of strontium or barium.</t>
  </si>
  <si>
    <t>2816 10</t>
  </si>
  <si>
    <t xml:space="preserve">ـ هیدرواکسید و پراکسید منیزیم:_x000D_
 </t>
  </si>
  <si>
    <t>- Hydroxide and peroxide of magnesium</t>
  </si>
  <si>
    <t>2816 10 10</t>
  </si>
  <si>
    <t xml:space="preserve">ـ ـ ـ ژل منیزیم هیدروکساید گرید دارویی_x000D_
 </t>
  </si>
  <si>
    <t>--- Magnesium hydroxide jelly</t>
  </si>
  <si>
    <t>2816 10 20</t>
  </si>
  <si>
    <t xml:space="preserve">ـ ـ ـ ماده موثره پودر منیزیم هیدروکساید گرید دارویی_x000D_
 </t>
  </si>
  <si>
    <t>--- The effective essence of Magnesium hydroxide powder (pharmaceutical grade)</t>
  </si>
  <si>
    <t>2816 10 90</t>
  </si>
  <si>
    <t>2816 40 00</t>
  </si>
  <si>
    <t xml:space="preserve">ـ اکسیدها، هیدرواکسیدها و پراکسیدهای استرونسیم یا باریم_x000D_
 </t>
  </si>
  <si>
    <t>- Oxides, hydroxides and peroxides, of strontium or barium</t>
  </si>
  <si>
    <t>2817 00</t>
  </si>
  <si>
    <t xml:space="preserve">اکسید روی، پراکسید روی._x000D_
 </t>
  </si>
  <si>
    <t>Zinc oxide; zinc peroxide.</t>
  </si>
  <si>
    <t>2817 00 10</t>
  </si>
  <si>
    <t xml:space="preserve">ـ ـ ـ اکسید روی:_x000D_
 </t>
  </si>
  <si>
    <t>--- Zinc oxide</t>
  </si>
  <si>
    <t>2817 00 11</t>
  </si>
  <si>
    <t xml:space="preserve">ـ ـ ـ ـ اکسید روی دارای گرید دارویی_x000D_
 </t>
  </si>
  <si>
    <t>---- Zinc oxide of pharmaceutical grade</t>
  </si>
  <si>
    <t>2817 00 19</t>
  </si>
  <si>
    <t>2817 00 20</t>
  </si>
  <si>
    <t xml:space="preserve">ـ ـ ـ پراکسید روی_x000D_
 </t>
  </si>
  <si>
    <t>--- Zinc peroxide</t>
  </si>
  <si>
    <t>28 18</t>
  </si>
  <si>
    <t xml:space="preserve">کوروندم مصنوعی (Artificial corundum) با ساخت شیمیایی مشخص یا غیرمشخص، اکسید آلومینیوم، هیدرواکسید آلومینیوم._x000D_
 </t>
  </si>
  <si>
    <t>Artificial corundum, whether or not chemically defined; aluminium oxide; aluminium hydroxide.</t>
  </si>
  <si>
    <t>2818 10 00</t>
  </si>
  <si>
    <t xml:space="preserve">ـ کوروندوم مصنوعی، حتی با ساخت شیمیایی مشخص یا غیرمشخص _x000D_
 </t>
  </si>
  <si>
    <t>- Artificial corundum, whether or not chemically defined</t>
  </si>
  <si>
    <t>2818 20 00</t>
  </si>
  <si>
    <t xml:space="preserve">ـ اکسید آلومینیوم غیر از کورندوم مصنوعی_x000D_
 </t>
  </si>
  <si>
    <t>- Aluminium oxide, other than artificial corundum</t>
  </si>
  <si>
    <t>2818 30</t>
  </si>
  <si>
    <t xml:space="preserve">ـ هیدرواکسید آلومینیوم_x000D_
 </t>
  </si>
  <si>
    <t>- Aluminium hydroxide</t>
  </si>
  <si>
    <t>2818 30 10</t>
  </si>
  <si>
    <t xml:space="preserve">ـ ـ ـ ژل هیدرواکسید آلومینیوم گرید دارویی_x000D_
 </t>
  </si>
  <si>
    <t>--- Aluminium hydroxide jelly (pharmaceutical grade)</t>
  </si>
  <si>
    <t>2818 30 20</t>
  </si>
  <si>
    <t xml:space="preserve">ـ ـ ـ پودر هیدرواکسید آلومینیوم گرید دارویی_x000D_
 </t>
  </si>
  <si>
    <t>--- Aluminium hydroxide powder (pharmaceutical grade)</t>
  </si>
  <si>
    <t>2818 30 90</t>
  </si>
  <si>
    <t>28 19</t>
  </si>
  <si>
    <t xml:space="preserve">اکسیدها و هیدروکسیدهای کروم._x000D_
 </t>
  </si>
  <si>
    <t>Chromium oxides and hydroxides.</t>
  </si>
  <si>
    <t>2819 10 00</t>
  </si>
  <si>
    <t xml:space="preserve">ـ تری اکسید کروم_x000D_
 </t>
  </si>
  <si>
    <t>- Chromium trioxide</t>
  </si>
  <si>
    <t>2819 90</t>
  </si>
  <si>
    <t>2819 90 10</t>
  </si>
  <si>
    <t xml:space="preserve">ـ ـ ـ اکسید کروم_x000D_
 </t>
  </si>
  <si>
    <t>--- Chromium oxide</t>
  </si>
  <si>
    <t>2819 90 90</t>
  </si>
  <si>
    <t>28 20</t>
  </si>
  <si>
    <t xml:space="preserve">اکسیدهای منگنز._x000D_
 </t>
  </si>
  <si>
    <t>Manganese oxides.</t>
  </si>
  <si>
    <t>2820 10 00</t>
  </si>
  <si>
    <t xml:space="preserve">ـ دی اکسید منگنز_x000D_
 </t>
  </si>
  <si>
    <t>- Manganese dioxide</t>
  </si>
  <si>
    <t>2820 90 00</t>
  </si>
  <si>
    <t>28 21</t>
  </si>
  <si>
    <t xml:space="preserve">اکسیدها و هیدروکسیدهای آهن؛ خاک‌های رنگی که بر حسب وزن 70 درصد یا بیشتر آهن ترکیب شده به صورت Fe2O3 داشته باشد._x000D_
 </t>
  </si>
  <si>
    <t>Iron oxides and hydroxides; earth colours containing 70% or more by weight of combined iron evaluated as Fe2O3.</t>
  </si>
  <si>
    <t>2821 10 00</t>
  </si>
  <si>
    <t xml:space="preserve">ـ اکسیدها و هیدورکسیدهای آهن_x000D_
 </t>
  </si>
  <si>
    <t>- Iron oxides and hydroxides</t>
  </si>
  <si>
    <t>2821 20 00</t>
  </si>
  <si>
    <t xml:space="preserve">ـ خاک‌رنگی (Earth colours)_x000D_
 </t>
  </si>
  <si>
    <t>- Earth colours</t>
  </si>
  <si>
    <t>2822 00 00</t>
  </si>
  <si>
    <t xml:space="preserve">اکسیدها و هیدرواکسیدهای کبالت؛ اکسیدهای کبالت تجارتی._x000D_
 </t>
  </si>
  <si>
    <t>Cobalt oxides and hydroxides; commercial cobalt oxides.</t>
  </si>
  <si>
    <t xml:space="preserve">2823 00 00 </t>
  </si>
  <si>
    <t xml:space="preserve">اکسیدهای تیتان._x000D_
 </t>
  </si>
  <si>
    <t>Titanium oxides.</t>
  </si>
  <si>
    <t>28 24</t>
  </si>
  <si>
    <t xml:space="preserve">اکسیدهای سرب؛ سرنج و مین اورانژ _x000D_
 </t>
  </si>
  <si>
    <t>Lead oxides; red lead and orange lead.</t>
  </si>
  <si>
    <t>2824 10 00</t>
  </si>
  <si>
    <t xml:space="preserve">ـ منواکسید سرب (مردار سنگ)_x000D_
 </t>
  </si>
  <si>
    <t>- Lead monoxide (litharge, massicot)</t>
  </si>
  <si>
    <t>2824 90</t>
  </si>
  <si>
    <t>2824 90 10</t>
  </si>
  <si>
    <t xml:space="preserve">ـ ـ ـ‌ سرنج و مین اورانژ به شکل پودر _x000D_
 </t>
  </si>
  <si>
    <t>--- red lead and orange lead powder</t>
  </si>
  <si>
    <t>2824 90 20</t>
  </si>
  <si>
    <t xml:space="preserve">--- سرنج و مین اورانژ به شکل گرانول _x000D_
 </t>
  </si>
  <si>
    <t>--- red lead and orange lead granule</t>
  </si>
  <si>
    <t>2824 90 90</t>
  </si>
  <si>
    <t>28 25</t>
  </si>
  <si>
    <t xml:space="preserve">هیدرازین و هیدروکسیلامین و املاح غیر آلی آنها؛ سایر بازهای غیرآلی؛ سایر اکسیدها،‌ هیدرواکسیدها و‌ پراکسیدهای‌فلزی._x000D_
 </t>
  </si>
  <si>
    <t>Hydrazine and hydroxylamine and their inorganic salts; other inorganic bases; other metal oxides, hydroxides and peroxides.</t>
  </si>
  <si>
    <t>2825 10</t>
  </si>
  <si>
    <t xml:space="preserve">ـ هیدرازین و هیدروکسیلامین و املاح غیر آلی آنها_x000D_
 </t>
  </si>
  <si>
    <t>- Hydrazine and hydroxylamine and their inorganic salts</t>
  </si>
  <si>
    <t>2825 10 10</t>
  </si>
  <si>
    <t xml:space="preserve">--- هیدرازینیوم دی‌نیترات _x000D_
 </t>
  </si>
  <si>
    <t>--- Hydrazinium dinitrate</t>
  </si>
  <si>
    <t>2825 10 20</t>
  </si>
  <si>
    <t xml:space="preserve">--- هیدرازینیوم دی‌پرکلرات  _x000D_
 </t>
  </si>
  <si>
    <t>--- Hydrazinium diperchlorate</t>
  </si>
  <si>
    <t>2825 10 90</t>
  </si>
  <si>
    <t>2825 20 00</t>
  </si>
  <si>
    <t xml:space="preserve">ـ اکسید و هیدروکسیدهای لیتیم _x000D_
 </t>
  </si>
  <si>
    <t>- Lithium oxide and hydroxide</t>
  </si>
  <si>
    <t>2825 30 00</t>
  </si>
  <si>
    <t xml:space="preserve">ـ اکسید و هیدرواکسیدهای وانادیوم_x000D_
 </t>
  </si>
  <si>
    <t>- Vanadium oxides and hydroxides</t>
  </si>
  <si>
    <t>2825 40 00</t>
  </si>
  <si>
    <t xml:space="preserve">ـ اکسید و هیدروکسیدهای نیکل_x000D_
 </t>
  </si>
  <si>
    <t>- Nickel oxides and hydroxides</t>
  </si>
  <si>
    <t>2825 50 00</t>
  </si>
  <si>
    <t xml:space="preserve">ـ اکسید و هیدروکسیدهای مس_x000D_
 </t>
  </si>
  <si>
    <t>- Copper oxides and hydroxides</t>
  </si>
  <si>
    <t>2825 60 00</t>
  </si>
  <si>
    <t xml:space="preserve">ـ اکسیدهای ژرمانیوم و اکسید زیرکنیوم_x000D_
 </t>
  </si>
  <si>
    <t>- Germanium oxides and zirconium dioxide</t>
  </si>
  <si>
    <t>2825 70 00</t>
  </si>
  <si>
    <t xml:space="preserve">ـ اکسیدها و هیدرواکسیدهای مولیبدن_x000D_
 </t>
  </si>
  <si>
    <t>- Molybdenum oxides and hydroxides</t>
  </si>
  <si>
    <t>2825 80 00</t>
  </si>
  <si>
    <t xml:space="preserve">ـ اکسیدهای آنتیموان_x000D_
 </t>
  </si>
  <si>
    <t>- Antimony oxides</t>
  </si>
  <si>
    <t>2825 90 00</t>
  </si>
  <si>
    <t xml:space="preserve">پنجم_x000D_
املاح و پراکسی املاح فلزی اسیدهای غیرآلی_x000D_
 </t>
  </si>
  <si>
    <t>V_x000D_
SALTS AND PEROXYSALTS, OF INORGANIC ACIDS AND METALS</t>
  </si>
  <si>
    <t>28 26</t>
  </si>
  <si>
    <t xml:space="preserve">فلوئورورها؛ فلوئورو سیلیکات‌ها، فلوئورو آلومینات‌ها و سایر املاح کمپلکس فلوئور._x000D_
 </t>
  </si>
  <si>
    <t>Fluorides; fluorosilicates, fluoroaluminates and other complex fluorine salts.</t>
  </si>
  <si>
    <t xml:space="preserve">ـ فلوئورورها:_x000D_
 </t>
  </si>
  <si>
    <t>- Fluorides:</t>
  </si>
  <si>
    <t>2826 12 00</t>
  </si>
  <si>
    <t xml:space="preserve">ـ ـ از آلومینیوم _x000D_
 </t>
  </si>
  <si>
    <t>-- Of aluminium</t>
  </si>
  <si>
    <t>2826 19 00</t>
  </si>
  <si>
    <t>2826 30 00</t>
  </si>
  <si>
    <t xml:space="preserve">ـ هگزافلوئورو سیلیکات سدیم (کریولیت سنیتتیک)_x000D_
 </t>
  </si>
  <si>
    <t>- Sodium hexafluoroaluminate (synthetic cryolite)</t>
  </si>
  <si>
    <t>28 27</t>
  </si>
  <si>
    <t xml:space="preserve">کلرورها، اکسی کلرورها و هیدروکسی کلرورها؛ برمورها واکسی برمورها؛ یدورها و اکسی یدورها._x000D_
 </t>
  </si>
  <si>
    <t>Chlorides, chloride oxides and chloride hydroxides; bromides and bromide oxides; iodides and iodide oxides.</t>
  </si>
  <si>
    <t>2827 10 00</t>
  </si>
  <si>
    <t xml:space="preserve">ـ کلرور آمونیم_x000D_
 </t>
  </si>
  <si>
    <t>- Ammonium chloride</t>
  </si>
  <si>
    <t>2827 20 00</t>
  </si>
  <si>
    <t xml:space="preserve">ـ کلرور کلسیم_x000D_
 </t>
  </si>
  <si>
    <t>- Calcium chloride</t>
  </si>
  <si>
    <t xml:space="preserve">ـ سایر کلرورها:_x000D_
 </t>
  </si>
  <si>
    <t>- Other chlorides:</t>
  </si>
  <si>
    <t>2827 31 00</t>
  </si>
  <si>
    <t xml:space="preserve">ـ ـ از منیزیم_x000D_
 </t>
  </si>
  <si>
    <t>-- Of magnesium</t>
  </si>
  <si>
    <t>2827 32 00</t>
  </si>
  <si>
    <t xml:space="preserve">ـ ـ از آلومینیوم_x000D_
 </t>
  </si>
  <si>
    <t>2827 35 00</t>
  </si>
  <si>
    <t xml:space="preserve">ـ ـ از نیکل_x000D_
 </t>
  </si>
  <si>
    <t>-- Of nickel</t>
  </si>
  <si>
    <t>2827 39</t>
  </si>
  <si>
    <t>2827 39 10</t>
  </si>
  <si>
    <t xml:space="preserve">ـ ـ ـ از روی_x000D_
 </t>
  </si>
  <si>
    <t>--- Of zinc</t>
  </si>
  <si>
    <t>2827 39 90</t>
  </si>
  <si>
    <t xml:space="preserve">ـ اکسی کلرورها و هیدروکسی کلرورها:_x000D_
 </t>
  </si>
  <si>
    <t>- Chloride oxides and chloride hydroxides:</t>
  </si>
  <si>
    <t>2827 41 00</t>
  </si>
  <si>
    <t xml:space="preserve">ـ ـ از مس_x000D_
 </t>
  </si>
  <si>
    <t>-- Of copper</t>
  </si>
  <si>
    <t>2827 49 00</t>
  </si>
  <si>
    <t xml:space="preserve">ـ برمورها و اکسی برومورها:_x000D_
 </t>
  </si>
  <si>
    <t>- Bromides and bromide oxides:</t>
  </si>
  <si>
    <t>2827 51 00</t>
  </si>
  <si>
    <t xml:space="preserve">ـ ـ برومورسدیم یا پتاسیم_x000D_
 </t>
  </si>
  <si>
    <t>-- Bromides of sodium or of potassium</t>
  </si>
  <si>
    <t>2827 59</t>
  </si>
  <si>
    <t>2827 59 10</t>
  </si>
  <si>
    <t xml:space="preserve">--- آمونیوم برومات_x000D_
 </t>
  </si>
  <si>
    <t>--- Ammonium bromate</t>
  </si>
  <si>
    <t>2827 59 90</t>
  </si>
  <si>
    <t>2827 60</t>
  </si>
  <si>
    <t xml:space="preserve">ـ یدورها و اکسی، یدورها:_x000D_
 </t>
  </si>
  <si>
    <t>- Iodides and iodide oxides :</t>
  </si>
  <si>
    <t>2827 60 10</t>
  </si>
  <si>
    <t xml:space="preserve">ـ ـ ـ یدور پتاسیم_x000D_
 </t>
  </si>
  <si>
    <t>--- potassium iodide</t>
  </si>
  <si>
    <t>2827 60 90</t>
  </si>
  <si>
    <t>28 28</t>
  </si>
  <si>
    <t xml:space="preserve">هیپوکلریت‌ها، هیپوکلریت کلسیم  تجارتی؛ کلریت‌ها؛ هیپوبرومیت‌ها._x000D_
 </t>
  </si>
  <si>
    <t>Hypochlorites; commercial calcium hypochlorite; chlorites; hypobromites.</t>
  </si>
  <si>
    <t>2828 10 00</t>
  </si>
  <si>
    <t xml:space="preserve">ـ هیپوکلریت کلسیم تجارتی و سایر هیپوکلریت‌های کلسیم_x000D_
 </t>
  </si>
  <si>
    <t>- Commercial calcium hypochlorite and other calcium hypochlorites</t>
  </si>
  <si>
    <t>2828 90</t>
  </si>
  <si>
    <t>2828 90 10</t>
  </si>
  <si>
    <t xml:space="preserve">ـ ـ ـ هیپوکلریت سدیم_x000D_
 </t>
  </si>
  <si>
    <t>2828 90 90</t>
  </si>
  <si>
    <t>28 29</t>
  </si>
  <si>
    <t xml:space="preserve">کلرات‌ها و پرکلرات‌ها؛ برومات‌ها و پربرومات‌ها؛ یدات‌ها و پریدات‌ها._x000D_
 </t>
  </si>
  <si>
    <t>Chlorates and perchlorates; bromates and perbromates; iodates and periodates.</t>
  </si>
  <si>
    <t xml:space="preserve">ـ کلرات‌ها:_x000D_
 </t>
  </si>
  <si>
    <t>- Chlorates:</t>
  </si>
  <si>
    <t>2829 11 00</t>
  </si>
  <si>
    <t xml:space="preserve">ـ ـ از سدیم_x000D_
 </t>
  </si>
  <si>
    <t>-- Of sodium</t>
  </si>
  <si>
    <t>2829 19</t>
  </si>
  <si>
    <t>2829 19 10</t>
  </si>
  <si>
    <t xml:space="preserve">ـ ـ ـ کلرات پتاسیم_x000D_
 </t>
  </si>
  <si>
    <t>--- Potasium chlorate</t>
  </si>
  <si>
    <t>2829 19 90</t>
  </si>
  <si>
    <t>2829 90</t>
  </si>
  <si>
    <t>2829 90 10</t>
  </si>
  <si>
    <t xml:space="preserve">ـ ـ ـ یدات پتاسیم_x000D_
 </t>
  </si>
  <si>
    <t>--- potassium iodate</t>
  </si>
  <si>
    <t>2829 90 20</t>
  </si>
  <si>
    <t xml:space="preserve">ـ ـ ـ یدات کلسیم_x000D_
 </t>
  </si>
  <si>
    <t>--- calcium iodate</t>
  </si>
  <si>
    <t>2829 90 90</t>
  </si>
  <si>
    <t>28 30</t>
  </si>
  <si>
    <t xml:space="preserve">سولفورها؛ پلی سولفورها؛ با ساخت شیمیایی مشخص یا غیرمشخص_x000D_
 </t>
  </si>
  <si>
    <t>Sulphides; polysulphides, whether or not chemically defined.</t>
  </si>
  <si>
    <t>2830 10 00</t>
  </si>
  <si>
    <t xml:space="preserve">ـ سولفور سدیم_x000D_
 </t>
  </si>
  <si>
    <t>- Sodium sulphides</t>
  </si>
  <si>
    <t>2830 90</t>
  </si>
  <si>
    <t>2830 90 10</t>
  </si>
  <si>
    <t xml:space="preserve">ـ ـ ـ سولفور باریم_x000D_
 </t>
  </si>
  <si>
    <t>--- Barium sulphour</t>
  </si>
  <si>
    <t>2830 90 20</t>
  </si>
  <si>
    <t xml:space="preserve">ـ ـ ـ آمونیوم پلی سولفید_x000D_
 </t>
  </si>
  <si>
    <t>--- Ammonium polysulphid</t>
  </si>
  <si>
    <t>2830 90 90</t>
  </si>
  <si>
    <t>28 31</t>
  </si>
  <si>
    <t xml:space="preserve">دی تیونیت‌ها و سولفوکسیلات‌ها._x000D_
 </t>
  </si>
  <si>
    <t>Dithionites and sulphoxylates.</t>
  </si>
  <si>
    <t>2831 10 00</t>
  </si>
  <si>
    <t xml:space="preserve">ـ از سدیم_x000D_
 </t>
  </si>
  <si>
    <t>- Of sodium</t>
  </si>
  <si>
    <t>2831 90 00</t>
  </si>
  <si>
    <t>28 32</t>
  </si>
  <si>
    <t xml:space="preserve">سولفیت‌ها؛ تیو سولفات‌ها._x000D_
 </t>
  </si>
  <si>
    <t>Sulphites; thiosulphates.</t>
  </si>
  <si>
    <t>2832 10</t>
  </si>
  <si>
    <t xml:space="preserve">ـ سولفیت‌های سدیم:_x000D_
 </t>
  </si>
  <si>
    <t>- Sodium sulphites</t>
  </si>
  <si>
    <t>2832 10 10</t>
  </si>
  <si>
    <t xml:space="preserve">ـ ـ ـ سولفیت سدیم_x000D_
 </t>
  </si>
  <si>
    <t>--- Sodium sulphide</t>
  </si>
  <si>
    <t>2832 10 20</t>
  </si>
  <si>
    <t xml:space="preserve">ـ ـ ـ متابی سولفیت_x000D_
 </t>
  </si>
  <si>
    <t>--- Meta B sodium sulphite</t>
  </si>
  <si>
    <t>2832 10 90</t>
  </si>
  <si>
    <t>2832 20</t>
  </si>
  <si>
    <t xml:space="preserve">ـ سایر سولفیت‌ها:_x000D_
 </t>
  </si>
  <si>
    <t>- Other sulphites:</t>
  </si>
  <si>
    <t>2832 20 10</t>
  </si>
  <si>
    <t xml:space="preserve">ـ ـ ـ سولفیت سرب_x000D_
 </t>
  </si>
  <si>
    <t>--- Lead sulphite</t>
  </si>
  <si>
    <t>2832 20 90</t>
  </si>
  <si>
    <t>2832 30</t>
  </si>
  <si>
    <t xml:space="preserve">ـ تیو سولفات‌ها_x000D_
 </t>
  </si>
  <si>
    <t>- Thiosulphates</t>
  </si>
  <si>
    <t>2832 30 10</t>
  </si>
  <si>
    <t xml:space="preserve">--- تیوسولفات آمونیوم _x000D_
 </t>
  </si>
  <si>
    <t>--- Ammonium Thiosulphates</t>
  </si>
  <si>
    <t>2832 30 20</t>
  </si>
  <si>
    <t xml:space="preserve">--- تیوسولفات پتاسیم_x000D_
 </t>
  </si>
  <si>
    <t>--- Potassium Thiosulphates</t>
  </si>
  <si>
    <t>2832 30 90</t>
  </si>
  <si>
    <t>28 33</t>
  </si>
  <si>
    <t xml:space="preserve">سولفات‌ها؛ زاج‌ها (Alums)؛ پراکسو سولفات‌ها (پرسولفات‌ها)._x000D_
 </t>
  </si>
  <si>
    <t>Sulphates; alums; peroxosulphates (persulphates).</t>
  </si>
  <si>
    <t xml:space="preserve">ـ سولفات‌های سدیم:_x000D_
 </t>
  </si>
  <si>
    <t>- Sodium sulphates:</t>
  </si>
  <si>
    <t>2833 11 00</t>
  </si>
  <si>
    <t xml:space="preserve">ـ ـ سولفات دی سدیم_x000D_
 </t>
  </si>
  <si>
    <t>-- Disodium sulphate</t>
  </si>
  <si>
    <t>2833 19 00</t>
  </si>
  <si>
    <t xml:space="preserve">ـ سایر سولفات‌ها:_x000D_
 </t>
  </si>
  <si>
    <t>- Other sulphates:</t>
  </si>
  <si>
    <t>2833 21 00</t>
  </si>
  <si>
    <t xml:space="preserve">ـ ـ‌ از منیزیم_x000D_
 </t>
  </si>
  <si>
    <t>2833 22 00</t>
  </si>
  <si>
    <t>2833 24 00</t>
  </si>
  <si>
    <t>2833 25 00</t>
  </si>
  <si>
    <t>2833 27</t>
  </si>
  <si>
    <t xml:space="preserve">ـ ـ از باریم:_x000D_
 </t>
  </si>
  <si>
    <t>-- Of barium:</t>
  </si>
  <si>
    <t>2833 27 10</t>
  </si>
  <si>
    <t xml:space="preserve">ـ ـ ـ سولفات باریم دارای گرید دارویی_x000D_
 </t>
  </si>
  <si>
    <t>--- Barium sulphate (pharmaceutical grade)</t>
  </si>
  <si>
    <t>2833 27 90</t>
  </si>
  <si>
    <t>2833 29</t>
  </si>
  <si>
    <t>2833 29 10</t>
  </si>
  <si>
    <t xml:space="preserve">ـ ـ ـ کادمیوم_x000D_
 </t>
  </si>
  <si>
    <t>--- Cadomium</t>
  </si>
  <si>
    <t>2833 29 20</t>
  </si>
  <si>
    <t xml:space="preserve">ـ ـ ـ کبالت، تیتانیوم_x000D_
 </t>
  </si>
  <si>
    <t>--- Cobalt, titanium</t>
  </si>
  <si>
    <t xml:space="preserve">ـ ـ ـ آهن:_x000D_
 </t>
  </si>
  <si>
    <t>--- Iron:</t>
  </si>
  <si>
    <t>2833 29 31</t>
  </si>
  <si>
    <t xml:space="preserve">ـ ـ ـ ـ فروسولفات آب‌دار و بدون آب (گرید دارویی)_x000D_
 </t>
  </si>
  <si>
    <t>---- Iron sulphate (pharmaceutical grade)</t>
  </si>
  <si>
    <t>2833 29 39</t>
  </si>
  <si>
    <t>2833 29 40</t>
  </si>
  <si>
    <t xml:space="preserve">ـ ـ ـ جیوه_x000D_
 </t>
  </si>
  <si>
    <t>--- Mercury</t>
  </si>
  <si>
    <t>2833 29 50</t>
  </si>
  <si>
    <t xml:space="preserve">ـ ـ ـ سرب_x000D_
 </t>
  </si>
  <si>
    <t>--- Lead</t>
  </si>
  <si>
    <t>2833 29 60</t>
  </si>
  <si>
    <t xml:space="preserve">ـ ـ ـ سولفات از کروم_x000D_
 </t>
  </si>
  <si>
    <t>--- sulphate of chromium</t>
  </si>
  <si>
    <t>2833 29 70</t>
  </si>
  <si>
    <t xml:space="preserve">ـ ـ ـ سولفات منگنز_x000D_
 </t>
  </si>
  <si>
    <t>--- Manganese sulphate</t>
  </si>
  <si>
    <t>2833 29 80</t>
  </si>
  <si>
    <t xml:space="preserve">ـ ـ ـ سولفات روی_x000D_
 </t>
  </si>
  <si>
    <t>--- Zinc sulphate</t>
  </si>
  <si>
    <t>2833 29 90</t>
  </si>
  <si>
    <t>2833 30 00</t>
  </si>
  <si>
    <t xml:space="preserve">ـ زاج‌ها (Alums)_x000D_
 </t>
  </si>
  <si>
    <t>- Alums</t>
  </si>
  <si>
    <t>2833 40 00</t>
  </si>
  <si>
    <t xml:space="preserve">ـ پراکسو سولفات‌ها (پرسولفا‌ت‌ها)_x000D_
 </t>
  </si>
  <si>
    <t>- Peroxosulphates (persulphates)</t>
  </si>
  <si>
    <t>28 34</t>
  </si>
  <si>
    <t xml:space="preserve">نیتریت‌ها، نیترات‌ها._x000D_
 </t>
  </si>
  <si>
    <t>Nitrites; nitrates.</t>
  </si>
  <si>
    <t>2834 10</t>
  </si>
  <si>
    <t xml:space="preserve">ـ نیتریت‌ها_x000D_
 </t>
  </si>
  <si>
    <t>- Nitrites</t>
  </si>
  <si>
    <t>2834 10 10</t>
  </si>
  <si>
    <t xml:space="preserve">--- آمونیوم نیتریت_x000D_
 </t>
  </si>
  <si>
    <t>--- Ammonium nitrite</t>
  </si>
  <si>
    <t>2834 10 90</t>
  </si>
  <si>
    <t xml:space="preserve">ـ نیترات‌ها:_x000D_
 </t>
  </si>
  <si>
    <t>- Nitrates:</t>
  </si>
  <si>
    <t>2834 21 00</t>
  </si>
  <si>
    <t xml:space="preserve">ـ‌ ـ از پتاسیم_x000D_
 </t>
  </si>
  <si>
    <t>-- Of potassium</t>
  </si>
  <si>
    <t>2834 29</t>
  </si>
  <si>
    <t>2834 29 10</t>
  </si>
  <si>
    <t xml:space="preserve">ـ ـ ـ نیترات آمونیوم انفجاری_x000D_
 </t>
  </si>
  <si>
    <t>--- Explosive ammonium nitrate</t>
  </si>
  <si>
    <t>2834 29 20</t>
  </si>
  <si>
    <t xml:space="preserve">--- نیترات مس _x000D_
 </t>
  </si>
  <si>
    <t>--- Copper nitrate</t>
  </si>
  <si>
    <t>2834 29 30</t>
  </si>
  <si>
    <t xml:space="preserve">--- نیترات منگنز _x000D_
 </t>
  </si>
  <si>
    <t>--- Manganese nitrate</t>
  </si>
  <si>
    <t>2834 29 40</t>
  </si>
  <si>
    <t xml:space="preserve">--- نیترات آهن _x000D_
 </t>
  </si>
  <si>
    <t>--- Iron nitrate</t>
  </si>
  <si>
    <t>2834 29 50</t>
  </si>
  <si>
    <t xml:space="preserve">--- نیترات منیزیم_x000D_
 </t>
  </si>
  <si>
    <t>--- Magnesium nitrate</t>
  </si>
  <si>
    <t>2834 29 60</t>
  </si>
  <si>
    <t xml:space="preserve">--- نیترات روی _x000D_
 </t>
  </si>
  <si>
    <t>--- Zinc nitrate</t>
  </si>
  <si>
    <t>2834 29 90</t>
  </si>
  <si>
    <t>28 35</t>
  </si>
  <si>
    <t xml:space="preserve">فسفینات‌ها، (هیپوفسفیت‌ها)، فسفنات‌ها (فسفیت‌ها) و فسفات‌ها؛ پلی‌فسفات‌ها، با ساخت شیمیایی مشخص یا غیرمشخص_x000D_
 </t>
  </si>
  <si>
    <t>Phosphinates (hypophosphites), phosphonates (phosphites) and phosphates; polyphosphates, whether or not chemically defined.</t>
  </si>
  <si>
    <t>2835 10</t>
  </si>
  <si>
    <t xml:space="preserve">ـ فسفینات‌ها (هیپوفسفیت‌ها) و فسفنات‌ها (فسفیت‌ها):_x000D_
 </t>
  </si>
  <si>
    <t>- Phosphinates (hypophosphites) and phosphonates (phosphites)</t>
  </si>
  <si>
    <t>2835 10 10</t>
  </si>
  <si>
    <t xml:space="preserve">ـ ـ ـ فسفیت سرب_x000D_
 </t>
  </si>
  <si>
    <t>--- Lead phosphite</t>
  </si>
  <si>
    <t>2835 10 90</t>
  </si>
  <si>
    <t xml:space="preserve">ـ فسفات‌ها:_x000D_
 </t>
  </si>
  <si>
    <t>- Phosphates:</t>
  </si>
  <si>
    <t>2835 22 00</t>
  </si>
  <si>
    <t xml:space="preserve">ـ ـ مونو یا دی‌سدیم_x000D_
 </t>
  </si>
  <si>
    <t>-- Of mono-or disodium</t>
  </si>
  <si>
    <t>2835 24 00</t>
  </si>
  <si>
    <t xml:space="preserve">ـ ـ پتاسیم_x000D_
 </t>
  </si>
  <si>
    <t>2835 25 00</t>
  </si>
  <si>
    <t xml:space="preserve">ـ ـ هیدروژنواورتوفسفات کلسیم (فسفات دی کلسیم):_x000D_
 </t>
  </si>
  <si>
    <t>-- Calcium hydrogenorthophosphate ("dicalcium phosphate"):</t>
  </si>
  <si>
    <t>2835 26</t>
  </si>
  <si>
    <t xml:space="preserve">-- سایر فسفات‌های کلسیم:_x000D_
 </t>
  </si>
  <si>
    <t>-- Other phosphates of calcium:</t>
  </si>
  <si>
    <t>2835 26 10</t>
  </si>
  <si>
    <t xml:space="preserve">--- مونو کلسیم فسفات _x000D_
 </t>
  </si>
  <si>
    <t>--- Monocalcium phosphate10%</t>
  </si>
  <si>
    <t>2835 26 90</t>
  </si>
  <si>
    <t>2835 29 00</t>
  </si>
  <si>
    <t xml:space="preserve">ـ پلی فسفات‌ها:_x000D_
 </t>
  </si>
  <si>
    <t>- Polyphosphates:</t>
  </si>
  <si>
    <t>2835 31 00</t>
  </si>
  <si>
    <t xml:space="preserve">ـ ـ‌ تری فسفات سدیم (تری‌پلی فسفات‌سدیم)_x000D_
 </t>
  </si>
  <si>
    <t>-- Sodium triphosphate (sodium tripolyphosphate)</t>
  </si>
  <si>
    <t>2835 39</t>
  </si>
  <si>
    <t>2835 39 10</t>
  </si>
  <si>
    <t xml:space="preserve">--- سدیم اسید پیروفسفات (دی_x001F_سدیم پیرو فسفات)_x000D_
 </t>
  </si>
  <si>
    <t>---Sodium acid pyrophosphate (di sodium pyrophosphate)</t>
  </si>
  <si>
    <t>2835 39 90</t>
  </si>
  <si>
    <t xml:space="preserve">---سایر_x000D_
 </t>
  </si>
  <si>
    <t>28 36</t>
  </si>
  <si>
    <t xml:space="preserve">کربنات‌ها؛ پراکسوکربنات‌ها (پرکربنات)؛ کربنات آمونیوم تجارتی که دارای کاربامات آمونیوم باشد._x000D_
 </t>
  </si>
  <si>
    <t>Carbonates; peroxocarbonates (percarbonates); commercial ammonium carbonate containing ammonium carbamate.</t>
  </si>
  <si>
    <t>2836 20 00</t>
  </si>
  <si>
    <t xml:space="preserve">ـ کربنات دی سدیم_x000D_
 </t>
  </si>
  <si>
    <t>- Disodium carbonate</t>
  </si>
  <si>
    <t>2836 30</t>
  </si>
  <si>
    <t xml:space="preserve">ـ هیدروژن کربنات سدیم (بی‌کربنات سدیم):_x000D_
 </t>
  </si>
  <si>
    <t>- Sodium hydrogencarbonate (sodium bicarbonate):</t>
  </si>
  <si>
    <t>2836 30 10</t>
  </si>
  <si>
    <t xml:space="preserve">ـ ـ ـ سدیم بی‌کربنات ـ غیرتزریقی گرید دارویی_x000D_
 </t>
  </si>
  <si>
    <t>--- Sodium bicarbonate (non-injectable pharmaceutical grade)</t>
  </si>
  <si>
    <t>2836 30 90</t>
  </si>
  <si>
    <t>2836 40 00</t>
  </si>
  <si>
    <t xml:space="preserve">ـ کربنات‌های پتاسیم_x000D_
 </t>
  </si>
  <si>
    <t>- Potassium carbonates</t>
  </si>
  <si>
    <t>2836 50 00</t>
  </si>
  <si>
    <t xml:space="preserve">ـ کربنات کلسیم_x000D_
 </t>
  </si>
  <si>
    <t>- Calcium carbonate</t>
  </si>
  <si>
    <t>2836 60 00</t>
  </si>
  <si>
    <t xml:space="preserve">ـ کربنات باریم_x000D_
 </t>
  </si>
  <si>
    <t>- Barium carbonate</t>
  </si>
  <si>
    <t>2836 91</t>
  </si>
  <si>
    <t xml:space="preserve">ـ ـ کربنات‌های لیتیم:_x000D_
 </t>
  </si>
  <si>
    <t>-- Lithium carbonates:</t>
  </si>
  <si>
    <t>2836 91 10</t>
  </si>
  <si>
    <t xml:space="preserve">ـ ـ ـ کربنات‌های لیتیم گرید دارویی_x000D_
 </t>
  </si>
  <si>
    <t>--- Lithium carbonates (pharmaceutical grade)</t>
  </si>
  <si>
    <t>2836 91 90</t>
  </si>
  <si>
    <t>2836 92 00</t>
  </si>
  <si>
    <t xml:space="preserve">ـ ـ کربنات‌استرونسیوم_x000D_
 </t>
  </si>
  <si>
    <t>-- Strontium carbonate</t>
  </si>
  <si>
    <t>2836 99 00</t>
  </si>
  <si>
    <t>28 37</t>
  </si>
  <si>
    <t xml:space="preserve">سیانورها، اکسی سیانورها و سیانورهای کمپلکس._x000D_
 </t>
  </si>
  <si>
    <t>Cyanides, cyanide oxides and complex cyanides.</t>
  </si>
  <si>
    <t xml:space="preserve">ـ سیانورها و اکسی سیانورها:_x000D_
 </t>
  </si>
  <si>
    <t>- Cyanides and cyanide oxides:</t>
  </si>
  <si>
    <t>2837 11 00</t>
  </si>
  <si>
    <t>2837 19</t>
  </si>
  <si>
    <t xml:space="preserve">--- سیانید_x000D_
 </t>
  </si>
  <si>
    <t>--- cyanide</t>
  </si>
  <si>
    <t>2837 19 90</t>
  </si>
  <si>
    <t xml:space="preserve">ـ سیانورهای کمپلکس_x000D_
 </t>
  </si>
  <si>
    <t>- Complex cyanides</t>
  </si>
  <si>
    <t>28 38</t>
  </si>
  <si>
    <t>28 39</t>
  </si>
  <si>
    <t xml:space="preserve">سیلیکات‌ها، سیلیکات‌های فلزات قلیایی تجارتی._x000D_
 </t>
  </si>
  <si>
    <t>Silicates; commercial alkali metal silicates.</t>
  </si>
  <si>
    <t xml:space="preserve">ـ از سدیم:_x000D_
 </t>
  </si>
  <si>
    <t>- Of sodium:</t>
  </si>
  <si>
    <t>2839 11 00</t>
  </si>
  <si>
    <t xml:space="preserve">ـ ـ متا سیلیکات‌های سدیم_x000D_
 </t>
  </si>
  <si>
    <t>-- Sodium metasilicates</t>
  </si>
  <si>
    <t>2839 19</t>
  </si>
  <si>
    <t>2839 19 10</t>
  </si>
  <si>
    <t xml:space="preserve">ـ ـ ـ سیلیکات سدیم جامد_x000D_
 </t>
  </si>
  <si>
    <t>--- Solid sodium silicate</t>
  </si>
  <si>
    <t>2839 19 20</t>
  </si>
  <si>
    <t xml:space="preserve">ـ ـ ـ سیلیکات سدیم مایع_x000D_
 </t>
  </si>
  <si>
    <t>--- Liquid sodium silicate</t>
  </si>
  <si>
    <t>2839 19 90</t>
  </si>
  <si>
    <t>2839 90</t>
  </si>
  <si>
    <t>2839 90 10</t>
  </si>
  <si>
    <t xml:space="preserve">--- سیلیکات پتاسیم _x000D_
 </t>
  </si>
  <si>
    <t>--- Potassium silicate</t>
  </si>
  <si>
    <t>2839 90 90</t>
  </si>
  <si>
    <t>28 40</t>
  </si>
  <si>
    <t xml:space="preserve">برات‌ها؛ پراکسوبرات‌ها (پربرات‌ها)_x000D_
 </t>
  </si>
  <si>
    <t>Borates; peroxoborates (perborates)</t>
  </si>
  <si>
    <t xml:space="preserve">ـ تترا برات‌دی سدیم (براکس تصفیه شده):_x000D_
 </t>
  </si>
  <si>
    <t>- Disodium tetraborate (refined borax):</t>
  </si>
  <si>
    <t>2840 11 00</t>
  </si>
  <si>
    <t xml:space="preserve">ـ ـ بدون آب _x000D_
 </t>
  </si>
  <si>
    <t>-- Anhydrous</t>
  </si>
  <si>
    <t>2840 19 00</t>
  </si>
  <si>
    <t>2840 20 00</t>
  </si>
  <si>
    <t xml:space="preserve">ـ سایر برات‌ها_x000D_
 </t>
  </si>
  <si>
    <t>- Other borates</t>
  </si>
  <si>
    <t>2840 30 00</t>
  </si>
  <si>
    <t xml:space="preserve">ـ پراکسوبرات‌ها (پربرات‌ها)_x000D_
 </t>
  </si>
  <si>
    <t>- Peroxoborates (perborates)</t>
  </si>
  <si>
    <t>28 41</t>
  </si>
  <si>
    <t xml:space="preserve">املاح  اسیدهای اکسومتالیک یا پراکسومتالیک._x000D_
 </t>
  </si>
  <si>
    <t>Salts of oxometallic or peroxometallic acids.</t>
  </si>
  <si>
    <t>2841 30 00</t>
  </si>
  <si>
    <t xml:space="preserve">ـ دی کرومات سدیم_x000D_
 </t>
  </si>
  <si>
    <t>- Sodium dichromate</t>
  </si>
  <si>
    <t>2841 50 00</t>
  </si>
  <si>
    <t xml:space="preserve">ـ سایر کرومات‌ها و دی کرومات‌ها، پراکسوکرومات‌ها_x000D_
 </t>
  </si>
  <si>
    <t>- Other chromates and dichromates; peroxochromates</t>
  </si>
  <si>
    <t xml:space="preserve">ـ منگانیت‌ها، منگانات‌ها و پرمنگنات‌ها:_x000D_
 </t>
  </si>
  <si>
    <t>- mnganyt, mangan and permanganate</t>
  </si>
  <si>
    <t>2841 61 00</t>
  </si>
  <si>
    <t xml:space="preserve">ـ ـ پرمنگنات پتاسیم_x000D_
 </t>
  </si>
  <si>
    <t>-- Potassium permanganate</t>
  </si>
  <si>
    <t>2841 69</t>
  </si>
  <si>
    <t>2841 69 10</t>
  </si>
  <si>
    <t xml:space="preserve">--- آمونیوم پرمنگنات_x000D_
 </t>
  </si>
  <si>
    <t>--- Ammonium permanganate</t>
  </si>
  <si>
    <t>2841 69 90</t>
  </si>
  <si>
    <t>2841 70 00</t>
  </si>
  <si>
    <t xml:space="preserve">ـ مولیبدات‌ها_x000D_
 </t>
  </si>
  <si>
    <t>- Molybdates</t>
  </si>
  <si>
    <t>2841 80 00</t>
  </si>
  <si>
    <t xml:space="preserve">ـ تنگستات‌ها (ولفرامات‌ها)_x000D_
 </t>
  </si>
  <si>
    <t>- Tungstates (wolframates)</t>
  </si>
  <si>
    <t>2841 90 00</t>
  </si>
  <si>
    <t>28 42</t>
  </si>
  <si>
    <t xml:space="preserve">سایر املاح اسیدها یا پراکسو اسیدهای غیرآلی (از جمله آلومینوسیلیکات‌ها با ساخت شیمیایی مشخص یا غیر مشخص)، باستثنای آزوتورها._x000D_
 </t>
  </si>
  <si>
    <t>Other salts of inorganic acids or peroxoacids (including aluminosilicates whether or not chemically defined), other than azides.</t>
  </si>
  <si>
    <t>2842 10</t>
  </si>
  <si>
    <t xml:space="preserve">ـ سیلیکات‌های مضاعف یا کمپلکس، از جمله آلومینیو سیلیکات با ساخت شیمیایی مشخص یا غیر مشخص:_x000D_
 </t>
  </si>
  <si>
    <t>chemically subst amce:  - Double or complex silicates, including aluminosilicates with difined or wnknown</t>
  </si>
  <si>
    <t>2842 10 10</t>
  </si>
  <si>
    <t xml:space="preserve">--- زئولیت_x000D_
 </t>
  </si>
  <si>
    <t>--- Zeolite</t>
  </si>
  <si>
    <t>2842 10 20</t>
  </si>
  <si>
    <t xml:space="preserve">--- سیلیکات سدیم آلومینیوم _x000D_
 </t>
  </si>
  <si>
    <t>--- Soudium silicate aluminium</t>
  </si>
  <si>
    <t>2842 10 90</t>
  </si>
  <si>
    <t>2842 90</t>
  </si>
  <si>
    <t>2842 90 10</t>
  </si>
  <si>
    <t xml:space="preserve">--- آمونیوم فولمنیات _x000D_
 </t>
  </si>
  <si>
    <t>--- Ammonium fulminate</t>
  </si>
  <si>
    <t>2842 90 90</t>
  </si>
  <si>
    <t xml:space="preserve">ششم_x000D_
متفرقه_x000D_
 </t>
  </si>
  <si>
    <t>VI_x000D_
MISCELLANEOUS</t>
  </si>
  <si>
    <t>28 43</t>
  </si>
  <si>
    <t xml:space="preserve">فلزات گرانبها به حالت کلوئیدال، ترکیبات غیرآلی یا آلی فلزات گرانبها با ساخت شیمیایی مشخص یا غیرمشخص؛ ملغمه‌های (Amalgames) فلزات گرانبها._x000D_
 </t>
  </si>
  <si>
    <t>Colloidal precious metals; inorganic or organic compounds of precious metals, whether or not chemically defined; amalgams of precious metals.</t>
  </si>
  <si>
    <t>2843 10 00</t>
  </si>
  <si>
    <t xml:space="preserve">ـ فلزات گرانبها به حالت کلوئیدال_x000D_
 </t>
  </si>
  <si>
    <t>- Colloidal precious metals</t>
  </si>
  <si>
    <t xml:space="preserve">ـ ترکیبات نقره:_x000D_
 </t>
  </si>
  <si>
    <t>- Silver compounds:</t>
  </si>
  <si>
    <t>2843 21 00</t>
  </si>
  <si>
    <t xml:space="preserve">ـ ـ نیترات نقره_x000D_
 </t>
  </si>
  <si>
    <t>-- Silver nitrate</t>
  </si>
  <si>
    <t>2843 29</t>
  </si>
  <si>
    <t>2843 29 10</t>
  </si>
  <si>
    <t xml:space="preserve">--- نقره استیلید _x000D_
 </t>
  </si>
  <si>
    <t>--- Silver acetylide</t>
  </si>
  <si>
    <t>2843 29 90</t>
  </si>
  <si>
    <t>2843 30 00</t>
  </si>
  <si>
    <t xml:space="preserve">ـ ترکیبات طلا_x000D_
 </t>
  </si>
  <si>
    <t>- Gold compounds</t>
  </si>
  <si>
    <t>2843 90 00</t>
  </si>
  <si>
    <t xml:space="preserve">ـ سایر ترکیبات، ملغمه‌ها (Amalgames)_x000D_
 </t>
  </si>
  <si>
    <t>- Other compounds; amalgams</t>
  </si>
  <si>
    <t>28 44</t>
  </si>
  <si>
    <t xml:space="preserve">عناصر شیمیایی رادیو اکتیو و ایزوتوپ‌های رادیواکتیو (همچنین عناصر شیمیایی و ایزوتوپ‌های قابل شکافتن Fissiles یا حاصلخیز (Fertiles) ترکیبات آنها؛ مخلوط‌ها و فضولات دارای این محصولات_x000D_
 </t>
  </si>
  <si>
    <t>Radioactive chemical elements and radioactive isotopes (including the fissile or fertile chemical elements and isotopes) and their compounds; mixtures and residues containing these products.</t>
  </si>
  <si>
    <t>2844 10 00</t>
  </si>
  <si>
    <t xml:space="preserve">ـ اورانیوم طبیعی و ترکیبات آن؛ آلیاژها، دیسپرسیون‌ها (همچنین سرمت‌ها «Cermets»)، محصولات سرامیکی و مخلوط‌هایی که حاوی اورانیوم طبیعی یا ترکیبات اورانیوم طبیعی باشد._x000D_
 </t>
  </si>
  <si>
    <t>- Natural uranium and its compounds; alloys, dispersions (including cermets), ceramic products and mixtures containing natural uranium or natural uranium compounds</t>
  </si>
  <si>
    <t>2844 20 00</t>
  </si>
  <si>
    <t xml:space="preserve">ـ اورانیوم غنی‌شده از لحاظ U235 و ترکیبات آن؛ پلوتونیوم و ترکیبات آن؛ آلیاژها، دیسپرسیون‌ها (همچنین سرمت‌ها)، محصولات سرامیکی و مخلوط‌های دارای اورانیوم غنی شده از لحاظ U235، پلوتونیوم یا ترکیبات این محصولات باشند._x000D_
 </t>
  </si>
  <si>
    <t>- Uranium enriched in U 235 and its compounds; plutonium and its compounds; alloys, dispersions (including cermets), ceramic products and mixtures containing uranium enriched in U 235, plutonium or compounds of these products</t>
  </si>
  <si>
    <t>2844 30 00</t>
  </si>
  <si>
    <t xml:space="preserve">ـ اورانیوم ضعیف شده از لحاظ U235 و ترکیبات آن؛ توریم و ترکیبات آن؛ آلیاژها، دیسپرسیون‌ها (همچنین سرمت‌ها)،‌ محصولات سرامیکی و مخلوط‌های دارای اورانیوم ضعیف شده از لحاظ U235، توریوم یا ترکیبات این محصولات _x000D_
 </t>
  </si>
  <si>
    <t>- Uranium depleted in U 235 and its compounds; thorium and its compounds; alloys, dispersions (including cermets), ceramic products and mixtures containing uranium depleted in U 235, thorium or compounds of these products</t>
  </si>
  <si>
    <t>2844 40 00</t>
  </si>
  <si>
    <t xml:space="preserve">ـ عناصر و ایزوتوپ‌ها و ترکیبات رادیو اکتیو غیر از آنهایی که مشمول شماره‌های فرعی 10  2844،_x000B_ 20  2844 یا 30  2844 می‌شوند؛ آلیاژها، دیسپرسیون‌ها (همچنین سرمت‌ها «Cermets»)، محصولات سرامیکی و مخلوط‌های دارای این عناصر، ایزوتوپ‌ها یا ترکیبات آنها؛ فضولات رادیواکتیو_x000D_
 </t>
  </si>
  <si>
    <t>- Radioactive elements and isotopes and compounds other than those of subheading 2844.10, 2844.20 or 2844.30; alloys, dispersions (including cermets), ceramic products and mixtures containing these elements, isotopes or compounds; radioactive residues</t>
  </si>
  <si>
    <t>2844 50 00</t>
  </si>
  <si>
    <t xml:space="preserve">ـ عناصر سوختی (فشنگ‌ها) مستعمل و متساطع رآکتورهای هسته‌ای_x000D_
 </t>
  </si>
  <si>
    <t>- Spent (irradiated) fuel elements (cartridges) of nuclear reactors</t>
  </si>
  <si>
    <t>28 45</t>
  </si>
  <si>
    <t xml:space="preserve">ایزوتوپ‌ها به_x001F_غیر از آنهایی که مشمول شماره_x000B_ 44  28 می‌شوند؛ ترکیبات غیرآلی یا آلی آنها، با ساخت شیمیایی مشخص یا غیر مشخص._x000D_
 </t>
  </si>
  <si>
    <t>Isotopes other than those of heading 28.44; compounds, inorganic or organic, of such isotopes, whether or not chemically defined.</t>
  </si>
  <si>
    <t>2845 10 00</t>
  </si>
  <si>
    <t xml:space="preserve">ـ آب سنگین (اکسید دوتریوم)_x000D_
 </t>
  </si>
  <si>
    <t>- Heavy water (deuterium oxide)</t>
  </si>
  <si>
    <t>2845 90</t>
  </si>
  <si>
    <t>2845 90 10</t>
  </si>
  <si>
    <t xml:space="preserve">ـ ـ ـ سایر ترکیبات دوتریوم با نسبت اتم دوتریوم به هیدروژن بیش از 1 به 5000 _x000D_
 </t>
  </si>
  <si>
    <t>--- Other deuterium compounds in which the ratio of deuterium to hydrogen atoms exceeds1: 5000</t>
  </si>
  <si>
    <t>2845 90 90</t>
  </si>
  <si>
    <t>28 46</t>
  </si>
  <si>
    <t xml:space="preserve">ترکیبات، غیرآلی یا آلی از فلزات خاک‌های کمیاب، از ایتریوم،  اسکاندیوم یا از مخلوط‌های این فلزات _x000D_
 </t>
  </si>
  <si>
    <t>Compounds, inorganic or organic, of rare-earth metals, of yttrium or of scandium or of mixtures of these metals.</t>
  </si>
  <si>
    <t>2846 10 00</t>
  </si>
  <si>
    <t xml:space="preserve">ـ ترکیبات سریوم_x000D_
 </t>
  </si>
  <si>
    <t>- Cerium compounds</t>
  </si>
  <si>
    <t>2846 90 00</t>
  </si>
  <si>
    <t xml:space="preserve">2847 00 00 </t>
  </si>
  <si>
    <t xml:space="preserve">پراکسید هیدروژن (آب اکسیژنه)، حتی جامد شده با اوره._x000D_
 </t>
  </si>
  <si>
    <t>Hydrogen peroxide, whether or not solidified with urea.</t>
  </si>
  <si>
    <t>28 48</t>
  </si>
  <si>
    <t>28 49</t>
  </si>
  <si>
    <t xml:space="preserve">کربورها، با ساخت شیمیایی مشخص یا غیرمشخص._x000D_
 </t>
  </si>
  <si>
    <t>Carbides, whether or not chemically defined.</t>
  </si>
  <si>
    <t>2849 10 00</t>
  </si>
  <si>
    <t xml:space="preserve">ـ از کلسیم_x000D_
 </t>
  </si>
  <si>
    <t>- Of calcium</t>
  </si>
  <si>
    <t>2849 20</t>
  </si>
  <si>
    <t xml:space="preserve">ـ از سیلیسیم:_x000D_
 </t>
  </si>
  <si>
    <t>- Of silicon</t>
  </si>
  <si>
    <t>2849 20 10</t>
  </si>
  <si>
    <t xml:space="preserve">ـ ـ ـ با اندازه ذرات کمتر و مساوی 10 میلی‌متر به خلوص کمتر از 98 درصد_x000D_
 </t>
  </si>
  <si>
    <t>--- With the particle size less than or equal to 10 mm and the purity of less than 98%</t>
  </si>
  <si>
    <t>2849 20 90</t>
  </si>
  <si>
    <t>2849 90 00</t>
  </si>
  <si>
    <t>2850 00</t>
  </si>
  <si>
    <t xml:space="preserve">هیدرورها، نیترورها، آزوتورها، سیلیسیورها، برورها با ساخت شیمیایی مشخص یا غیر مشخص، غیر از ترکیباتی که همچنین تشکیل کربورهای مشمول شماره 49  28 را می‌دهند. _x000D_
 </t>
  </si>
  <si>
    <t>Hydrides, nitrides, azides, silicides and borides, whether or not chemically defined, other than compounds which are also carbides of heading 28.49.</t>
  </si>
  <si>
    <t>2850 00 10</t>
  </si>
  <si>
    <t xml:space="preserve">--- آزیدواتیل نیترات _x000D_
 </t>
  </si>
  <si>
    <t>--- Azidoethyl nitrate</t>
  </si>
  <si>
    <t>2850 00 20</t>
  </si>
  <si>
    <t xml:space="preserve">--- باریم آزید _x000D_
 </t>
  </si>
  <si>
    <t>--- Barium azide</t>
  </si>
  <si>
    <t>2850 00 30</t>
  </si>
  <si>
    <t xml:space="preserve">--- بنزویل آزید _x000D_
 </t>
  </si>
  <si>
    <t>--- Benzoyl azide</t>
  </si>
  <si>
    <t>2850 00 40</t>
  </si>
  <si>
    <t xml:space="preserve">--- بروماین آزید _x000D_
 </t>
  </si>
  <si>
    <t>--- Bromine azide</t>
  </si>
  <si>
    <t>2850 00 50</t>
  </si>
  <si>
    <t xml:space="preserve">--- کلراین آزید _x000D_
 </t>
  </si>
  <si>
    <t>--- Chlorine azide</t>
  </si>
  <si>
    <t>2850 00 60</t>
  </si>
  <si>
    <t xml:space="preserve">--- مس آزید _x000D_
 </t>
  </si>
  <si>
    <t>--- Copper azide</t>
  </si>
  <si>
    <t>2850 00 70</t>
  </si>
  <si>
    <t xml:space="preserve">--- ید آزید _x000D_
 </t>
  </si>
  <si>
    <t>--- Iodine azide</t>
  </si>
  <si>
    <t>2850 00 75</t>
  </si>
  <si>
    <t xml:space="preserve">--- سلینوم نیترید _x000D_
 </t>
  </si>
  <si>
    <t>--- Selenium nitride</t>
  </si>
  <si>
    <t>2850 00 80</t>
  </si>
  <si>
    <t xml:space="preserve">--- ترشیو – بوتوکسی کربونیل آزید_x000D_
 </t>
  </si>
  <si>
    <t>--- Tert- butoxy carbonyl azid</t>
  </si>
  <si>
    <t>2850 00 85</t>
  </si>
  <si>
    <t xml:space="preserve">--- سدیم آزید _x000D_
 </t>
  </si>
  <si>
    <t>--- Soudim azide</t>
  </si>
  <si>
    <t>2850 00 86</t>
  </si>
  <si>
    <t xml:space="preserve">--- پتاسیم آزید _x000D_
 </t>
  </si>
  <si>
    <t>---Potassium azid</t>
  </si>
  <si>
    <t>2850 00 87</t>
  </si>
  <si>
    <t xml:space="preserve">--- آرسین _x000D_
 </t>
  </si>
  <si>
    <t>--- Arsenic trihydride; arsane trihydridoarsenic</t>
  </si>
  <si>
    <t>2850 00 90</t>
  </si>
  <si>
    <t>28 51</t>
  </si>
  <si>
    <t>28 52</t>
  </si>
  <si>
    <t xml:space="preserve">ترکیبات آلی و غیر آلی جیوه، حتی با ساخت شیمیایی مشخص ، به_x001F_استثنای آمالگام‌ها_x000D_
 </t>
  </si>
  <si>
    <t>Inorganic or organic compounds of mercury , whether or not chemically defined, excluding amalgams.</t>
  </si>
  <si>
    <t>2852 10</t>
  </si>
  <si>
    <t xml:space="preserve">ـ ساخت شیمیایی مشخص _x000D_
 </t>
  </si>
  <si>
    <t>- Chemically defined</t>
  </si>
  <si>
    <t>2852 10 10</t>
  </si>
  <si>
    <t xml:space="preserve">--- جیوه استیلید _x000D_
 </t>
  </si>
  <si>
    <t>--- Mercury acetylide</t>
  </si>
  <si>
    <t>2852 10 90</t>
  </si>
  <si>
    <t>2852 90 00</t>
  </si>
  <si>
    <t xml:space="preserve">فسفیدها، حتی به صورت شیمیایی مشخص نشده، به استثنای فروفسفر؛ سایر ترکیبات معدنی (ازجمله آب مقطر و آب دارای قابلیت هدایت (conductivity) و آب با همان درجه خلوص)؛ هوای مایع (حتی هوای مایع که گازهای کمیاب آن را خارج کرده باشند)؛ هوای متراکم؛ ملغمه_x001F_ها، استثنای ملغمه_x001F_های فلزات گرانبها_x000D_
 </t>
  </si>
  <si>
    <t>Phosphides, whether or not chemically defined, excluding ferrophophorus; other inorganic compounds (including distilled or conductivity water and water of similar purity); liquid air (whether or not rare gases have been removed); compressed air; amalgams, other than amalgams of precious metals.</t>
  </si>
  <si>
    <t>2853 10 00</t>
  </si>
  <si>
    <t xml:space="preserve">ـ سیانوژن کلرور (کلرسیان)_x000D_
 </t>
  </si>
  <si>
    <t>(chlorcyan)  -Cyanogen chloride</t>
  </si>
  <si>
    <t>2853 90</t>
  </si>
  <si>
    <t>2853 90 10</t>
  </si>
  <si>
    <t xml:space="preserve">ـ ـ ـ آب مقطر_x000D_
 </t>
  </si>
  <si>
    <t>--- Distilled water</t>
  </si>
  <si>
    <t>2853 90 20</t>
  </si>
  <si>
    <t xml:space="preserve">--- فسفین_x000D_
 </t>
  </si>
  <si>
    <t>--- Phosphane</t>
  </si>
  <si>
    <t>2853 90 90</t>
  </si>
  <si>
    <t xml:space="preserve">یکم_x000D_
هیدروکربورها و مشتقات هالوژنه، سولفونه، نیتره یا نیتروزه آنها_x000D_
 </t>
  </si>
  <si>
    <t>I_x000D_
HYDROCARBONS AND THEIR HALOGENATED, SULPHONATED, NITRATED OR NITROSATED DERIVATIVES</t>
  </si>
  <si>
    <t>29 01</t>
  </si>
  <si>
    <t xml:space="preserve">هیدروکربورهای غیرحلقوی._x000D_
 </t>
  </si>
  <si>
    <t>Acyclic hydrocarbons.</t>
  </si>
  <si>
    <t xml:space="preserve">ـ اشباع شده_x000D_
 </t>
  </si>
  <si>
    <t>- Saturated</t>
  </si>
  <si>
    <t xml:space="preserve">ـ اشباع‌نشده:_x000D_
 </t>
  </si>
  <si>
    <t>- Unsaturated:</t>
  </si>
  <si>
    <t>2901 21 00</t>
  </si>
  <si>
    <t xml:space="preserve">ـ ـ اتیلن_x000D_
 </t>
  </si>
  <si>
    <t>-- Ethylene</t>
  </si>
  <si>
    <t>2901 22 00</t>
  </si>
  <si>
    <t xml:space="preserve">ـ ـ پروپن (پروپیلن)_x000D_
 </t>
  </si>
  <si>
    <t>-- Propene (propylene)</t>
  </si>
  <si>
    <t>2901 23 00</t>
  </si>
  <si>
    <t xml:space="preserve">ـ ـ بوتن (بوتیلن) و ایزومرهای آن_x000D_
 </t>
  </si>
  <si>
    <t>-- Butene (butylene) and isomers thereof</t>
  </si>
  <si>
    <t>2901 24 00</t>
  </si>
  <si>
    <t xml:space="preserve">ـ ـ بوتا-1، 3 ـ دی‌ان و ایزوپرن (Isoprene)_x000D_
 </t>
  </si>
  <si>
    <t>-- Buta-1,3-diene and isoprene</t>
  </si>
  <si>
    <t>2901 29 00</t>
  </si>
  <si>
    <t>29 02</t>
  </si>
  <si>
    <t xml:space="preserve">هیدروکربورهای حلقوی._x000D_
 </t>
  </si>
  <si>
    <t>Cyclic hydrocarbons.</t>
  </si>
  <si>
    <t xml:space="preserve">ـ سیکلانیک‌ها، سیکلنیک‌ها یا سیکلوترپنیک‌ها:_x000D_
 </t>
  </si>
  <si>
    <t>- Cyclanes, cyclenes and cycloterpenes:</t>
  </si>
  <si>
    <t>2902 11 00</t>
  </si>
  <si>
    <t xml:space="preserve">ـ ـ سیکلوهگزان_x000D_
 </t>
  </si>
  <si>
    <t>-- Cyclohexane</t>
  </si>
  <si>
    <t>2902 19 00</t>
  </si>
  <si>
    <t>2902 20 00</t>
  </si>
  <si>
    <t xml:space="preserve">ـ بنزن_x000D_
 </t>
  </si>
  <si>
    <t>- Benzene</t>
  </si>
  <si>
    <t>2902 30 00</t>
  </si>
  <si>
    <t xml:space="preserve">ـ تولوئن_x000D_
 </t>
  </si>
  <si>
    <t>- Toluene</t>
  </si>
  <si>
    <t xml:space="preserve">ـ اکسیلن‌ها:_x000D_
 </t>
  </si>
  <si>
    <t>- Xylenes:</t>
  </si>
  <si>
    <t>2902 41 00</t>
  </si>
  <si>
    <t xml:space="preserve">ـ ـ اورتو ـ اکسیلن (o-Xylene)_x000D_
 </t>
  </si>
  <si>
    <t>-- o-Xylene</t>
  </si>
  <si>
    <t>2902 42 00</t>
  </si>
  <si>
    <t xml:space="preserve">ـ ـ متا ـ اکسیلن (m-Xylene)_x000D_
_x000D_
 </t>
  </si>
  <si>
    <t>-- m-Xylene</t>
  </si>
  <si>
    <t>2902 43 00</t>
  </si>
  <si>
    <t xml:space="preserve">ـ ـ پارا ـ اکسیلن (p-Xylene)_x000D_
 </t>
  </si>
  <si>
    <t>-- p-Xylene</t>
  </si>
  <si>
    <t>2902 44 00</t>
  </si>
  <si>
    <t xml:space="preserve">- - ایزومرهای اکسیلن به صورت مخلوط_x000D_
 </t>
  </si>
  <si>
    <t>-- Mixed xylene isomers</t>
  </si>
  <si>
    <t>2902 50 00</t>
  </si>
  <si>
    <t xml:space="preserve">ـ استیرن_x000D_
 </t>
  </si>
  <si>
    <t>- Styrene</t>
  </si>
  <si>
    <t>2902 60 00</t>
  </si>
  <si>
    <t xml:space="preserve">ـ اتیل بنزن_x000D_
 </t>
  </si>
  <si>
    <t>- Ethylbenzene</t>
  </si>
  <si>
    <t>2902 70 00</t>
  </si>
  <si>
    <t xml:space="preserve">ـ کومن_x000D_
 </t>
  </si>
  <si>
    <t>- Cumene</t>
  </si>
  <si>
    <t>2902 90 00</t>
  </si>
  <si>
    <t>29 03</t>
  </si>
  <si>
    <t xml:space="preserve">مشتقات هالوژنه هیدرو کربورها._x000D_
 </t>
  </si>
  <si>
    <t>Halogenated derivatives of hydrocarbons.</t>
  </si>
  <si>
    <t xml:space="preserve">ـ مشتقات‌کلردار ‌اشباع ‌شده‌ هیدرو‌کربورهای‌ غیرحلقوی:_x000D_
 </t>
  </si>
  <si>
    <t>- Saturated chlorinated derivatives of acyclic hydrocarbons:</t>
  </si>
  <si>
    <t>2903 11 00</t>
  </si>
  <si>
    <t xml:space="preserve">ـ ـ کلرومتان (کلرور متیل) و کلرو اتان (کلرور اتیل)_x000D_
 </t>
  </si>
  <si>
    <t>-- Chloromethane (methyl chloride) and chloroethane (ethyl chloride)</t>
  </si>
  <si>
    <t>2903 12 00</t>
  </si>
  <si>
    <t xml:space="preserve">ـ ـ دی کلرومتان (کلرومتیلن)_x000D_
 </t>
  </si>
  <si>
    <t>-- Dichloromethane (methylene chloride)</t>
  </si>
  <si>
    <t>2903 13 00</t>
  </si>
  <si>
    <t xml:space="preserve">ـ ـ کلروفرم (تری کلرومتان)_x000D_
 </t>
  </si>
  <si>
    <t>-- Chloroform (trichloromethane)</t>
  </si>
  <si>
    <t>2903 14 00</t>
  </si>
  <si>
    <t xml:space="preserve">ـ ـ تترا کلرور کربن_x000D_
 </t>
  </si>
  <si>
    <t>-- Carbon tetrachloride</t>
  </si>
  <si>
    <t>2903 15 00</t>
  </si>
  <si>
    <t xml:space="preserve">ـ ـ دی‌کلرایداتیلن (ISO) (1، 2 – دی کلرواتان) _x000D_
 </t>
  </si>
  <si>
    <t>-- Ethylene dichloride (ISO) 1,2-Dichloroethane</t>
  </si>
  <si>
    <t>2903 19 00</t>
  </si>
  <si>
    <t xml:space="preserve">ـ مشتقات کلره اشباع‌ نشده هیدروکربورهای غیرحلقوی:_x000D_
 </t>
  </si>
  <si>
    <t>- Unsaturated chlorinated derivatives of acyclic hydrocarbons:</t>
  </si>
  <si>
    <t>2903 21 00</t>
  </si>
  <si>
    <t xml:space="preserve">ـ ـ کلروروینیل (کلرواتیلن)_x000D_
 </t>
  </si>
  <si>
    <t>-- Vinyl chloride (chloroethylene)</t>
  </si>
  <si>
    <t>2903 22 00</t>
  </si>
  <si>
    <t xml:space="preserve">ـ ـ تری کلرواتیلن_x000D_
 </t>
  </si>
  <si>
    <t>-- Trichloroethylene</t>
  </si>
  <si>
    <t>2903 23 00</t>
  </si>
  <si>
    <t xml:space="preserve">ـ ـ‌تتراکلرواتیلن (پرکلرواتیلن)_x000D_
 </t>
  </si>
  <si>
    <t>-- Tetrachloroethylene (perchloroethylene)</t>
  </si>
  <si>
    <t>2903 29 00</t>
  </si>
  <si>
    <t xml:space="preserve">ـ مشتقات فلوئوردار (Fluorinated)، برم‌دار_x000D_
 (Brominated) یا یددار  (Iodinated) هیدروکربن‌های غیرحلقوی:_x000D_
 </t>
  </si>
  <si>
    <t>- Fluorinated, brominated or iodinated derivatives of acyclic hydrocarbons</t>
  </si>
  <si>
    <t>2903 31 00</t>
  </si>
  <si>
    <t xml:space="preserve">ـ ـ دی‌برومو اتیلن (ISO) (1، 2- دی‌برومواتان)_x000D_
 </t>
  </si>
  <si>
    <t>-- Ethylene dibromide (ISO)(1,2-dibromoethane)</t>
  </si>
  <si>
    <t>2903 39</t>
  </si>
  <si>
    <t>2903 39 10</t>
  </si>
  <si>
    <t xml:space="preserve">--- پی اف آی بی_x000D_
 </t>
  </si>
  <si>
    <t>--- 1, 1, 3, 3, 3 – Pentafluoro - 2- (trifluoromethyl) – 1 – propene</t>
  </si>
  <si>
    <t>2903 39 90</t>
  </si>
  <si>
    <t xml:space="preserve">ـ مشتقات هالوژنی هیدروکربورهای غیرحلقوی دارای دو یا بیشتراز هالوژن‌های مختلف:_x000D_
 </t>
  </si>
  <si>
    <t>- Halogenated derivatives of acyclic hydrocarbons containing two or more different halogens:</t>
  </si>
  <si>
    <t>2903 71 00</t>
  </si>
  <si>
    <t xml:space="preserve">ـ ـ کلرودی فلورو متان_x000D_
_x000D_
 </t>
  </si>
  <si>
    <t>-- Chlorodifluoromethane</t>
  </si>
  <si>
    <t>2903 72 00</t>
  </si>
  <si>
    <t xml:space="preserve">ـ ـ دی کلرو تری فلورواتان_x000D_
_x000D_
 </t>
  </si>
  <si>
    <t>-- Dichlorotrifluoroethanes</t>
  </si>
  <si>
    <t>2903 73 00</t>
  </si>
  <si>
    <t xml:space="preserve">ـ ـ دی کلرو فلورو اتان_x000D_
_x000D_
 </t>
  </si>
  <si>
    <t>-- Dichlorofluoroethanes</t>
  </si>
  <si>
    <t>2903 74 00</t>
  </si>
  <si>
    <t xml:space="preserve">ـ ـ کلرو دی فلورواتان_x000D_
_x000D_
 </t>
  </si>
  <si>
    <t>-- Cholorodifluoroethanes</t>
  </si>
  <si>
    <t>2903 75 00</t>
  </si>
  <si>
    <t xml:space="preserve">ـ ـ دی کلرو پنتا فلورو پروپان_x000D_
_x000D_
 </t>
  </si>
  <si>
    <t>-- Dichloropentafluoropanes</t>
  </si>
  <si>
    <t>2903 76 00</t>
  </si>
  <si>
    <t xml:space="preserve">ـ ـ  برومو کلرو دی فلورومتان، بروموتری فلورو متان و دی برومو تترافلورو اتان_x000D_
_x000D_
 </t>
  </si>
  <si>
    <t>-- Bromochloro difluoromethane. Bromotrifluoromethane and dibromotetrafluoroethanes</t>
  </si>
  <si>
    <t>2903 77 00</t>
  </si>
  <si>
    <t xml:space="preserve">ـ ـ ‌سایر، تنها پر هالوژنه‌های فلوره یا کلره_x000D_
 </t>
  </si>
  <si>
    <t>only with fluorine and chlorine  -- Other perhalogenated</t>
  </si>
  <si>
    <t>2903 78 00</t>
  </si>
  <si>
    <t xml:space="preserve">ـ ـ سایر مشتقات پر هالوژنه_x000D_
_x000D_
 </t>
  </si>
  <si>
    <t>-- Other perhalogenated derivatives</t>
  </si>
  <si>
    <t>2903 79 00</t>
  </si>
  <si>
    <t xml:space="preserve">- مشتقات هالوژنه هیدروکربن_x001F_های سیکلانیک، سیکلنیک یا سیکلوترپنیک:_x000D_
 </t>
  </si>
  <si>
    <t>- Halogenated derivatives of cyclanic, cyclenic or cycloterpenic hydrocarbons:</t>
  </si>
  <si>
    <t>2903 81</t>
  </si>
  <si>
    <t xml:space="preserve">-- 1، 2، 3، 4، 5، 6- هگزاکلرو سیکلوهگزان (HCH(ISO))، حاوی لیندنINN) و (ISO_x000D_
 </t>
  </si>
  <si>
    <t>-- 1,2,3,4,5,6-Hexachlorocyclohexane (HCH (ISO), including lindane (ISO, INN)</t>
  </si>
  <si>
    <t>2903 81 10</t>
  </si>
  <si>
    <t xml:space="preserve">--- اچ سی اچ (ایزومرهای مخلوط) _x000D_
 </t>
  </si>
  <si>
    <t>--- HCH (mixed isomers)</t>
  </si>
  <si>
    <t>2903 81 20</t>
  </si>
  <si>
    <t xml:space="preserve">--- لیندین_x000D_
 </t>
  </si>
  <si>
    <t>--- Lindane</t>
  </si>
  <si>
    <t>2903 82</t>
  </si>
  <si>
    <t xml:space="preserve">-- آلدرین (ISO)،‌کلرودن‌(ISO) و هپتاکلر (ISO)._x000D_
 </t>
  </si>
  <si>
    <t>-- Aldrin (ISO), chlordane (ISO) and heptachlor (ISO)</t>
  </si>
  <si>
    <t>2903 82 10</t>
  </si>
  <si>
    <t xml:space="preserve">--- آلدرین_x000D_
 </t>
  </si>
  <si>
    <t>--- Aldrin</t>
  </si>
  <si>
    <t>2903 82 20</t>
  </si>
  <si>
    <t xml:space="preserve">--- کلردان_x000D_
 </t>
  </si>
  <si>
    <t>--- Chlordane</t>
  </si>
  <si>
    <t>2903 82 30</t>
  </si>
  <si>
    <t xml:space="preserve">--- هپتاکلر_x000D_
 </t>
  </si>
  <si>
    <t>--- heptachlor</t>
  </si>
  <si>
    <t>2903 83 00</t>
  </si>
  <si>
    <t xml:space="preserve">-- میرکس (ISO) (Mirex)_x000D_
 </t>
  </si>
  <si>
    <t>-- Mirex (ISO)</t>
  </si>
  <si>
    <t>2903 89 00</t>
  </si>
  <si>
    <t xml:space="preserve">ـ مشتقات هالوژن‌دار هیدروکربن_x001F_های آروماتیک:_x000D_
 </t>
  </si>
  <si>
    <t>- Halogenated derivatives of aromatic hydrocarbons:</t>
  </si>
  <si>
    <t>2903 91 00</t>
  </si>
  <si>
    <t xml:space="preserve">ـ ـ کلروبنزن، اورتو دی کلرو بنزن و پارا دی کلرو بنزن_x000D_
 </t>
  </si>
  <si>
    <t>-- Chlorobenzene, o-dichlorobenzene and p-dichlorobenzene</t>
  </si>
  <si>
    <t>2903 92</t>
  </si>
  <si>
    <t xml:space="preserve">-- هگزا کلرو بنزن (ISO)  و (ISO)DDT (کلوفنوتان (INN)، 1.1.1 ـ تری کلرو ـ 2، 2ـ  -Bis (پاراکلروفنیل اتان)_x000D_
 </t>
  </si>
  <si>
    <t>(ISO) DDT (ISO) clofenotane (INN), (1,1,1-trichloro-2,2-bis(p-chlorophenyl)ethane)  -- Hexachlorobenzene and</t>
  </si>
  <si>
    <t>2903 92 10</t>
  </si>
  <si>
    <t xml:space="preserve">--- د.د.ت _x000D_
 </t>
  </si>
  <si>
    <t>--- D.D.T.</t>
  </si>
  <si>
    <t>2903 92 20</t>
  </si>
  <si>
    <t xml:space="preserve">--- هگزاکلروبنزن _x000D_
 </t>
  </si>
  <si>
    <t>--- Hexachlorobenzene</t>
  </si>
  <si>
    <t>2903 93 00</t>
  </si>
  <si>
    <t xml:space="preserve">-- پنتاکلروبنزن(ISO)  _x000D_
 </t>
  </si>
  <si>
    <t>-- pentachlorobenzen (ISO)</t>
  </si>
  <si>
    <t>2903 94 00</t>
  </si>
  <si>
    <t xml:space="preserve">-- هگزا برومو بی_x001F_فنیل_x001F_ها_x000D_
 </t>
  </si>
  <si>
    <t>-- Hexabromobiphenlys</t>
  </si>
  <si>
    <t>2903 99 00</t>
  </si>
  <si>
    <t>29 04</t>
  </si>
  <si>
    <t xml:space="preserve">مشتقات سولفونه، نیتره یا نیتروزه، هیدروکربورها، حتی هالوژنه._x000D_
 </t>
  </si>
  <si>
    <t>Sulphonated, nitrated or nitrosated derivatives of hydrocarbons, whether or not halogenated.</t>
  </si>
  <si>
    <t>2904 10 00</t>
  </si>
  <si>
    <t xml:space="preserve">ـ مشتقاتی که تنها دارای گروه‌های سولفونه می‌باشند، املاح و استرها اتیلیک آنها _x000D_
 </t>
  </si>
  <si>
    <t>- Derivatives containing only sulpho groups, their salts and ethyl esters</t>
  </si>
  <si>
    <t>2904 20</t>
  </si>
  <si>
    <t xml:space="preserve">ـ مشتقاتی که فقط نیتره یا تنها نیتروزه هستند_x000D_
 </t>
  </si>
  <si>
    <t>- Derivatives containing only nitro or only nitroso groups</t>
  </si>
  <si>
    <t>2904 20 10</t>
  </si>
  <si>
    <t xml:space="preserve">--- متیل نیتریت _x000D_
 </t>
  </si>
  <si>
    <t>--- Methyl nitrite</t>
  </si>
  <si>
    <t>2904 20 20</t>
  </si>
  <si>
    <t xml:space="preserve">--- 1، 2- دی‌نیترو اتان _x000D_
 </t>
  </si>
  <si>
    <t>--- 1, 2 – Dinitroethane</t>
  </si>
  <si>
    <t>2904 20 30</t>
  </si>
  <si>
    <t xml:space="preserve">--- تری نیترواتیل نیترات_x000D_
 </t>
  </si>
  <si>
    <t>--- Trinitroethylnitrate</t>
  </si>
  <si>
    <t>2904 20 40</t>
  </si>
  <si>
    <t xml:space="preserve">--- دی نیترومتان _x000D_
 </t>
  </si>
  <si>
    <t>--- Dinitro methane</t>
  </si>
  <si>
    <t>2904 20 50</t>
  </si>
  <si>
    <t xml:space="preserve">--- 1 و 1- دی نیترواتان _x000D_
 </t>
  </si>
  <si>
    <t>--- 1, 1 – Dinitroethane</t>
  </si>
  <si>
    <t>2904 20 60</t>
  </si>
  <si>
    <t xml:space="preserve">--- دی نیترو زوبنزن _x000D_
 </t>
  </si>
  <si>
    <t>--- Dinitrosobenzene</t>
  </si>
  <si>
    <t>2904 20 70</t>
  </si>
  <si>
    <t xml:space="preserve">--- 1، 3 و 5 – تری میتل - 2، 4 و 6 تری نیتروبنزن_x000D_
 </t>
  </si>
  <si>
    <t>--- 1, 3, 5 – trimethyl 1 – 2, 4, 6 – trinitro benzene</t>
  </si>
  <si>
    <t>2904 20 80</t>
  </si>
  <si>
    <t xml:space="preserve">--- 2، 2- دی نیترو استیلبن _x000D_
 </t>
  </si>
  <si>
    <t>--- 2, 2 – Dinitro stilbene</t>
  </si>
  <si>
    <t>2904 20 90</t>
  </si>
  <si>
    <t xml:space="preserve">ـ پرفلرواکتان سولفونیک اسید، نمک_x001F_های آنها و پرفلورو اکتان سولفونیل فلوراید:_x000D_
 </t>
  </si>
  <si>
    <t>- perfluorooctane sulphonic acid, its salts and perfluorooctane sulphonly fluoride:</t>
  </si>
  <si>
    <t>2904 31 00</t>
  </si>
  <si>
    <t xml:space="preserve">ـ ـ‌ پرفلورو اکتان سولفونیک اسید_x000D_
 </t>
  </si>
  <si>
    <t>--perfluorooctane sulphonic acid</t>
  </si>
  <si>
    <t>2904 32 00</t>
  </si>
  <si>
    <t xml:space="preserve">ـ ـ‌ آمونیوم پرفلورو اکتان سولفونات_x000D_
 </t>
  </si>
  <si>
    <t>--Ammoniaum perfluorooctane sulphonate</t>
  </si>
  <si>
    <t>2904 33 00</t>
  </si>
  <si>
    <t xml:space="preserve">ـ ـ‌ لیتیوم پرفلورو اکتان سولفونات_x000D_
 </t>
  </si>
  <si>
    <t>--Lithium perfluorooctane sulphonate</t>
  </si>
  <si>
    <t>2904 34 00</t>
  </si>
  <si>
    <t xml:space="preserve">ـ ـ‌ پتاسیم پرفلورو اکتان سولفونات_x000D_
 </t>
  </si>
  <si>
    <t>-- Potassium perfluorooctane sulphonate</t>
  </si>
  <si>
    <t>2904 35 00</t>
  </si>
  <si>
    <t xml:space="preserve">ـ ـ‌ سایر نمک_x001F_های پرفلورو اکتان سولفونیک اسید_x000D_
 </t>
  </si>
  <si>
    <t>-- Other salts of perfluorooctane_x000D_
 sulphonate acid</t>
  </si>
  <si>
    <t>2904 36 00</t>
  </si>
  <si>
    <t xml:space="preserve">ـ ـ‌ پرفلورو اکتان سولفونیل فلوراید_x000D_
 </t>
  </si>
  <si>
    <t>-- perfluorooctane sulphonyl fluoride</t>
  </si>
  <si>
    <t xml:space="preserve">ـ سایر_x000D_
_x000D_
 </t>
  </si>
  <si>
    <t>2904 91 00</t>
  </si>
  <si>
    <t xml:space="preserve">ـ ـ‌ تری کلرو نیترو متان (کلرو پیکرین)_x000D_
 </t>
  </si>
  <si>
    <t>--Trichloronitromethane (chloropicrin)</t>
  </si>
  <si>
    <t>2904 99</t>
  </si>
  <si>
    <t>2904 99 10</t>
  </si>
  <si>
    <t xml:space="preserve">--- دی نیترو تولوئن سدیم نیترات _x000D_
 </t>
  </si>
  <si>
    <t>--- Dinitro toluene – sodium nitrate</t>
  </si>
  <si>
    <t>2904 99 20</t>
  </si>
  <si>
    <t xml:space="preserve">--- تری نیترو بنزن سولفونیک اسید _x000D_
 </t>
  </si>
  <si>
    <t>--- Trinitrobenzen sulfonic acid</t>
  </si>
  <si>
    <t>2904 99 30</t>
  </si>
  <si>
    <t xml:space="preserve">--- هگزا نیترو آدامانتان_x000D_
 </t>
  </si>
  <si>
    <t>--- Hexanitroadamantane</t>
  </si>
  <si>
    <t>2904 99 40</t>
  </si>
  <si>
    <t xml:space="preserve">--- 4- برومو – 1، 2- دی‌نیترو بنزن _x000D_
 </t>
  </si>
  <si>
    <t>--- 4 – Bromo – 1, 2 – dinitro benzene</t>
  </si>
  <si>
    <t>2904 99 50</t>
  </si>
  <si>
    <t xml:space="preserve">--- 4، 2- تری نیترو بنزن 1، 3، 5- تری میتل بنزن _x000D_
 </t>
  </si>
  <si>
    <t>--- 2, 4 – Dinitro – 1, 3, 5 – trimethyl - benzene</t>
  </si>
  <si>
    <t>2904 99 90</t>
  </si>
  <si>
    <t xml:space="preserve">دوم_x000D_
الکل‌ها و مشتقات هالوژنه، سولفونه، نیتره یا نیتروزه آنها_x000D_
 </t>
  </si>
  <si>
    <t>II_x000D_
ALCOHOLS AND THEIR HALOGENATED, SULPHONATED, NITRATED OR NITROSATED DERIVATIVES</t>
  </si>
  <si>
    <t>29 05</t>
  </si>
  <si>
    <t xml:space="preserve">الکل_x001F_های  غیرحلقوی و مشتقات هالوژنه، سولفونه، نیتره یا نیتروزه آنها._x000D_
 </t>
  </si>
  <si>
    <t>Acyclic alcohols and their halogenated, sulphonated, nitrated or nitrosated derivatives.</t>
  </si>
  <si>
    <t xml:space="preserve">ـ منو الکل‌های اشباع شده:_x000D_
 </t>
  </si>
  <si>
    <t>- Saturated monohydric alcohols:</t>
  </si>
  <si>
    <t>2905 11 00</t>
  </si>
  <si>
    <t xml:space="preserve">ـ ـ متانول (الکل متلیک)_x000D_
 </t>
  </si>
  <si>
    <t>-- Methanol (methyl alcohol)</t>
  </si>
  <si>
    <t>2905 12 00</t>
  </si>
  <si>
    <t xml:space="preserve">ـ ـ پروپان ـ 1 ـ ئول (الکل پروپیلیک) و پروپان ـ _x000B_2 ـ ئول (الکل ایزو پروپیلیک)_x000D_
 </t>
  </si>
  <si>
    <t>-- Propan-1-ol (propyl alcohol) and propan-2-ol (isopropyl alcohol)</t>
  </si>
  <si>
    <t>2905 13 00</t>
  </si>
  <si>
    <t xml:space="preserve">ـ ـ بوتان ـ 1 ـ ئول (الکل N ـ بوتیلیک)_x000D_
 </t>
  </si>
  <si>
    <t>-- Butan-1-ol (n-butyl alcohol)</t>
  </si>
  <si>
    <t>2905 14</t>
  </si>
  <si>
    <t xml:space="preserve">ـ ـ سایر بوتانول‌ها_x000D_
 </t>
  </si>
  <si>
    <t>-- Other butanols</t>
  </si>
  <si>
    <t>2905 14 10</t>
  </si>
  <si>
    <t xml:space="preserve">--- پینا کولیل الکل _x000D_
 </t>
  </si>
  <si>
    <t>--- 3, 3 – Dimethylbutane – 2 - ol</t>
  </si>
  <si>
    <t>2905 14 90</t>
  </si>
  <si>
    <t>2905 16</t>
  </si>
  <si>
    <t xml:space="preserve">ـ ـ اوکتانول (الکل اوکتیلیک) و ایزومرهای آن:_x000D_
 </t>
  </si>
  <si>
    <t>-- Octanol (octyl alcohol) and isomers thereof</t>
  </si>
  <si>
    <t>2905 16 10</t>
  </si>
  <si>
    <t xml:space="preserve">ـ ـ ـ دواتیل هگزانول_x000D_
 </t>
  </si>
  <si>
    <t>--- 2 ethyl hexanol</t>
  </si>
  <si>
    <t>2905 16 90</t>
  </si>
  <si>
    <t>2905 17 00</t>
  </si>
  <si>
    <t xml:space="preserve">ـ ـ دودکان ـ 1 ـ ئول (الکل لوریک) هگزا دکان ـ 1 ـ ئول (الکل ستیلیک) و اوکتا دکان ـ 1 ـ ئول (الکل استئاریک)_x000D_
 </t>
  </si>
  <si>
    <t>-- Dodecan-1-ol (lauryl alcohol), hexadecane-1-ol (cetyl alcohol) and octadecan-1-ol (stearyl alcohol)</t>
  </si>
  <si>
    <t>2905 19</t>
  </si>
  <si>
    <t>2905 19 10</t>
  </si>
  <si>
    <t xml:space="preserve">--- تری نیترواتانول _x000D_
 </t>
  </si>
  <si>
    <t>--- Trinitroethanol</t>
  </si>
  <si>
    <t>2905 19 90</t>
  </si>
  <si>
    <t xml:space="preserve">ـ مونو الکل‌های اشباع نشده:_x000D_
 </t>
  </si>
  <si>
    <t>- Unsaturated monohydric alcohols:</t>
  </si>
  <si>
    <t>2905 22 00</t>
  </si>
  <si>
    <t xml:space="preserve">ـ ـ الکل‌های ترپن‌دار غیرحلقوی_x000D_
 </t>
  </si>
  <si>
    <t>-- Acyclic terpene alcohols</t>
  </si>
  <si>
    <t>2905 29 00</t>
  </si>
  <si>
    <t xml:space="preserve">ـ دی ئول‌ها:_x000D_
 </t>
  </si>
  <si>
    <t>- Diols:</t>
  </si>
  <si>
    <t>2905 31 00</t>
  </si>
  <si>
    <t xml:space="preserve">ـ ـ اتیلن گلیکول (اتان دی ئول)_x000D_
 </t>
  </si>
  <si>
    <t>-- Ethylene glycol (ethanediol)</t>
  </si>
  <si>
    <t>2905 32 00</t>
  </si>
  <si>
    <t xml:space="preserve">ـ ـ پروپیلن گلیکول (پروپان ـ 1، 2 ـ دی ئول)_x000D_
 </t>
  </si>
  <si>
    <t>-- Propylene glycol (propane-1,2-diol)</t>
  </si>
  <si>
    <t>2905 39 00</t>
  </si>
  <si>
    <t xml:space="preserve">ـ سایر پلی الکل‌ها:_x000D_
 </t>
  </si>
  <si>
    <t>- Other polyhydric alcohols:</t>
  </si>
  <si>
    <t>2905 41 00</t>
  </si>
  <si>
    <t xml:space="preserve">ـ ـ 2 ـ اتیل ـ 2 ـ (هیدروکسی متیل) پروپان ـ 1،_x000D_
3 ـ دی ئول (تری متیلول پروپان)_x000D_
 </t>
  </si>
  <si>
    <t>-- 2-Ethyl-2-(hydroxymethyl) propane-1,3-diol (trimethylolpropane)</t>
  </si>
  <si>
    <t>2905 42 00</t>
  </si>
  <si>
    <t xml:space="preserve">ـ ـ پنتا اریتریتول (پنتا اریتریت)_x000D_
 </t>
  </si>
  <si>
    <t>-- Pentaerythritol</t>
  </si>
  <si>
    <t>2905 43 00</t>
  </si>
  <si>
    <t xml:space="preserve">ـ ـ مانیتول_x000D_
 </t>
  </si>
  <si>
    <t>-- Mannitol</t>
  </si>
  <si>
    <t>2905 44</t>
  </si>
  <si>
    <t xml:space="preserve">ـ ـ D ـ گلوسیتول ( سوربیتول):_x000D_
 </t>
  </si>
  <si>
    <t>-- D-glucitol (sorbitol)</t>
  </si>
  <si>
    <t>2905 44 10</t>
  </si>
  <si>
    <t xml:space="preserve">ـ ـ ـ محلول در آب_x000D_
 </t>
  </si>
  <si>
    <t>--- Dissolved in water</t>
  </si>
  <si>
    <t>2905 44 20</t>
  </si>
  <si>
    <t xml:space="preserve">ـ ـ ـ پودر سوربیتول_x000D_
 </t>
  </si>
  <si>
    <t>--- Sorbitol powder</t>
  </si>
  <si>
    <t>2905 45 00</t>
  </si>
  <si>
    <t xml:space="preserve">ـ ـ‌گلیسرول_x000D_
 </t>
  </si>
  <si>
    <t>-- Glycerol</t>
  </si>
  <si>
    <t>2905 49</t>
  </si>
  <si>
    <t>2905 49 10</t>
  </si>
  <si>
    <t xml:space="preserve">--- گلیسرول -1، 3- دی‌نیترات _x000D_
 </t>
  </si>
  <si>
    <t>--- Glycerol – 1, 3 - dinitrate</t>
  </si>
  <si>
    <t>2905 49 90</t>
  </si>
  <si>
    <t xml:space="preserve">ـ مشتقات هالوژنه، سولفونه، نیتره یا نیتروزه الکل‌های غیرحلقوی:_x000D_
 </t>
  </si>
  <si>
    <t>- Halogenated, sulphonated, nitrated or nitrosated derivatives of acyclic alcohols:</t>
  </si>
  <si>
    <t>2905 51 00</t>
  </si>
  <si>
    <t xml:space="preserve">ـ ـ اتکلرووینول (INN)_x000D_
 </t>
  </si>
  <si>
    <t>-- Ethchlorvynol (INN)</t>
  </si>
  <si>
    <t>2905 59</t>
  </si>
  <si>
    <t>2905 59 10</t>
  </si>
  <si>
    <t xml:space="preserve">--- متیلن گلایکول دی نیترات _x000D_
 </t>
  </si>
  <si>
    <t>--- Methylene glycol dinitrote</t>
  </si>
  <si>
    <t>2905 59 90</t>
  </si>
  <si>
    <t>29 06</t>
  </si>
  <si>
    <t xml:space="preserve">الکل‌های حلقوی و مشتقات هالوژنه، سولفونه، ‌نیتره یا نیتروزه آنها._x000D_
 </t>
  </si>
  <si>
    <t>Cyclic alcohols and their halogenated, sulphonated, nitrated or nitrosated derivatives.</t>
  </si>
  <si>
    <t xml:space="preserve">ـ سیکلانیک، سیکلنیک یا سیکلوترپنیک_x000D_
 </t>
  </si>
  <si>
    <t>- Cyclanic, cyclenic or cycloterpenic:</t>
  </si>
  <si>
    <t>2906 11 00</t>
  </si>
  <si>
    <t xml:space="preserve">ـ ـ‌ مانتول (Menthol)_x000D_
 </t>
  </si>
  <si>
    <t>-- Menthol</t>
  </si>
  <si>
    <t>2906 12 00</t>
  </si>
  <si>
    <t xml:space="preserve">ـ ـ سیکلو هگزانول، متیل سیکلو هگزانول‌ها و دی متیل سیکلو هگزانول‌ها_x000D_
 </t>
  </si>
  <si>
    <t>-- Cyclohexanol, methylcyclohexanols and dimethylcyclohexanols</t>
  </si>
  <si>
    <t>2906 13 00</t>
  </si>
  <si>
    <t xml:space="preserve">ـ ـ استرول‌ها و اینوزیتول‌ها_x000D_
 </t>
  </si>
  <si>
    <t>-- Sterols and inositols</t>
  </si>
  <si>
    <t>2906 19 00</t>
  </si>
  <si>
    <t xml:space="preserve">ـ آروماتیک‌ها (بودارها Aromatic):_x000D_
 </t>
  </si>
  <si>
    <t>- Aromatic:</t>
  </si>
  <si>
    <t>2906 21 00</t>
  </si>
  <si>
    <t xml:space="preserve">ـ ـ‌ الکل بنزیلیک_x000D_
 </t>
  </si>
  <si>
    <t>-- Benzyl alcohol</t>
  </si>
  <si>
    <t>2906 29</t>
  </si>
  <si>
    <t>2906 29 10</t>
  </si>
  <si>
    <t xml:space="preserve">--- هگزا متیلول بنزن هگزا نیترات _x000D_
 </t>
  </si>
  <si>
    <t>--- Hexamethylol benzene hexanitrate</t>
  </si>
  <si>
    <t>2906 29 90</t>
  </si>
  <si>
    <t xml:space="preserve">سوم_x000D_
فنل‌ها، فنل ـ الکل‌ها و مشتقات هالوژنه، سولفونه، نیتره و نیتروزه آنها_x000D_
 </t>
  </si>
  <si>
    <t>III_x000D_
PHENOLS, PHENOL-ALCOHOLS, AND THEIR HALOGENATED, SULPHONATED, NITRATED OR NITROSATED DERIVATIVES</t>
  </si>
  <si>
    <t>29 07</t>
  </si>
  <si>
    <t xml:space="preserve">فنل‌ها؛ فنل ـ الکل‌ها._x000D_
 </t>
  </si>
  <si>
    <t>Phenols; phenol-alcohols.</t>
  </si>
  <si>
    <t xml:space="preserve">ـ مونوفنل‌ها؛_x000D_
 </t>
  </si>
  <si>
    <t>- Monophenols:</t>
  </si>
  <si>
    <t>2907 11 00</t>
  </si>
  <si>
    <t xml:space="preserve">ـ ـ‌ فنل (هیدروکسی بنزن و املاح آن)_x000D_
 </t>
  </si>
  <si>
    <t>-- Phenol (hydroxybenzene) and its salts</t>
  </si>
  <si>
    <t>2907 12 00</t>
  </si>
  <si>
    <t xml:space="preserve">ـ ـ کرزول‌ها و املاح آنها_x000D_
 </t>
  </si>
  <si>
    <t>-- Cresols and their salts</t>
  </si>
  <si>
    <t>2907 13</t>
  </si>
  <si>
    <t xml:space="preserve">ـ ـ اوکتیل فنل، نونیل فنل و ایزومرهای آنها؛ املاح این محصولات:_x000D_
 </t>
  </si>
  <si>
    <t>-- Octylphenol, nonylphenol and their isomers; salts thereof</t>
  </si>
  <si>
    <t>2907 13 10</t>
  </si>
  <si>
    <t xml:space="preserve">ـ ـ ـ نونیل فنل_x000D_
 </t>
  </si>
  <si>
    <t>--- Nonylphenol</t>
  </si>
  <si>
    <t>2907 13 90</t>
  </si>
  <si>
    <t>2907 15 00</t>
  </si>
  <si>
    <t xml:space="preserve">ـ ـ نفتل‌ها و املاح آنها_x000D_
 </t>
  </si>
  <si>
    <t>-- Naphthols and their salts</t>
  </si>
  <si>
    <t>2907 19 00</t>
  </si>
  <si>
    <t xml:space="preserve">ـ پلی فنل‌ها؛ فنل الکل‌ها:_x000D_
 </t>
  </si>
  <si>
    <t>- Polyphenols; phenol-alcohols:</t>
  </si>
  <si>
    <t>2907 21 00</t>
  </si>
  <si>
    <t xml:space="preserve">ـ ـ رزور سینول‌و املاح آن_x000D_
 </t>
  </si>
  <si>
    <t>-- Resorcinol and its salts</t>
  </si>
  <si>
    <t>2907 22 00</t>
  </si>
  <si>
    <t xml:space="preserve">ـ ـ هیدرو کینون و املاح آن_x000D_
 </t>
  </si>
  <si>
    <t>-- Hydroquinone (quinol) and its salts</t>
  </si>
  <si>
    <t>2907 23 00</t>
  </si>
  <si>
    <t xml:space="preserve">ـ ـ 4، 4 ـ ایزوپروپیلیون دی فنل‌‌بیس‌آ، دی فنیلول پروپان) و املاح آن _x000D_
 </t>
  </si>
  <si>
    <t>-- 4,4'-Isopropylidenediphenol (bisphenol A, diphenylolpropane) and its salts</t>
  </si>
  <si>
    <t>2907 29 00</t>
  </si>
  <si>
    <t>29 08</t>
  </si>
  <si>
    <t xml:space="preserve">مشتقات هالوژنه، سولفونه، نیتره و نیتروزه فنل‌ها و فنل ـ الکل‌ها._x000D_
 </t>
  </si>
  <si>
    <t>Halogenated, sulphonated, nitrated or nitrosated derivatives of phenols or phenol-alcohols.</t>
  </si>
  <si>
    <t xml:space="preserve">ـ مشتقات فقط حاوی جانشین‌های (Substituents) هالوژنی و نمک‌های آنها:_x000D_
 </t>
  </si>
  <si>
    <t>- Derivatives containing only halogen substituents and their salts:</t>
  </si>
  <si>
    <t>2908 11 00</t>
  </si>
  <si>
    <t xml:space="preserve">ـ ـ پنتاکلروفنل (ISO)_x000D_
 </t>
  </si>
  <si>
    <t>-- Pentachlorophenol (ISO)</t>
  </si>
  <si>
    <t>2908 19</t>
  </si>
  <si>
    <t>2908 19 10</t>
  </si>
  <si>
    <t xml:space="preserve">--- 2، 3، 4، 6 – تترا نیترو فنول  _x000D_
 </t>
  </si>
  <si>
    <t>--- 2, 3, 4, 6 – Tetranitro phenol</t>
  </si>
  <si>
    <t>2908 19 90</t>
  </si>
  <si>
    <t>2908 91 00</t>
  </si>
  <si>
    <t xml:space="preserve">ـ ـ دی‌نو سب (Dinoseb) (ISO) و نمک‌های آن_x000D_
 </t>
  </si>
  <si>
    <t>-- Dinoseb (ISO) and its salts</t>
  </si>
  <si>
    <t>2908 92 00</t>
  </si>
  <si>
    <t xml:space="preserve">-- 4و6 دی نیترو اورتو (DNOC(ISO)) (DINITRIO - O - CRESOL)  و نمک‌های آن _x000D_
 </t>
  </si>
  <si>
    <t>-- 4,6 dinitrio-o-cresol (DNOC (ISO)) and its salts</t>
  </si>
  <si>
    <t>2908 99</t>
  </si>
  <si>
    <t>2908 99 10</t>
  </si>
  <si>
    <t xml:space="preserve">--- دی نیترو فنول_x000D_
 </t>
  </si>
  <si>
    <t>--- Dinitro Phenol</t>
  </si>
  <si>
    <t>2908 99 20</t>
  </si>
  <si>
    <t xml:space="preserve">--- باریم استیفتات_x000D_
 </t>
  </si>
  <si>
    <t>--- Barium Styphnate</t>
  </si>
  <si>
    <t>2908 99 30</t>
  </si>
  <si>
    <t xml:space="preserve">--- زیرکونیوم پیکرامات _x000D_
 </t>
  </si>
  <si>
    <t>--- Zirconium picramate</t>
  </si>
  <si>
    <t>2908 99 90</t>
  </si>
  <si>
    <t xml:space="preserve">چهارم_x000D_
اترها، پراکسیدهای الکل‌ها، پراکسیدهای اترها، پراکسیدهای ستن‌ها، اپواکسیدها با سه اتم در حلقه، استال‌هاو همی استال‌ها و مشتقات هالوژنه، سولفونه، نیتره و نیتروزه آنها_x000D_
 </t>
  </si>
  <si>
    <t>IV_x000D_
ETHERS, ALCOHOL PEROXIDES, ETHER PEROXIDES, KETONE PEROXIDES, EPOXIDES WITH A THREE-MEMBERED RING, ACETALS AND HEMIACETALS, AND THEIR HALOGENATED, SULPHONATED, NITRATED OR NITROSATED DERIVATIVES</t>
  </si>
  <si>
    <t>29 09</t>
  </si>
  <si>
    <t xml:space="preserve">اترها، اتر ـ الکل‌ها، اتر فنل‌ها، اتر ـ الکل ـ فنل‌ها، پراکسیدهای الکل‌ها، پراکسیدهای اترها، پراکسیدهای ستن‌ها ( با ساخت شیمیایی مشخص یا نامشخص)، و مشتقات هالوژنه، سولفونه، نیتره یا نیتروزه آنها._x000D_
 </t>
  </si>
  <si>
    <t>Ethers, ether-alcohols, ether-phenols, ether-alcohol-phenols, alcohol peroxides, ether peroxides, ketone peroxides (whether or not chemically defined), and their halogenated, sulphonated, nitrated or nitrosated derivatives.</t>
  </si>
  <si>
    <t xml:space="preserve">ـ اترهای غیرحلقوی و مشتقات هالوژنه، سولفونه، نیتره یا نیتروزه آنها:_x000D_
 </t>
  </si>
  <si>
    <t>- Acyclic ethers and their halogenated, sulphonated, nitrated or nitrosated derivatives:</t>
  </si>
  <si>
    <t>2909 11 00</t>
  </si>
  <si>
    <t xml:space="preserve">ـ ـ اتر دی اتیلیک ( دی اتیل اتر) (اکسید ـ دی اتیل)_x000D_
 </t>
  </si>
  <si>
    <t>-- Diethyl ether</t>
  </si>
  <si>
    <t>2909 19 00</t>
  </si>
  <si>
    <t>2909 20 00</t>
  </si>
  <si>
    <t xml:space="preserve">ـ اترهای سیکلانیک، سیکلنیک و سیکلوترپنیک و_x000D_
 مشتقات هالوژنه، سولفونه، نیتره و یا نیتروزه آنها _x000D_
 </t>
  </si>
  <si>
    <t>- Cyclanic, cyclenic or cycloterpenic ethers and their halogenated, sulphonated, nitrated or nitrosated derivatives</t>
  </si>
  <si>
    <t>2909 30</t>
  </si>
  <si>
    <t xml:space="preserve">ـ اترهای بودار (Aromatic) و مشتقات هالوژنه، _x000D_
سولفونه، نیتره یا نیتروزه آنها _x000D_
 </t>
  </si>
  <si>
    <t>- Aromatic ethers and their halogenated, sulphonated, nitrated or nitrosated derivatives</t>
  </si>
  <si>
    <t>2909 30 10</t>
  </si>
  <si>
    <t xml:space="preserve">--- 2 و 4 – دی‌نیترو و آنیزول_x000D_
 </t>
  </si>
  <si>
    <t>--- 2, 4 – Dinitro anisole</t>
  </si>
  <si>
    <t>2909 30 90</t>
  </si>
  <si>
    <t xml:space="preserve">ـ اتر الکل‌ها و مشتقات هالوژنه، سولفونه، نیتره یا نیتروزه آنها:_x000D_
 </t>
  </si>
  <si>
    <t>- Ether-alcohols and their halogenated, sulphonated, nitrated or nitrosated derivatives:</t>
  </si>
  <si>
    <t>2909 41 00</t>
  </si>
  <si>
    <t xml:space="preserve">ـ ـ 2، 2ـ اکسی دی اتانول (دی اتیلن گلیکول)_x000D_
 </t>
  </si>
  <si>
    <t>-- 2,2'-Oxydiethanol (diethylene glycol, digol)</t>
  </si>
  <si>
    <t>2909 43 00</t>
  </si>
  <si>
    <t xml:space="preserve">ـ ـ اترهای مونو بوتیلیک اتیلن گلیکول یا دی اتیلن_x000D_
 گلیکول_x000D_
 </t>
  </si>
  <si>
    <t>-- Monobutyl ethers of ethylene glycol or of diethylene glycol</t>
  </si>
  <si>
    <t>2909 44 00</t>
  </si>
  <si>
    <t xml:space="preserve">ـ ـ سایر مونوالکیل‌اترهای اتیلن گلیکول یا دی‌اتیلن_x000D_
 گلیکول_x000D_
 </t>
  </si>
  <si>
    <t>-- Other monoalkylethers of ethylene glycol or of diethylene glycol</t>
  </si>
  <si>
    <t>2909 49 00</t>
  </si>
  <si>
    <t>2909 50 00</t>
  </si>
  <si>
    <t xml:space="preserve">ـ اتر ـ فنل‌ها، اتر ـ الکل‌ ـ فنل‌ها و مشتقات هالوژنه،_x000D_
 سولفونه، نیتره یا نیتروزه آنها _x000D_
 </t>
  </si>
  <si>
    <t>- Ether-phenols, ether-alcohol-phenols and their halogenated, sulphonated, nitrated or nitrosated derivatives</t>
  </si>
  <si>
    <t>2909 60</t>
  </si>
  <si>
    <t xml:space="preserve">ـ پراکسیدهای الکل‌ها، پراکسیدهای اترها، پراکسیدهای ستن‌ها و مشتقات هالوژنه، سولفونه، نیتره و یا نیتروزه آنها:_x000D_
 </t>
  </si>
  <si>
    <t>- Alcohol peroxides, ether peroxides, ketone peroxides and their halogenated, sulphonated, nitrated or nitrosated derivatives</t>
  </si>
  <si>
    <t>2909 60 10</t>
  </si>
  <si>
    <t xml:space="preserve">ـ ـ ـ متیل اتیل کتون پراکسید_x000D_
 </t>
  </si>
  <si>
    <t>--- Methylethyl ketone peroxide</t>
  </si>
  <si>
    <t>2909 60 20</t>
  </si>
  <si>
    <t xml:space="preserve">--- 2، 2- دی (4، 4 دی ترشیو بوتیل پروکسی سیلکو هگزین) پروپان _x000D_
 </t>
  </si>
  <si>
    <t>--- 2, 2 – Di (4, 4 – di – tert – butyl peroxy cyclo hexyl) prepane</t>
  </si>
  <si>
    <t>2909 60 30</t>
  </si>
  <si>
    <t xml:space="preserve">--- دی (ترشیو بوتیل پروکسی) بوتان_x000D_
 </t>
  </si>
  <si>
    <t>--- Di (tert – butyl peroxy) butane</t>
  </si>
  <si>
    <t>2909 60 35</t>
  </si>
  <si>
    <t xml:space="preserve">--- دی اتیل پروکسی دی کربونات_x000D_
 </t>
  </si>
  <si>
    <t>--- Di ethyl peroxy di carbonate</t>
  </si>
  <si>
    <t>2909 60 40</t>
  </si>
  <si>
    <t xml:space="preserve">--- ترشیو بوتیل پروکسی ایزوبوتیرات_x000D_
 </t>
  </si>
  <si>
    <t>--- Tert butyl peroxy isobutyrate</t>
  </si>
  <si>
    <t>2909 60 45</t>
  </si>
  <si>
    <t xml:space="preserve">--- استیل استون پراکساید _x000D_
 </t>
  </si>
  <si>
    <t>--- Acetyl acetone peroxide</t>
  </si>
  <si>
    <t>2909 60 50</t>
  </si>
  <si>
    <t xml:space="preserve">--- دی – (1- نفتویل) پراکسید_x000D_
 </t>
  </si>
  <si>
    <t>--- Di – (1 – naphthoyl) peroxide</t>
  </si>
  <si>
    <t>2909 60 55</t>
  </si>
  <si>
    <t xml:space="preserve">--- دی ایزو پروپیل بنزن هیدرواکسید_x000D_
 </t>
  </si>
  <si>
    <t>--- Di isopropyl benzenehydro peroxide</t>
  </si>
  <si>
    <t>2909 60 60</t>
  </si>
  <si>
    <t xml:space="preserve">--- اتیل هیدرو پراکسید_x000D_
 </t>
  </si>
  <si>
    <t>--- Ethyl hydroperoxide</t>
  </si>
  <si>
    <t>2909 60 65</t>
  </si>
  <si>
    <t xml:space="preserve">--- ترشیو – بوتیل هیدروپراکسید _x000D_
 </t>
  </si>
  <si>
    <t>--- Tert – butyl hydroperoxide</t>
  </si>
  <si>
    <t>2909 60 70</t>
  </si>
  <si>
    <t xml:space="preserve">--- دی استون الکل پراکسید_x000D_
 </t>
  </si>
  <si>
    <t>--- Diacetone alcohol peroxide</t>
  </si>
  <si>
    <t>2909 60 75</t>
  </si>
  <si>
    <t xml:space="preserve">--- دی متیل هگزان دی هیدرو پراکسید_x000D_
 </t>
  </si>
  <si>
    <t>--- Dimethyl hexane dihydro peroxide</t>
  </si>
  <si>
    <t>2909 60 80</t>
  </si>
  <si>
    <t xml:space="preserve">--- تر شیو – بوتیل پروکسی استات_x000D_
 </t>
  </si>
  <si>
    <t>--- Tert – butyl peroxy acetate</t>
  </si>
  <si>
    <t>2909 60 85</t>
  </si>
  <si>
    <t xml:space="preserve">--- دی – ان – بوتیل پروکسی دی کربونات_x000D_
 </t>
  </si>
  <si>
    <t>--- Di-n-butyl peroxy dicarbonate</t>
  </si>
  <si>
    <t>2909 60 90</t>
  </si>
  <si>
    <t>29 10</t>
  </si>
  <si>
    <t xml:space="preserve">اپو اکسیدها، اپوکسی ـ الکل‌ها، اپوکسی ـ فنل‌ها و اپواکسی اترها، با سه اتم در حلقه، و مشتقات هالوژنه، سولفونه، نیتره یا نیتروزه آنها._x000D_
 </t>
  </si>
  <si>
    <t>Epoxides, epoxyalcohols, epoxyphenols and epoxyethers, with a three-membered ring, and their halogenated, sulphonated, nitrated or nitrosated derivatives.</t>
  </si>
  <si>
    <t>2910 10 00</t>
  </si>
  <si>
    <t xml:space="preserve">ـ اکسیران ( اکسید اتیلن)_x000D_
 </t>
  </si>
  <si>
    <t>- Oxirane (ethylene oxide)</t>
  </si>
  <si>
    <t>2910 20 00</t>
  </si>
  <si>
    <t xml:space="preserve">ـ متیل اکسیران (اکسید پروپیلن)_x000D_
 </t>
  </si>
  <si>
    <t>- Methyloxirane (propylene oxide)</t>
  </si>
  <si>
    <t>2910 30 00</t>
  </si>
  <si>
    <t xml:space="preserve">ـ 1 ـ کلرو 2، 3ـ اپواکسی پروپان ( اپی کلر هیدرین)_x000D_
 </t>
  </si>
  <si>
    <t>- 1-Chloro-2,3-epoxypropane (epichlorohydrin)</t>
  </si>
  <si>
    <t>2910 40 00</t>
  </si>
  <si>
    <t xml:space="preserve">ـ دی‌آلدرین INN)‌ ، (ISO _x000D_
 </t>
  </si>
  <si>
    <t>- Dieldrin (ISO, INN)</t>
  </si>
  <si>
    <t>2910 50 00</t>
  </si>
  <si>
    <t xml:space="preserve">ـ اندرین ((ISO_x000D_
 </t>
  </si>
  <si>
    <t>- Endrin (ISO)</t>
  </si>
  <si>
    <t>2910 90 00</t>
  </si>
  <si>
    <t>2911 00 00</t>
  </si>
  <si>
    <t xml:space="preserve">استال‌ها و همی استال‌ها، حتی با دیگر عوامل اکسیژنه، و مشتقات هالوژنه، سولفونه، نیتره یا نیتروزه آنها._x000D_
 </t>
  </si>
  <si>
    <t>Acetals and hemiacetals, whether or not with other oxygen function, and their halogenated, sulphonated, nitrated or nitrosated derivatives.</t>
  </si>
  <si>
    <t xml:space="preserve">پنجم_x000D_
ترکیبات دارای عامل آلدئید_x000D_
 </t>
  </si>
  <si>
    <t>V_x000D_
ALDEHYDE-FUNCTION COMPOUNDS</t>
  </si>
  <si>
    <t>29 12</t>
  </si>
  <si>
    <t xml:space="preserve">آلدئیدها، حتی با دیگر عوامل اکسیژنه؛ پلیمرهای حلقوی آلدئیدها؛ پارافرمالدئید._x000D_
 </t>
  </si>
  <si>
    <t>Aldehydes, whether or not with other oxygen function; cyclic polymers of aldehydes; paraformaldehyde.</t>
  </si>
  <si>
    <t xml:space="preserve">ـ‌آلدئیدهای غیرحلقوی بدون دیگر عوامل اکسیژنه:_x000D_
 </t>
  </si>
  <si>
    <t>- Acyclic aldehydes without other oxygen function:</t>
  </si>
  <si>
    <t>2912 11 00</t>
  </si>
  <si>
    <t xml:space="preserve">ـ ـ متانال (فرمالدئید)_x000D_
 </t>
  </si>
  <si>
    <t>-- Methanal (formaldehyde)</t>
  </si>
  <si>
    <t>2912 12 00</t>
  </si>
  <si>
    <t xml:space="preserve">ـ ـ‌ اتانال (استالدئید)_x000D_
 </t>
  </si>
  <si>
    <t>-- Ethanal (acetaldehyde)</t>
  </si>
  <si>
    <t>2912 19 00</t>
  </si>
  <si>
    <t xml:space="preserve">ـ آلدئیدهای حلقوی بدون دیگر عوامل اکسیژنه:_x000D_
 </t>
  </si>
  <si>
    <t>- Cyclic aldehydes without other oxygen function:</t>
  </si>
  <si>
    <t>2912 21 00</t>
  </si>
  <si>
    <t xml:space="preserve">ـ ـ ‌بنز آلدئید (آلدئید بنزوئیک)_x000D_
 </t>
  </si>
  <si>
    <t>-- Benzaldehyde</t>
  </si>
  <si>
    <t>2912 29 00</t>
  </si>
  <si>
    <t xml:space="preserve">ـ آلدئید ـالکل‌ها، آلدئید ـ اتر‌ها، آلدئید- فنل‌ها و آلدئید‌ها با سایر عوامل اکسیژنه _x000D_
 </t>
  </si>
  <si>
    <t>-Aldehyde-alchohols, aldehyde-ethers, aldehyde-phenois and aldehydes wit other oxygen function</t>
  </si>
  <si>
    <t>2912 41 00</t>
  </si>
  <si>
    <t xml:space="preserve">ـ ـ وانیلین (آلدئید متیل پروتوکاتشیک)_x000D_
 </t>
  </si>
  <si>
    <t>-- Vanillin (4-hydroxy-3-methoxybenzaldehyde)</t>
  </si>
  <si>
    <t>2912 42 00</t>
  </si>
  <si>
    <t xml:space="preserve">ـ ـ اتیل وانیلین (آلدئید اتیل پروتوکاتشیک)_x000D_
 </t>
  </si>
  <si>
    <t>-- Ethylvanillin (3-ethoxy-4-hydroxybenzaldehyde)</t>
  </si>
  <si>
    <t>2912 49 00</t>
  </si>
  <si>
    <t>2912 50 00</t>
  </si>
  <si>
    <t xml:space="preserve">ـ پلیمرهای حلقوی آلدئید‌ها_x000D_
 </t>
  </si>
  <si>
    <t>- Cyclic polymers of aldehydes</t>
  </si>
  <si>
    <t>2912 60 00</t>
  </si>
  <si>
    <t xml:space="preserve">ـ پارافرمالدئید_x000D_
 </t>
  </si>
  <si>
    <t>- Paraformaldehyde</t>
  </si>
  <si>
    <t xml:space="preserve">2913 00 00 </t>
  </si>
  <si>
    <t xml:space="preserve">مشتقات هالوژنه، سولفونه، نیتره یا نیتروزه محصولات مشمول شماره 12  29._x000D_
 </t>
  </si>
  <si>
    <t>Halogenated, sulphonated, nitrated or nitrosated derivatives of products of heading 29.12.</t>
  </si>
  <si>
    <t xml:space="preserve">ششم_x000D_
ترکیبات دارا ی عامل کتن (Keton) و ترکیبات دارای عامل کینون (Quinone)_x000D_
 </t>
  </si>
  <si>
    <t>VI_x000D_
KETONE-FUNCTION COMPOUNDS AND QUINONE - FUNCTION COMPOUNDS</t>
  </si>
  <si>
    <t>29 14</t>
  </si>
  <si>
    <t xml:space="preserve">کتون_x001F_ها و کینون‌ها، حتی با دیگر عوامل اکسیژنه، و مشتقات هالوژنه، سولفونه، نیتره یا نیتروزه آنها._x000D_
 </t>
  </si>
  <si>
    <t>Ketones and quinones, whether or not with other oxygen function, and their halogenated, sulphonated, nitrated or nitrosated derivatives.</t>
  </si>
  <si>
    <t xml:space="preserve">ـ کتون_x001F_های غیرحلقوی، بدون دیگر عوامل اکسیژنه:_x000D_
 </t>
  </si>
  <si>
    <t>- Acyclic ketones without other oxygen function:</t>
  </si>
  <si>
    <t>2914 11 00</t>
  </si>
  <si>
    <t xml:space="preserve">ـ ـ استن_x000D_
 </t>
  </si>
  <si>
    <t>-- Acetone</t>
  </si>
  <si>
    <t>2914 12 00</t>
  </si>
  <si>
    <t xml:space="preserve">ـ ـ بوتانون (متیل اتیل کتن)_x000D_
 </t>
  </si>
  <si>
    <t>-- Butanone (methyl ethyl ketone)</t>
  </si>
  <si>
    <t>2914 13 00</t>
  </si>
  <si>
    <t xml:space="preserve">ـ ـ 4 ـ متیل پنتان ـ 2ـ اون (متیل ایزوبوتیل کتن)_x000D_
 </t>
  </si>
  <si>
    <t>-- 4-Methylpentan-2-one (methyl isobutyl ketone)</t>
  </si>
  <si>
    <t>2914 19 00</t>
  </si>
  <si>
    <t xml:space="preserve">ـ کتون‌های سیکلانیک، سیکلنیک یا سیکلوترپنیک بدون دیگر عوامل اکسیژنه:_x000D_
 </t>
  </si>
  <si>
    <t>- Cyclanic, cyclenic or cycloterpenic ketones without other oxygen function:</t>
  </si>
  <si>
    <t>2914 22 00</t>
  </si>
  <si>
    <t xml:space="preserve">ـ ـ سیکلوهگزانون و متیل سیکلوهگزانون‌ها_x000D_
 </t>
  </si>
  <si>
    <t>-- Cyclohexanone and methylcyclohexanones</t>
  </si>
  <si>
    <t>2914 23 00</t>
  </si>
  <si>
    <t xml:space="preserve">ـ ـ یونون‌ها و متیل یونون‌ها_x000D_
 </t>
  </si>
  <si>
    <t>-- Ionones and methylionones</t>
  </si>
  <si>
    <t>2914 29 00</t>
  </si>
  <si>
    <t xml:space="preserve">ـ کتون_x001F_های بودار (آروماتیک Aromatic) بدون عامل اکسیژنه دیگر:_x000D_
 </t>
  </si>
  <si>
    <t>- Aromatic ketones without other oxygen function:</t>
  </si>
  <si>
    <t>2914 31 00</t>
  </si>
  <si>
    <t xml:space="preserve">ـ ـ  فنیل‌ استن (فنیل پروپان – 2- one)_x000D_
 </t>
  </si>
  <si>
    <t>-- Phenylacetone (phenylpropan-2-one)</t>
  </si>
  <si>
    <t>2914 39</t>
  </si>
  <si>
    <t>2914 39 10</t>
  </si>
  <si>
    <t xml:space="preserve">--- تری نیترو فلوئورنون _x000D_
 </t>
  </si>
  <si>
    <t>-- Trinitro fluorenone</t>
  </si>
  <si>
    <t>2914 39 90</t>
  </si>
  <si>
    <t>2914 40 00</t>
  </si>
  <si>
    <t xml:space="preserve">ـ کتون ـ الکل‌ها و ستن، آلدئید‌ها_x000D_
 </t>
  </si>
  <si>
    <t>- Ketone-alcohols and ketone-aldehydes</t>
  </si>
  <si>
    <t>2914 50 00</t>
  </si>
  <si>
    <t xml:space="preserve">ـ کتون ـ فنل‌ها و ستن‌ها با دیگر عوامل اکسیژنه_x000D_
 </t>
  </si>
  <si>
    <t>- Ketone-phenols and ketones with other oxygen function</t>
  </si>
  <si>
    <t xml:space="preserve">ـ کینون‌ها:_x000D_
 </t>
  </si>
  <si>
    <t>- Quinones:</t>
  </si>
  <si>
    <t>2914 61 00</t>
  </si>
  <si>
    <t xml:space="preserve">ـ ـ آنتراکینون_x000D_
 </t>
  </si>
  <si>
    <t>-- Anthraquinone</t>
  </si>
  <si>
    <t>2914 62 00</t>
  </si>
  <si>
    <t xml:space="preserve">ـ ـ کوآنزیم Q10 (آبیدکارنون). (INN)_x000D_
 </t>
  </si>
  <si>
    <t>-- Coenzyme Q10 (ubidecarenone (INN))</t>
  </si>
  <si>
    <t>2914 69</t>
  </si>
  <si>
    <t>2914 69 10</t>
  </si>
  <si>
    <t xml:space="preserve">--- 8، 1 – دی هیدروکسی 2، 4، 5، 7، تترانیترو آنتاکینون _x000D_
 </t>
  </si>
  <si>
    <t>--- 1, 8 – Dihydroxy 2, 4, 5, 7 - tetranitroanthraquinone</t>
  </si>
  <si>
    <t>2914 69 20</t>
  </si>
  <si>
    <t xml:space="preserve">--- تترا آزیدو بنزن کینون _x000D_
 </t>
  </si>
  <si>
    <t>---Tetraazido benzene quinone</t>
  </si>
  <si>
    <t>2914 69 90</t>
  </si>
  <si>
    <t xml:space="preserve">ـ مشتقات هالوژنه، سولفونه، نیتره یا نیتروزه_x000D_
 </t>
  </si>
  <si>
    <t>- Halogenated, sulphonated, nitrated or nitrosated derivatives</t>
  </si>
  <si>
    <t>2914 71 00</t>
  </si>
  <si>
    <t xml:space="preserve">ـ ـ کلردیون (ISO)_x000D_
 </t>
  </si>
  <si>
    <t>-- Chlordecone</t>
  </si>
  <si>
    <t>2914 79 00</t>
  </si>
  <si>
    <t xml:space="preserve">هفتم_x000D_
اسیدهای کربوکسیلیک، و انیدریدها، هالوژنورها، پراکسیدها و پراکسی اسیدهای آنها؛ مشتقات هالوژنه، سولفونه،‌نیتره یا نیتروزه آنها._x000D_
 </t>
  </si>
  <si>
    <t>VII_x000D_
CARBOXYLIC ACIDS AND THEIR ANHYDRIDES, HALIDES, PEROXIDES AND PEROXYACIDS AND THEIR HALOGENATED, SULPHONATED, NITRATED OR NITROSATED DERIVATIVES</t>
  </si>
  <si>
    <t>29 15</t>
  </si>
  <si>
    <t xml:space="preserve">اسیدهای مونوکربوکسیلیک‌ غیرحلقوی اشباع شده و انیدرید‌ها، هالوژنورها، پراکسید‌ها و پراکسی اسیدهای آنها؛ مشتقات هالوژنه، سولفونه، نیتره یا نیتروزه آنها._x000D_
 </t>
  </si>
  <si>
    <t>Saturated acyclic monocarboxylic acids and their anhydrides, halides, peroxides and peroxyacids; their halogenated, sulphonated, nitrated or nitrosated derivatives.</t>
  </si>
  <si>
    <t xml:space="preserve">ـ اسید فرمیک، املاح و استرهای آن:_x000D_
 </t>
  </si>
  <si>
    <t>- Formic acid, its salts and esters:</t>
  </si>
  <si>
    <t>2915 11 00</t>
  </si>
  <si>
    <t xml:space="preserve">ـ ـ اسید فرمیک_x000D_
 </t>
  </si>
  <si>
    <t>-- Formic acid</t>
  </si>
  <si>
    <t>2915 12 00</t>
  </si>
  <si>
    <t xml:space="preserve">ـ ـ املاح اسید فرمیک_x000D_
 </t>
  </si>
  <si>
    <t>-- Salts of formic acid</t>
  </si>
  <si>
    <t>2915 13 00</t>
  </si>
  <si>
    <t xml:space="preserve">ـ ـ استرهای اسید فرمیک_x000D_
 </t>
  </si>
  <si>
    <t>-- Esters of formic acid</t>
  </si>
  <si>
    <t xml:space="preserve">ـ اسید استیک و املاح آن؛ انیدرید اسیتک؛_x000D_
 </t>
  </si>
  <si>
    <t>- Acetic acid and its salts; acetic anhydride:</t>
  </si>
  <si>
    <t>2915 21 00</t>
  </si>
  <si>
    <t xml:space="preserve">ـ ـ اسید استیک_x000D_
 </t>
  </si>
  <si>
    <t>-- Acetic acid</t>
  </si>
  <si>
    <t>2915 24 00</t>
  </si>
  <si>
    <t xml:space="preserve">ـ ـ انیدریدهای استیک_x000D_
 </t>
  </si>
  <si>
    <t>-- Acetic anhydride</t>
  </si>
  <si>
    <t>2915 29</t>
  </si>
  <si>
    <t xml:space="preserve">ـ ـ سایر :_x000D_
 </t>
  </si>
  <si>
    <t>2915 29 10</t>
  </si>
  <si>
    <t xml:space="preserve">ـ ـ ـ استات سدیم گرید دارویی_x000D_
 </t>
  </si>
  <si>
    <t>--- Sodium acetate of pharmaceutical grade</t>
  </si>
  <si>
    <t>2915 29 20</t>
  </si>
  <si>
    <t xml:space="preserve">ـ ـ ـ دی‌استات سدیم _x000D_
 </t>
  </si>
  <si>
    <t>--- Sodium diacetate</t>
  </si>
  <si>
    <t>2915 29 90</t>
  </si>
  <si>
    <t xml:space="preserve">ـ استرهای اسید استیک:_x000D_
 </t>
  </si>
  <si>
    <t>- Esters of acetic acid:</t>
  </si>
  <si>
    <t>2915 31 00</t>
  </si>
  <si>
    <t xml:space="preserve">ـ ـ استات اتیل_x000D_
 </t>
  </si>
  <si>
    <t>-- Ethyl acetate</t>
  </si>
  <si>
    <t>2915 32 00</t>
  </si>
  <si>
    <t xml:space="preserve">ـ ـ استات وینیل_x000D_
 </t>
  </si>
  <si>
    <t>-- Vinyl acetate</t>
  </si>
  <si>
    <t>2915 33 00</t>
  </si>
  <si>
    <t xml:space="preserve">ـ ـ استات بوتیل نرمال_x000D_
 </t>
  </si>
  <si>
    <t>-- n-Butyl acetate</t>
  </si>
  <si>
    <t>2915 34 00</t>
  </si>
  <si>
    <t xml:space="preserve">ـ ـ استات ایزوبوتیل_x000D_
 </t>
  </si>
  <si>
    <t>--Iso- Butyl acetate</t>
  </si>
  <si>
    <t>2915 36 00</t>
  </si>
  <si>
    <t xml:space="preserve">ـ ـ استات دی‌نوسب (ISO)_x000D_
 </t>
  </si>
  <si>
    <t>-- Dinoseb (ISO) acetate</t>
  </si>
  <si>
    <t>2915 39 00</t>
  </si>
  <si>
    <t>2915 40</t>
  </si>
  <si>
    <t xml:space="preserve">ـ اسیدهای مونو – دی – یا تری کلرو استیک، املاح و استرهای آنها:_x000D_
 </t>
  </si>
  <si>
    <t>- Mono-, di-or trichloroacetic acids, their salts and esters</t>
  </si>
  <si>
    <t>2915 40 10</t>
  </si>
  <si>
    <t xml:space="preserve">ـ ـ ـ مونوکلرواستیک اسید_x000D_
 </t>
  </si>
  <si>
    <t>--- Monochloroacetic acid</t>
  </si>
  <si>
    <t>2915 40 90</t>
  </si>
  <si>
    <t>2915 50 00</t>
  </si>
  <si>
    <t xml:space="preserve">ـ اسید پروپیونیک، املاح و استرهای آن_x000D_
 </t>
  </si>
  <si>
    <t>- Propionic acid, its salts and esters</t>
  </si>
  <si>
    <t>2915 60 00</t>
  </si>
  <si>
    <t xml:space="preserve">ـ اسیدهای بوتانوئیک، اسیدهای پنتانوئیک، املاح و استرهای آنها_x000D_
 </t>
  </si>
  <si>
    <t>- Butanoic acids, pentanoic acids, their salts and esters</t>
  </si>
  <si>
    <t>2915 70</t>
  </si>
  <si>
    <t xml:space="preserve">ـ اسید‌پالمتیک، اسید استئاریک، املاح و ‌استرهای‌آنها:_x000D_
 </t>
  </si>
  <si>
    <t>- Palmitic acid, stearic acid, their salts and esters</t>
  </si>
  <si>
    <t xml:space="preserve">ـ ـ ـ استئارات‌های فلزی:_x000D_
 </t>
  </si>
  <si>
    <t>--- Metal estearates:</t>
  </si>
  <si>
    <t>2915 70 11</t>
  </si>
  <si>
    <t xml:space="preserve">ـ ـ ـ ـ استئارات منیزیم گرید دارویی_x000D_
 </t>
  </si>
  <si>
    <t>---- Megnesium estearates, of pharmaceutical grade</t>
  </si>
  <si>
    <t>2915 70 19</t>
  </si>
  <si>
    <t>2915 70 90</t>
  </si>
  <si>
    <t>2915 90</t>
  </si>
  <si>
    <t>2915 90 10</t>
  </si>
  <si>
    <t xml:space="preserve">ـ ـ ـ ماده موثره والپروات سدیم_x000D_
 </t>
  </si>
  <si>
    <t>--- The effective essence of Sodium valproate</t>
  </si>
  <si>
    <t>2915 90 91</t>
  </si>
  <si>
    <t xml:space="preserve">ـ ـ ـ ـ ماده موثره آتورواستاتین_x000D_
 </t>
  </si>
  <si>
    <t>---- The effective essence of Atrostatin</t>
  </si>
  <si>
    <t>2915 90 92</t>
  </si>
  <si>
    <t xml:space="preserve">ـ ـ ـ ـ دواتیل هگزا نوئیک اسید_x000D_
 </t>
  </si>
  <si>
    <t>---- two ethyl hgzanoeik acid</t>
  </si>
  <si>
    <t>2915 90 93</t>
  </si>
  <si>
    <t xml:space="preserve">ـ ـ ـ ـ ماده موثره دی والپروئکس سدیم_x000D_
 </t>
  </si>
  <si>
    <t>---- The effective essence of divalproex sodium</t>
  </si>
  <si>
    <t>2915 90 94</t>
  </si>
  <si>
    <t xml:space="preserve">---- استیل کلراید_x000D_
 </t>
  </si>
  <si>
    <t>---- Acetyl chloride</t>
  </si>
  <si>
    <t>2915 90 95</t>
  </si>
  <si>
    <t xml:space="preserve">---- استیل سیلکوهگزان سولفونیل پراکساید_x000D_
 </t>
  </si>
  <si>
    <t>---- Acetyl cyclohexane sulfonyl proxide</t>
  </si>
  <si>
    <t>2915 90 96</t>
  </si>
  <si>
    <t xml:space="preserve">---- دی پروبیونیل پراکساید_x000D_
 </t>
  </si>
  <si>
    <t>---- Diprobionile proxide</t>
  </si>
  <si>
    <t>2915 90 99</t>
  </si>
  <si>
    <t>29 16</t>
  </si>
  <si>
    <t xml:space="preserve">اسیدهای مونو کربوکسیلیک غیر حلقوی اشباع‌نشده و اسیدهای مونو کربوکسیلیک حلقوی، و انیدریدها، هالوژنورها، پراکسیدها و پراکسی اسیدهای آنها؛ مشتقات هالوژنه، سولفونه، نیتره یا نیتروزه آنها._x000D_
 </t>
  </si>
  <si>
    <t>Unsaturated acyclic monocarboxylic acids, cyclic monocarboxylic acids, their anhydrides, halides, peroxides and peroxyacids; their halogenated, sulphonated, nitrated or nitrosated derivatives.</t>
  </si>
  <si>
    <t xml:space="preserve">ـ اسیدهای مونوکربوکسیلیک غیرحلقوی، انیدریدها، هالوژنورها، پراکسیدها، پراکسی اسیدها و مشتقات آنها؛_x000D_
 </t>
  </si>
  <si>
    <t>- Unsaturated acyclic monocarboxylic acids, their anhydrides, halides, peroxides, peroxyacids and their derivatives:</t>
  </si>
  <si>
    <t>2916 11 00</t>
  </si>
  <si>
    <t xml:space="preserve">ـ ـ ‌اسید اکریلیک و املاح آن_x000D_
 </t>
  </si>
  <si>
    <t>Acryli acid and its salts</t>
  </si>
  <si>
    <t>2916 12 00</t>
  </si>
  <si>
    <t xml:space="preserve">ـ ـ استرهای اسید اکریلیک_x000D_
 </t>
  </si>
  <si>
    <t>-- Esters of acrylic acid</t>
  </si>
  <si>
    <t>2916 13 00</t>
  </si>
  <si>
    <t xml:space="preserve">ـ ـ اسید متاکریلیک و املاح آن_x000D_
 </t>
  </si>
  <si>
    <t>-- Methacrylic acid and its salts</t>
  </si>
  <si>
    <t>2916 14 00</t>
  </si>
  <si>
    <t xml:space="preserve">ـ ـ ‌استرهای اسید متاکریلیک_x000D_
 </t>
  </si>
  <si>
    <t>-- Esters of methacrylic acid</t>
  </si>
  <si>
    <t>2916 15 00</t>
  </si>
  <si>
    <t xml:space="preserve">ـ ـ‌ اسیدهای اولئیک، لنیولئیک، یا لینولنیک، املاح و استرهای آنها_x000D_
 </t>
  </si>
  <si>
    <t>-- Oleic, linoleic or linolenic acids, their salts and esters</t>
  </si>
  <si>
    <t>2916 16 00</t>
  </si>
  <si>
    <t xml:space="preserve">ـ ـ‌ بیناپاکریل(ISO)_x000D_
 </t>
  </si>
  <si>
    <t>--Binapacryl (iso)</t>
  </si>
  <si>
    <t>2916 19 00</t>
  </si>
  <si>
    <t>2916 20 00</t>
  </si>
  <si>
    <t xml:space="preserve">ـ اسیدهای مونوکربوکسیلیک، سیکلانیک، سیکلنیک یا سیکلوترپنیک، انیدریدها، هالوژنورها، پراکسیدها، پراکسی‌ اسیدها و مشتقات آنها_x000D_
 </t>
  </si>
  <si>
    <t>- Cyclanic, cyclenic or cycloterpenic monocarboxylic acids, their anhydrides, halides, peroxides, peroxyacids and their derivatives</t>
  </si>
  <si>
    <t xml:space="preserve">ـ اسیدهای مونو کربوکسیلیک بودار (آروماتیک)، انیدریدها، هالوژنورها، پراکسیدها، پراکسی اسیدها و مشتقات آنها:_x000D_
 </t>
  </si>
  <si>
    <t>- Aromatic monocarboxylic acids, their anhydrides, halides, peroxides, peroxyacids and their derivatives:</t>
  </si>
  <si>
    <t>2916 31</t>
  </si>
  <si>
    <t xml:space="preserve">ـ ـ اسید بنزوئیک، املاح و استرهای آن:_x000D_
 </t>
  </si>
  <si>
    <t>-- Benzoic acid, its salts and esters</t>
  </si>
  <si>
    <t>2916 31 10</t>
  </si>
  <si>
    <t xml:space="preserve">ـ ـ ـ بنزوات سدیم_x000D_
 </t>
  </si>
  <si>
    <t>--- Sodium benzoate</t>
  </si>
  <si>
    <t>2916 31 20</t>
  </si>
  <si>
    <t xml:space="preserve">ـ ـ ـ اسید بنزوئیک_x000D_
 </t>
  </si>
  <si>
    <t>--- Bnzvyyk acid</t>
  </si>
  <si>
    <t>2916 31 90</t>
  </si>
  <si>
    <t>2916 32</t>
  </si>
  <si>
    <t xml:space="preserve">ـ ـ پراکسید بنزوئیل و کلرور بنزوئیل_x000D_
 </t>
  </si>
  <si>
    <t>-- Benzoyl peroxide and benzoyl chloride</t>
  </si>
  <si>
    <t>2916 32 10</t>
  </si>
  <si>
    <t xml:space="preserve">--- پراکسید بنزوئیل (دی بنزوئیل پروکسید) به شکل پودر_x000D_
 </t>
  </si>
  <si>
    <t>--- Benzoyl peroxide (DI – Benzoly proxide) powder</t>
  </si>
  <si>
    <t>2916 32 20</t>
  </si>
  <si>
    <t xml:space="preserve">--- پراکسید بنزوئیل (دی بنزوئیل پروکسید) به شکل خمیر_x000D_
 </t>
  </si>
  <si>
    <t>--- Benzoyl peroxide (DI – Benzoly proxide) paste</t>
  </si>
  <si>
    <t>2916 32 30</t>
  </si>
  <si>
    <t xml:space="preserve">--- کلرو بنزوئیل _x000D_
 </t>
  </si>
  <si>
    <t>--- Chlorobenzoyl</t>
  </si>
  <si>
    <t>2916 32 40</t>
  </si>
  <si>
    <t xml:space="preserve">--- استیل بنزویل پراکساید _x000D_
 </t>
  </si>
  <si>
    <t>--- Acetyl benzoyl peroxide</t>
  </si>
  <si>
    <t>2916 32 50</t>
  </si>
  <si>
    <t xml:space="preserve">--- دی کلرو دی بنزویل پراکسید _x000D_
 </t>
  </si>
  <si>
    <t>--- Dichloro di benzoyl peroxid</t>
  </si>
  <si>
    <t>2916 32 90</t>
  </si>
  <si>
    <t>2916 34 00</t>
  </si>
  <si>
    <t xml:space="preserve">ـ ـ اسید فنیل استیک و املاح آن_x000D_
 </t>
  </si>
  <si>
    <t>-- Phenylacetic acid and its salts</t>
  </si>
  <si>
    <t>2916 39</t>
  </si>
  <si>
    <t>2916 39 10</t>
  </si>
  <si>
    <t xml:space="preserve">ـ ـ ـ نالیدیکسیک اسید پودر ساده_x000D_
 </t>
  </si>
  <si>
    <t>--- Nalydycsic acid simple powder</t>
  </si>
  <si>
    <t>2916 39 20</t>
  </si>
  <si>
    <t xml:space="preserve">ـ ـ ـ نالیدیکسیک اسید میکرونایز_x000D_
 </t>
  </si>
  <si>
    <t>--- Nalydycsic acid (micronized)</t>
  </si>
  <si>
    <t>2916 39 30</t>
  </si>
  <si>
    <t xml:space="preserve">ـ ـ ـ ماده موثره دارویی ایبوپروفن_x000D_
 </t>
  </si>
  <si>
    <t>--- The effective essence of Iboprophen</t>
  </si>
  <si>
    <t>2916 39 90</t>
  </si>
  <si>
    <t>29 17</t>
  </si>
  <si>
    <t xml:space="preserve">اسیدهای پلی کربوکسیلیک، انیدریدها، هالوژنورها، پراکسیدها و پراکسی اسیدهای آنها؛ مشتقات هالوژنه، سولفونه، نیتره یا نیتروزه آنها._x000D_
 </t>
  </si>
  <si>
    <t>Polycarboxylic acids, their anhydrides, halides, peroxides and peroxyacids; their halogenated, sulphonated, nitrated or nitrosated derivatives.</t>
  </si>
  <si>
    <t xml:space="preserve">ـ اسیدهای پلی کربوکسیلیک غیرحلقوی، انیدریدها، هالوژنورها، پراکسیدها، پراکسی‌اسیدها‌ومشتقات آنها:_x000D_
 </t>
  </si>
  <si>
    <t>- Acyclic polycarboxylic acids, their anhydrides, halides, peroxides, peroxyacids and their derivatives:</t>
  </si>
  <si>
    <t>2917 11 00</t>
  </si>
  <si>
    <t xml:space="preserve">ـ ـ اسید اکسالیک، املاح و استرهای آن_x000D_
 </t>
  </si>
  <si>
    <t>-- Oxalic acid, its salts and esters</t>
  </si>
  <si>
    <t>2917 12 00</t>
  </si>
  <si>
    <t xml:space="preserve">ـ ـ اسید آدی پیک، املاح و استرهای آن_x000D_
 </t>
  </si>
  <si>
    <t>-- Adipic acid, its salts and esters</t>
  </si>
  <si>
    <t>2917 13 00</t>
  </si>
  <si>
    <t xml:space="preserve">ـ ـ‌ اسید آزلائیک، اسید سباسیک، املاح و استرهای آنها_x000D_
 </t>
  </si>
  <si>
    <t>-- Azelaic acid, sebacic acid, their salts and esters</t>
  </si>
  <si>
    <t>2917 14 00</t>
  </si>
  <si>
    <t xml:space="preserve">ـ ـ انیدرید مالئیک_x000D_
 </t>
  </si>
  <si>
    <t>-- Maleic anhydride</t>
  </si>
  <si>
    <t>2917 19</t>
  </si>
  <si>
    <t>2917 19 10</t>
  </si>
  <si>
    <t xml:space="preserve">ـ ـ ـ ماده موثره فروس فومارات_x000D_
 </t>
  </si>
  <si>
    <t>--- The effective essence of Ferrous foumarate</t>
  </si>
  <si>
    <t>2917 19 90</t>
  </si>
  <si>
    <t>2917 20 00</t>
  </si>
  <si>
    <t xml:space="preserve">ـ اسیدهای پلی کربوکسیلیک سیکلانیک، سیکلنیک یا سیکلوترپنیک،‌انیدریدها، هالوژنورها، پراکسیدها، پراکسی اسیدهای آنها و مشتقات آنها_x000D_
 </t>
  </si>
  <si>
    <t>- Cyclanic, cyclenic or cycloterpenic polycarboxylic acids, their anhydrides, halides, peroxides, peroxyacids and their derivatives</t>
  </si>
  <si>
    <t xml:space="preserve">ـ اسیدهای پلی‌کربو کسیلیک بودار (Aromatic)، انیدریدها، هالوژنورها، پراکسیدها، پراکسی‌ اسیدهای آنها و مشتقات آنها:_x000D_
 </t>
  </si>
  <si>
    <t>- Aromatic polycarboxylic acids, their anhydrides, halides, peroxides, peroxyacids and their derivatives:</t>
  </si>
  <si>
    <t>2917 32 00</t>
  </si>
  <si>
    <t xml:space="preserve">ـ ـ اورتو فتالات‌های دی‌اکتیل_x000D_
 </t>
  </si>
  <si>
    <t>-- Dioctyl orthophthalates</t>
  </si>
  <si>
    <t>2917 33 00</t>
  </si>
  <si>
    <t xml:space="preserve">ـ ـ اورتوفتالات دی نوئیل یا دی دسیل _x000D_
 </t>
  </si>
  <si>
    <t>-- Dinonyl or didecyl orthophthalates</t>
  </si>
  <si>
    <t>2917 34</t>
  </si>
  <si>
    <t xml:space="preserve">ـ ـ سایر استرهای اسید اورتو فتالیک:_x000D_
 </t>
  </si>
  <si>
    <t>-- Other esters of orthophthalic acid</t>
  </si>
  <si>
    <t>2917 34 10</t>
  </si>
  <si>
    <t xml:space="preserve">ـ ـ ـ فتالات سرب_x000D_
 </t>
  </si>
  <si>
    <t>--- Lead phthalate</t>
  </si>
  <si>
    <t>2917 34 90</t>
  </si>
  <si>
    <t>2917 35 00</t>
  </si>
  <si>
    <t xml:space="preserve">ـ ـ انیدرید فتالیک_x000D_
 </t>
  </si>
  <si>
    <t>-- Phthalic anhydride</t>
  </si>
  <si>
    <t>2917 36 00</t>
  </si>
  <si>
    <t xml:space="preserve">ـ ـ ‌اسید ترفتالیک و املاح آن_x000D_
 </t>
  </si>
  <si>
    <t>-- Terephthalic acid and its salts</t>
  </si>
  <si>
    <t>2917 37 00</t>
  </si>
  <si>
    <t xml:space="preserve">ـ ـ ترفتالات دی متیل_x000D_
 </t>
  </si>
  <si>
    <t>-- Dimethyl terephthalate</t>
  </si>
  <si>
    <t>2917 39</t>
  </si>
  <si>
    <t>2917 39 10</t>
  </si>
  <si>
    <t xml:space="preserve">ـ ـ ـ دی بوتیل فتالات_x000D_
 </t>
  </si>
  <si>
    <t>--- Dibutyl phthalate</t>
  </si>
  <si>
    <t>2917 39 20</t>
  </si>
  <si>
    <t xml:space="preserve">ـ ـ ـ دی (ترشیو – بوتیل پراکسی) فتالات _x000D_
 </t>
  </si>
  <si>
    <t>--- Di (tert – butyl peroxy) phthalate</t>
  </si>
  <si>
    <t>2917 39 90</t>
  </si>
  <si>
    <t>29 18</t>
  </si>
  <si>
    <t xml:space="preserve">اسیدهای کربوکسیلیک با عوامل اکسیژنه اضافی و انیدرید‌ها، هالوژنورها، پراکسیدها و پراکسی اسیدهای آنها؛ مشتقات هالوژنه، سولفونه، نیتره یا نیتروزه آنها._x000D_
 </t>
  </si>
  <si>
    <t>Carboxylic acids with additional oxygen function and their anhydrides, halides, peroxides and peroxyacids; their halogenated, sulphonated, nitrated or nitrosated derivatives.</t>
  </si>
  <si>
    <t xml:space="preserve">ـ اسیدهای کربوکسیلیک‌دارای عامل الکل ولی بدون عامل اکسیژنه دیگر، انیدریدها، هالوژنورها، پراکسیدها، پراکسی اسیدها و مشتقات آنها:_x000D_
 </t>
  </si>
  <si>
    <t>- Carboxylic acids with alcohol function but without other oxygen function, their anhydrides, halides, peroxides, peroxyacids and their derivatives:</t>
  </si>
  <si>
    <t>2918 11 00</t>
  </si>
  <si>
    <t xml:space="preserve">ـ ـ اسید لاکتیک، املاح و استرهای آن_x000D_
 </t>
  </si>
  <si>
    <t>-- Lactic acid, its salts and esters</t>
  </si>
  <si>
    <t>2918 12 00</t>
  </si>
  <si>
    <t xml:space="preserve">ـ ـ اسید تارتریک_x000D_
 </t>
  </si>
  <si>
    <t>-- Tartaric acid</t>
  </si>
  <si>
    <t>2918 13 00</t>
  </si>
  <si>
    <t xml:space="preserve">ـ ـ املاح و استرهای اسید تارتریک_x000D_
 </t>
  </si>
  <si>
    <t>-- Salts and esters of tartaric acid</t>
  </si>
  <si>
    <t>2918 14 00</t>
  </si>
  <si>
    <t xml:space="preserve">ـ ـ اسید سیتریک_x000D_
 </t>
  </si>
  <si>
    <t>-- Citric acid</t>
  </si>
  <si>
    <t>2918 15</t>
  </si>
  <si>
    <t xml:space="preserve">ـ ـ املاح و استرهای اسید سیتریک:_x000D_
 </t>
  </si>
  <si>
    <t>-- Salts and esters of citric acid</t>
  </si>
  <si>
    <t>2918 15 10</t>
  </si>
  <si>
    <t xml:space="preserve">ـ ـ ـ سدیم سیترات دی‌هیدرات گرید دارویی_x000D_
 </t>
  </si>
  <si>
    <t>--- Di-hydrate sodium citrate (pharmaceutical grade)</t>
  </si>
  <si>
    <t>2918 15 20</t>
  </si>
  <si>
    <t xml:space="preserve">ـ ـ ـ سدیم سیترات بدون آب گرید دارویی_x000D_
 </t>
  </si>
  <si>
    <t>--- Anhydrous sodium citrate (pharmaceutical grade)</t>
  </si>
  <si>
    <t>2918 15 90</t>
  </si>
  <si>
    <t>2918 16 00</t>
  </si>
  <si>
    <t xml:space="preserve">ـ ـ اسید گلوکنیک، املاح و استرهای آن_x000D_
 </t>
  </si>
  <si>
    <t>-- Gluconic acid, its salts and esters</t>
  </si>
  <si>
    <t>2918 17 00</t>
  </si>
  <si>
    <t xml:space="preserve">ـ ـ 2 و 2-دی فنیل-2-هیدروکسی استیک اسید (اسید بنزیلیک)_x000D_
 </t>
  </si>
  <si>
    <t>-- 2,2-Diphenyl-2 hydroxyacetic acid_x000D_
 (benzilic acid)</t>
  </si>
  <si>
    <t>2918 18 00</t>
  </si>
  <si>
    <t xml:space="preserve">ـ ـ کلروبنزیلات (ISO)_x000D_
 </t>
  </si>
  <si>
    <t>-- Chlorobenzilate (ISO)</t>
  </si>
  <si>
    <t>2918 19 00</t>
  </si>
  <si>
    <t xml:space="preserve"> ـ ـ سایر_x000D_
 </t>
  </si>
  <si>
    <t xml:space="preserve">ـ اسیدهای کربوکسیلیک با عامل فنل ولی بدون عامل اکسیژنه دیگر، انیدریدها،‌ هالوژنورها، پراکسیدها، پراکسی اسیدهای آنها و مشتقات آنها:_x000D_
 </t>
  </si>
  <si>
    <t>- Carboxylic acids with phenol function but without other oxygen function, their anhydrides, halides, peroxides, peroxyacids and their derivatives:</t>
  </si>
  <si>
    <t>2918 21</t>
  </si>
  <si>
    <t xml:space="preserve">ـ ـ اسید سالیسیلیک و املاح آن :_x000D_
 </t>
  </si>
  <si>
    <t>-- Salicylic acid and its salts :</t>
  </si>
  <si>
    <t>2918 21 10</t>
  </si>
  <si>
    <t xml:space="preserve">ـ ـ ـ پودر خالص اسید سالیسیلیک که مخلوط با مواد دیگر نمی‌باشد_x000D_
 </t>
  </si>
  <si>
    <t>--- Pure salicylic acid powder, not mixed with other substances</t>
  </si>
  <si>
    <t>2918 21 90</t>
  </si>
  <si>
    <t>2918 22 00</t>
  </si>
  <si>
    <t xml:space="preserve">ـ ـ اسید اورتو ـ اسیتل سالیسیلیک، املاح و استرهای آن_x000D_
 </t>
  </si>
  <si>
    <t>-- O-Acetylsalicylic acid, its salts and esters</t>
  </si>
  <si>
    <t>2918 23</t>
  </si>
  <si>
    <t xml:space="preserve">ـ ـ سایر استرهای اسید سالیسیلیک و املاح آنها:_x000D_
 </t>
  </si>
  <si>
    <t>-- Other esters of salicylic acid and their salts</t>
  </si>
  <si>
    <t>2918 23 10</t>
  </si>
  <si>
    <t xml:space="preserve">ـ ـ ـ استیل سالیسیک اسید پودر_x000D_
 </t>
  </si>
  <si>
    <t>--- Acid salycylic acetyl (powder)</t>
  </si>
  <si>
    <t>2918 23 20</t>
  </si>
  <si>
    <t xml:space="preserve">ـ ـ ـ استیل سالیسیک اسید گرانول_x000D_
 </t>
  </si>
  <si>
    <t>--- Acid salycylic acetyl (granule)</t>
  </si>
  <si>
    <t>2918 23 30</t>
  </si>
  <si>
    <t xml:space="preserve">ـ ـ ـ استیل سالیسیک کریستال_x000D_
 </t>
  </si>
  <si>
    <t>salicylic acetyl (crystal)  --- Acid</t>
  </si>
  <si>
    <t>2918 23 40</t>
  </si>
  <si>
    <t xml:space="preserve">ـ ـ ـ متیل سالیسیلات_x000D_
 </t>
  </si>
  <si>
    <t>--- Salycilate methyl</t>
  </si>
  <si>
    <t>2918 23 50</t>
  </si>
  <si>
    <t xml:space="preserve">ـ ـ ـ 3، 5 – دی نیترو سالیسیلات اسید _x000D_
 </t>
  </si>
  <si>
    <t>--- 3, 5 – Dinitro salicylic acid</t>
  </si>
  <si>
    <t>2918 23 90</t>
  </si>
  <si>
    <t>2918 29 00</t>
  </si>
  <si>
    <t xml:space="preserve">ـ‌ ـ ‌سایر_x000D_
 </t>
  </si>
  <si>
    <t>2918 30 00</t>
  </si>
  <si>
    <t xml:space="preserve">ـ اسیدهای کربوکسیلیک با عامل آلدئید یا ستن ولی بدون عامل اکسیژنه دیگر، انیدریدها، هالوژنورها، پراکسیدها، پراکسی اسیدهای آنها و مشتقات آنها_x000D_
 </t>
  </si>
  <si>
    <t>- Carboxylic acids with aldehyde or ketone function but without other oxygen function, their anhydrides, halides, peroxides, peroxyacids and their derivatives</t>
  </si>
  <si>
    <t xml:space="preserve"> ـ ‌سایر:_x000D_
 </t>
  </si>
  <si>
    <t>2918 91 00</t>
  </si>
  <si>
    <t xml:space="preserve">ـ‌ ـ ‌2، 4، 5-T (ISO) (2، 4، 5 - اسیدتری‌کلرو فنوکسی استیک)، نمک‌ها و استرهای آن_x000D_
 </t>
  </si>
  <si>
    <t>--2, 4, 5–T (ISO) (2, 4, 5, - trichlorophenoxyacetic acid), its salts and esters</t>
  </si>
  <si>
    <t>2918 99</t>
  </si>
  <si>
    <t xml:space="preserve">ـ‌ ـ ‌سایر:_x000D_
 </t>
  </si>
  <si>
    <t>2918 99 10</t>
  </si>
  <si>
    <t xml:space="preserve">ـ ـ ـ ماده موثره ناپروکسن_x000D_
 </t>
  </si>
  <si>
    <t>--- The effective essence of Naproxen</t>
  </si>
  <si>
    <t>2918 99 20</t>
  </si>
  <si>
    <t xml:space="preserve">ـ ـ ـ ماده موثره جم فیبروزیل_x000D_
 </t>
  </si>
  <si>
    <t>--- The effective essence of Jamfibrozil</t>
  </si>
  <si>
    <t>2918 99 30</t>
  </si>
  <si>
    <t xml:space="preserve">ـ ـ ـ ماده موثره آداپالن_x000D_
 </t>
  </si>
  <si>
    <t>--- The effective essence of Adapalene</t>
  </si>
  <si>
    <t>2918 99 90</t>
  </si>
  <si>
    <t xml:space="preserve">هشتم_x000D_
استرهای اسیدهای غیرآلی، غیرفلزی و املاح آنها، و مشتقات هالوژنه، سولفونه، نیتره یا نیتروزه آنها_x000D_
 </t>
  </si>
  <si>
    <t>VIII_x000D_
ESTERS OF INORGANIC ACIDS OF NON-METALS AND THEIR SALTS, AND THEIR HALOGENATED, SULPHONATED, NITRATED OR NITROSATED DERIVATIVES</t>
  </si>
  <si>
    <t>29 19</t>
  </si>
  <si>
    <t xml:space="preserve">استرهای فسفریک و نمک‌های آنها، شامل لاکتوفسفات‌ها؛ مشتقات هالوژنه، سولفونه، نیتراته یا نیتروزه آنها._x000D_
 </t>
  </si>
  <si>
    <t>Phosphoric esters and their salts, including lactophosphates; their halogenated, sulphonated, nitrated or nitrosated derivatives.</t>
  </si>
  <si>
    <t>2919 10 00</t>
  </si>
  <si>
    <t xml:space="preserve">ـ سه‌تایی‌های (Tris) (2، 3- دی‌بروموپروپیل) فسفات_x000D_
 </t>
  </si>
  <si>
    <t>- Tris (2, 3-dibromopropyl) phosphate</t>
  </si>
  <si>
    <t>2919 90 00</t>
  </si>
  <si>
    <t>29 20</t>
  </si>
  <si>
    <t xml:space="preserve">استرهای سایر اسیدهای غیرآلی غیرفلزی _x000B_(به_x001F_استثنای استرهای هالوژنورهای هیدروژن)، و املاح آنها، مشتقات هالوژنه، سولفونه، نیتره یا نیتروزه آنها؛_x000D_
 </t>
  </si>
  <si>
    <t>Esters of other inorganic acids of non-metals (excluding esters of hydrogen halides) and their salts; their halogenated, sulphonated, nitrated or nitrosated derivatives.</t>
  </si>
  <si>
    <t xml:space="preserve">ـ استرهای تیوفسفریک (فسفرو تیوآت‌ها) و نمک‌های آنها؛ مشتقات هالوژنه، سولفونه، نیتراته یا نیتروزه آنها:_x000D_
 </t>
  </si>
  <si>
    <t>-Thiophosphoric esters (phosphorothioates) and their salts; their halogenated, sulphonated, nitrated or nitrosated derivatives.</t>
  </si>
  <si>
    <t>2920 11</t>
  </si>
  <si>
    <t xml:space="preserve">ـ ـ پاراتیون (ISO) و متیل – پاراتیون (ISO) (پاراتیون – متیل)_x000D_
 </t>
  </si>
  <si>
    <t>--Parathion (ISO) and parathion-methyl (ISO) (methyl-parathion)</t>
  </si>
  <si>
    <t>2920 11 10</t>
  </si>
  <si>
    <t xml:space="preserve">--- پاراتیون_x000D_
 </t>
  </si>
  <si>
    <t>--- Parathion</t>
  </si>
  <si>
    <t>2920 11 20</t>
  </si>
  <si>
    <t xml:space="preserve">--- متیل پاراتیون_x000D_
 </t>
  </si>
  <si>
    <t>--- Parathion - methyl</t>
  </si>
  <si>
    <t>2920 11 90</t>
  </si>
  <si>
    <t>2920 19 00</t>
  </si>
  <si>
    <t xml:space="preserve">ـ فسفیت استرها و نمک_x001F_های آنها؛ مشتقات هالوژنه، سولفونه، نیتراته یا نیتروزه آنها:_x000D_
 </t>
  </si>
  <si>
    <t>- Phosphite esters and their salts; their halogenated, sulphonated, nitrated or nitrosated derivatives:</t>
  </si>
  <si>
    <t>2920 21 00</t>
  </si>
  <si>
    <t xml:space="preserve">ـ ـ دی متیل فسفیت_x000D_
 </t>
  </si>
  <si>
    <t>Dimethyl phosphite  --</t>
  </si>
  <si>
    <t>2920 22 00</t>
  </si>
  <si>
    <t xml:space="preserve">ـ ـ دی اتیل فسفیت_x000D_
 </t>
  </si>
  <si>
    <t>-- Diethyl phosphite</t>
  </si>
  <si>
    <t>2920 23 00</t>
  </si>
  <si>
    <t xml:space="preserve">ـ ـ تری متیل فسفیت_x000D_
 </t>
  </si>
  <si>
    <t>--Trimethyl phosphite</t>
  </si>
  <si>
    <t>2920 24 00</t>
  </si>
  <si>
    <t xml:space="preserve">ـ ـ تری اتیل فسفیت_x000D_
 </t>
  </si>
  <si>
    <t>--Triethyl phosphite</t>
  </si>
  <si>
    <t>2920 29 00</t>
  </si>
  <si>
    <t>2920 30 00</t>
  </si>
  <si>
    <t xml:space="preserve">ـ اندو سولفان(ISO)_x000D_
 </t>
  </si>
  <si>
    <t>- Endosulfan (ISO)</t>
  </si>
  <si>
    <t>2920 90</t>
  </si>
  <si>
    <t>2920 90 10</t>
  </si>
  <si>
    <t xml:space="preserve">--- گرانول نیتروگلیسرین_x000D_
 </t>
  </si>
  <si>
    <t>--- Nitro glycerin Granules</t>
  </si>
  <si>
    <t>2920 90 20</t>
  </si>
  <si>
    <t xml:space="preserve">--- اتیل پرکلرات_x000D_
 </t>
  </si>
  <si>
    <t>--- Ethyl perchlorate</t>
  </si>
  <si>
    <t>2920 90 90</t>
  </si>
  <si>
    <t>--- Others</t>
  </si>
  <si>
    <t xml:space="preserve">نهم_x000D_
ترکیبات دارای عامل ازت_x000D_
 </t>
  </si>
  <si>
    <t>IX_x000D_
NITROGEN - FUNCTION COMPOUNDS</t>
  </si>
  <si>
    <t>29 21</t>
  </si>
  <si>
    <t xml:space="preserve">ترکیبات دارای عامل آمین._x000D_
 </t>
  </si>
  <si>
    <t>Amine-function compounds.</t>
  </si>
  <si>
    <t xml:space="preserve">ـ مونو آمین‌های غیرحلقوی و مشتقات آنها؛ املاح این محصولات:_x000D_
 </t>
  </si>
  <si>
    <t>- Acyclic monoamines and their derivatives; salts thereof:</t>
  </si>
  <si>
    <t>2921 11 00</t>
  </si>
  <si>
    <t xml:space="preserve">ـ ـ مونو ـ ، دی ـ یا تری متیل آمین ‌و املاح آنها_x000D_
 </t>
  </si>
  <si>
    <t>-- Methylamine, di-or trimethylamine and their salts</t>
  </si>
  <si>
    <t>2921 12 00</t>
  </si>
  <si>
    <t xml:space="preserve">ـ ـ  2- (N,N- دی متیل آمینو) اتیل کلرور هیدرو کلرور_x000D_
 </t>
  </si>
  <si>
    <t>--2-(N,N-Dimethylamino) ethylchloride hydrochloride</t>
  </si>
  <si>
    <t>2921 13 00</t>
  </si>
  <si>
    <t xml:space="preserve">ـ ـ2- (N,N- دی اتیل آمینو) اتیل کلراید هیدرو کلرور_x000D_
 </t>
  </si>
  <si>
    <t>--2-(N,N-Diethylamino) ethylchloride hydrochloride</t>
  </si>
  <si>
    <t>2921 14 00</t>
  </si>
  <si>
    <t xml:space="preserve">ـ ـ2- (N,N- دی ایزو پروپیل آمینو) اتیل کلراید هیدرو کلراید_x000D_
 </t>
  </si>
  <si>
    <t>--2-(N,N-Dissopropyamino) ethylchloride hydrochloride</t>
  </si>
  <si>
    <t>2921 19</t>
  </si>
  <si>
    <t>2921 19 10</t>
  </si>
  <si>
    <t xml:space="preserve">--- اچ ان یک_x000D_
 </t>
  </si>
  <si>
    <t>--- HN1: Bis (2- chloroethyl) ethylamine</t>
  </si>
  <si>
    <t>2921 19 20</t>
  </si>
  <si>
    <t xml:space="preserve">--- اچ ان دو _x000D_
 </t>
  </si>
  <si>
    <t>--- Bis (2 – chloroethyl) methylamine</t>
  </si>
  <si>
    <t>2921 19 30</t>
  </si>
  <si>
    <t xml:space="preserve">--- اچ ان سه_x000D_
 </t>
  </si>
  <si>
    <t>--- Tris (2 – chloroethyl) amine</t>
  </si>
  <si>
    <t>2921 19 90</t>
  </si>
  <si>
    <t xml:space="preserve">ـ پلی آمین‌های غیرحلقوی و مشتقات آنها؛ املاح این محصولات:_x000D_
 </t>
  </si>
  <si>
    <t>- Acyclic polyamines and their derivatives; salts thereof:</t>
  </si>
  <si>
    <t>2921 21</t>
  </si>
  <si>
    <t xml:space="preserve">ـ ـ اتیلن دی آمین و املاح آن_x000D_
 </t>
  </si>
  <si>
    <t>-- Ethylenediamine and its salts</t>
  </si>
  <si>
    <t>2921 21 10</t>
  </si>
  <si>
    <t xml:space="preserve">--- اتیلن دی آمین دی پر کلرات _x000D_
 </t>
  </si>
  <si>
    <t>--- Ethylene diamine diperchlorate</t>
  </si>
  <si>
    <t>2921 21 90</t>
  </si>
  <si>
    <t>2921 22 00</t>
  </si>
  <si>
    <t xml:space="preserve">ـ ـ هگزا متیلن دی آمین و املاح آن_x000D_
 </t>
  </si>
  <si>
    <t>-- Hexamethylenediamine and its salts</t>
  </si>
  <si>
    <t>2921 29</t>
  </si>
  <si>
    <t>2921 29 10</t>
  </si>
  <si>
    <t xml:space="preserve">ـ ـ ـ ترت بوتیل آمین کلاولانات_x000D_
 </t>
  </si>
  <si>
    <t>ـ ـ ـ trt butyl amin klavlanat</t>
  </si>
  <si>
    <t>2921 29 20</t>
  </si>
  <si>
    <t xml:space="preserve">--- ا  و 1- دی آمینو – 2 و 2- دی نیترواتیلن _x000D_
 </t>
  </si>
  <si>
    <t>--- 1, 1 – Diamine – 2, 2 – dinitroethylene fox7</t>
  </si>
  <si>
    <t>2921 29 90</t>
  </si>
  <si>
    <t>ـ ـ ـ Other</t>
  </si>
  <si>
    <t>2921 30</t>
  </si>
  <si>
    <t xml:space="preserve">ـ مونوآمین‌ها یا پلی آمین‌های سیکلانیک، سیکلنیک یا سیکلوترپنیک؛ و مشتقات آنها؛ املاح این محصولات:_x000D_
 </t>
  </si>
  <si>
    <t>- Cyclanic, cyclenic or cycloterpenic mono- or polyamines, and their derivatives; salts thereof :</t>
  </si>
  <si>
    <t>2921 30 10</t>
  </si>
  <si>
    <t xml:space="preserve">ـ ـ ـ ماده موثره ممانتین هیدروکلراید_x000D_
 </t>
  </si>
  <si>
    <t>ـ ـ ـ The effective essence of Memantine HCl</t>
  </si>
  <si>
    <t>2921 30 90</t>
  </si>
  <si>
    <t>ـ ـ ـ Others</t>
  </si>
  <si>
    <t xml:space="preserve">ـ مونو آمین‌های بودار (آروماتیک) و مشتقات آنها؛ املاح این محصولات:_x000D_
 </t>
  </si>
  <si>
    <t>- Aromatic monoamines and their derivatives; salts thereof:</t>
  </si>
  <si>
    <t>2921 41 00</t>
  </si>
  <si>
    <t xml:space="preserve">ـ ـ آنیلین و املاح آن_x000D_
 </t>
  </si>
  <si>
    <t>-- Aniline and its salts</t>
  </si>
  <si>
    <t>2921 42</t>
  </si>
  <si>
    <t xml:space="preserve">ـ ـ مشتقات آنیلین و املاح آنها_x000D_
 </t>
  </si>
  <si>
    <t>-- Aniline derivatives and their salts</t>
  </si>
  <si>
    <t>2921 42 10</t>
  </si>
  <si>
    <t xml:space="preserve">--- ان – نیترو آنیلین _x000D_
 </t>
  </si>
  <si>
    <t>--- N – Nitroaniline</t>
  </si>
  <si>
    <t>2921 42 90</t>
  </si>
  <si>
    <t>2921 43 00</t>
  </si>
  <si>
    <t xml:space="preserve">ـ ـ تولوئیدین‌ها و مشتقات آنها؛ املاح مربوطه_x000D_
 </t>
  </si>
  <si>
    <t>-- Toluidines and their derivatives; salts thereof</t>
  </si>
  <si>
    <t>2921 44</t>
  </si>
  <si>
    <t xml:space="preserve">ـ ـ دی فنیل آمین و مشتقات آمین؛ املاح مربوطه_x000D_
 </t>
  </si>
  <si>
    <t>-- Diphenylamine and its derivatives; salts thereof</t>
  </si>
  <si>
    <t>2921 44 10</t>
  </si>
  <si>
    <t xml:space="preserve">--- 6، 6، 4، 2، 2- هگزانیترو (1 و 1- بی‌فنیل) – 3، 3 – دی‌آمین _x000D_
 </t>
  </si>
  <si>
    <t>--- 6, 6, 4, 2, 2 – hexanitro (1, 1 – biphenyl) – 3, 3 – diamine</t>
  </si>
  <si>
    <t>2921 44 20</t>
  </si>
  <si>
    <t xml:space="preserve">--- هگزا نیترو دی فنیل آمین _x000D_
 </t>
  </si>
  <si>
    <t>--- Hexanitro Diphenyl amine</t>
  </si>
  <si>
    <t>2921 44 90</t>
  </si>
  <si>
    <t>2921 45 00</t>
  </si>
  <si>
    <t xml:space="preserve">ـ ـ 1 ـ نفتیل آمین (آلفا ـ نفتیل آمین (بتا ـ نفتیل آمین)‌و مشتقات آنها؛ املاح این محصولات _x000D_
 </t>
  </si>
  <si>
    <t>-- 1-Naphthylamine (alpha-naphthylamine), 2-naphthylamine (beta-naphthylamine) and their derivatives; salts thereof</t>
  </si>
  <si>
    <t>2921 46 00</t>
  </si>
  <si>
    <t xml:space="preserve">ـ ـ‌آمفتامین (INN)، بنزفتامین (INN)، دگزا مفتامین_x000D_
 (INN)، اتی‌لام فتامین (INN)، فن کام فامین، لفتامین (INN)، لوام فتامین (INN)، مفنورکس (INN) و فنترمین (Phentermine)؛ املاح این محصولات_x000D_
 </t>
  </si>
  <si>
    <t>-- Amfetamine (INN), benzfetamine (INN), dexamfetamine (INN), etilamfetamine (INN), fencamfamin (INN), lefetamine (INN), levamfetamine (INN), mefenorex (INN) and phentermine (INN); salts thereof</t>
  </si>
  <si>
    <t>2921 49</t>
  </si>
  <si>
    <t>2921 49 10</t>
  </si>
  <si>
    <t xml:space="preserve">ـ ـ ـ ماده موثره آمی‌تریپتیلن_x000D_
 </t>
  </si>
  <si>
    <t>--- The effective essence of Amitriptyline (HCL)</t>
  </si>
  <si>
    <t>2921 49 20</t>
  </si>
  <si>
    <t xml:space="preserve">ـ ـ ـ ماده موثره نورتریپتیلن_x000D_
 </t>
  </si>
  <si>
    <t>--- The effective essence of Nortriptyline (HCL)</t>
  </si>
  <si>
    <t>2921 49 90</t>
  </si>
  <si>
    <t xml:space="preserve">ـ پلی_x001F_آمیدهای بودار و مشتقات آنها؛ املاح مربوطه:_x000D_
 </t>
  </si>
  <si>
    <t>- Aromatic polyamines and their derivatives; salts thereof:</t>
  </si>
  <si>
    <t>2921 51 00</t>
  </si>
  <si>
    <t xml:space="preserve">ـ ـ اورتو ـ ‌متا ـ پارافنیلن دی آمین، دی آمینو تولوئن‌ها و مشتقات آنها؛ املاح این محصولات_x000D_
 </t>
  </si>
  <si>
    <t>-- o-, m-, p-Phenylenediamine, diaminotoluenes, and their derivatives; salts thereof</t>
  </si>
  <si>
    <t>29 22</t>
  </si>
  <si>
    <t xml:space="preserve">ترکیبات آمینه دارای عامل اکسیژنه._x000D_
 </t>
  </si>
  <si>
    <t>Oxygen-function amino-compounds.</t>
  </si>
  <si>
    <t xml:space="preserve">ـ آمینو ـ الکل‌ها، غیر از آنهایی که دارای بیش از یک نوع عامل اکسیژنه هستند، اترها و استرهای آنها؛ املاح این محصولات:_x000D_
 </t>
  </si>
  <si>
    <t>- Amino-alcohols, other than those containing more than one kind of oxygen function, their ethers and esters; salts thereof:</t>
  </si>
  <si>
    <t>2922 11</t>
  </si>
  <si>
    <t xml:space="preserve">ـ ـ‌ منو اتانول آمین و املاح آن:_x000D_
 </t>
  </si>
  <si>
    <t>-- Monoethanolamine and its salts</t>
  </si>
  <si>
    <t>2922 11 10</t>
  </si>
  <si>
    <t xml:space="preserve">ـ ـ ـ منواتانول آمین_x000D_
 </t>
  </si>
  <si>
    <t>--- Monoethanolamine</t>
  </si>
  <si>
    <t>2922 11 90</t>
  </si>
  <si>
    <t>2922 12</t>
  </si>
  <si>
    <t xml:space="preserve">ـ ـ دی اتانول آمین و املاح آن:_x000D_
 </t>
  </si>
  <si>
    <t>-- Diethanolamine and its salts</t>
  </si>
  <si>
    <t>2922 12 10</t>
  </si>
  <si>
    <t xml:space="preserve">ـ ـ ـ کوکونات دی‌اتانول آمین_x000D_
 </t>
  </si>
  <si>
    <t>--- Coconut diethanolamine</t>
  </si>
  <si>
    <t>2922 12 20</t>
  </si>
  <si>
    <t xml:space="preserve">ـ ـ ـ دی اتانول آمین_x000D_
 </t>
  </si>
  <si>
    <t>--- Diethanolamine</t>
  </si>
  <si>
    <t>2922 12 90</t>
  </si>
  <si>
    <t>2922 14 00</t>
  </si>
  <si>
    <t xml:space="preserve">ـ ـ‌ دکسترو پروپوکسی_x001F_فن (INN) و املاح آن_x000D_
 </t>
  </si>
  <si>
    <t>--Dextro propoxyphene (INN) and its salts</t>
  </si>
  <si>
    <t>2922 15 00</t>
  </si>
  <si>
    <t xml:space="preserve">ـ ـ‌ تری اتانول آمین_x000D_
 </t>
  </si>
  <si>
    <t>-- Triethanol amine</t>
  </si>
  <si>
    <t>2922 16 00</t>
  </si>
  <si>
    <t xml:space="preserve">ـ ـ‌ دی اتانول آمونیوم پرفلورو اکتان سولفونات _x000D_
 </t>
  </si>
  <si>
    <t>--Diethanol ammonium perfluorooctane_x000D_
 sulphonate</t>
  </si>
  <si>
    <t>2922 17</t>
  </si>
  <si>
    <t xml:space="preserve">ـ ـ‌ متیل دی اتانول آمین و اتیل دی اتانول آمین:_x000D_
 </t>
  </si>
  <si>
    <t>-- Methyldiethanolamine and ethyl_x000D_
 Diethanolamine:</t>
  </si>
  <si>
    <t>2922 17 20</t>
  </si>
  <si>
    <t xml:space="preserve">ـ ـ ـ اتیل دی_x001F_اتانول آمین_x000D_
 </t>
  </si>
  <si>
    <t>--- Ethyl diethanolamine</t>
  </si>
  <si>
    <t>2922 18 00</t>
  </si>
  <si>
    <t xml:space="preserve">ـ ـ ‌2-(N,N- دی ایزوپروپیل آمینو) اتانول_x000D_
 </t>
  </si>
  <si>
    <t>-- 2-(N,N-Di isopropylamino) ethanol</t>
  </si>
  <si>
    <t>2922 19</t>
  </si>
  <si>
    <t xml:space="preserve">ـ ـ ‌سایر:_x000D_
 </t>
  </si>
  <si>
    <t>2922 19 10</t>
  </si>
  <si>
    <t xml:space="preserve">ـ ـ ـ پروپرانولول_x000D_
 </t>
  </si>
  <si>
    <t>--- Propranolol</t>
  </si>
  <si>
    <t>2922 19 40</t>
  </si>
  <si>
    <t xml:space="preserve">ـ ـ ـ ماده موثره فینگولیمود هیدروکلراید_x000D_
 </t>
  </si>
  <si>
    <t>--- The effective essence of Fingolimode HCl</t>
  </si>
  <si>
    <t>2922 19 90</t>
  </si>
  <si>
    <t xml:space="preserve">ـ آمینو ـ نفتل‌ها و سایر آمینوفنل‌ها، غیر از آنهایی که دارای بیش از یک نوع عامل اکسیژنه هستند؛ اترها و استرهای آنها؛ املاح این محصولات:_x000D_
 </t>
  </si>
  <si>
    <t>- Amino-naphthols and other amino-phenols, other than those containing more than one kind of oxygen function, their ethers and esters; salts thereof:</t>
  </si>
  <si>
    <t>2922 21 00</t>
  </si>
  <si>
    <t xml:space="preserve">ـ ـ اسیدهای آمینو نفتل سولفوئیک و املاح آنها_x000D_
 </t>
  </si>
  <si>
    <t>-- Aminohydroxynaphthalenesulphonic acids and their salts</t>
  </si>
  <si>
    <t>2922 29</t>
  </si>
  <si>
    <t>2922 29 10</t>
  </si>
  <si>
    <t xml:space="preserve">ـ ـ ـ پاراآمینوفنل گرید دارویی _x000D_
 </t>
  </si>
  <si>
    <t>--- Para aminophenole (pharmaceutical grade)</t>
  </si>
  <si>
    <t>2922 29 20</t>
  </si>
  <si>
    <t xml:space="preserve">ـ ـ ـ ماده موثره تولترودین تارتارات_x000D_
 </t>
  </si>
  <si>
    <t>--- The effective essence of Tolterodine Tartarate</t>
  </si>
  <si>
    <t>2922 29 90</t>
  </si>
  <si>
    <t xml:space="preserve">ـ آمینو ـ آلدئیدها، آمینو ـ ستن‌ها و آمینو ـ‌کینون‌ها، غیر از آنهایی که دارای بیش از یک نوع عامل اکسیژنه هستند؛ املاح این محصولات:_x000D_
 </t>
  </si>
  <si>
    <t>- Amino-aldehydes, amino-ketones and amino-quinones, other than those containing more than one kind of oxygen function; salts thereof:</t>
  </si>
  <si>
    <t>2922 31 00</t>
  </si>
  <si>
    <t xml:space="preserve">ـ ـ آمفیرامون (INN)، متادون (INN) و نورمتادون (INN)؛ املاح این محصولات_x000D_
 </t>
  </si>
  <si>
    <t>-- Amfepramone (INN), methadone (INN) and normethadone (INN); salts thereof</t>
  </si>
  <si>
    <t xml:space="preserve">ـ آمینو ـ اسیدها، غیر از آنهایی که دارای بیش از یک نوع عامل اکسیژنه هستند و استرهای آنها؛ املاح این محصولات:_x000D_
 </t>
  </si>
  <si>
    <t>- Amino-acids, other than those containing more than one kind of oxygen function, and their esters; salts thereof:</t>
  </si>
  <si>
    <t>2922 41 00</t>
  </si>
  <si>
    <t xml:space="preserve">ـ ـ لیزین و استرهای آن؛ املاح این محصولات_x000D_
 </t>
  </si>
  <si>
    <t>-- Lysine and its esters; salts thereof</t>
  </si>
  <si>
    <t xml:space="preserve">ـ ـ اسید گلوتامیک و املاح آن_x000D_
 </t>
  </si>
  <si>
    <t>-- Glutamic acid and its salts</t>
  </si>
  <si>
    <t>2922 43 00</t>
  </si>
  <si>
    <t xml:space="preserve">ـ ـ اسید آنترانیلیک و املاح آن_x000D_
 </t>
  </si>
  <si>
    <t>-- Anthranilic acid and its salts</t>
  </si>
  <si>
    <t>2922 44 00</t>
  </si>
  <si>
    <t xml:space="preserve">ـ ـ تیلیدین (INN) و املاح آن_x000D_
 </t>
  </si>
  <si>
    <t>-- Tilidine (INN) and its salts</t>
  </si>
  <si>
    <t>2922 49</t>
  </si>
  <si>
    <t>-- Other :</t>
  </si>
  <si>
    <t>2922 49 10</t>
  </si>
  <si>
    <t xml:space="preserve">ـ ـ ـ دیکلوفناک سدیم_x000D_
 </t>
  </si>
  <si>
    <t>--- Sodiom Diclophenac</t>
  </si>
  <si>
    <t>2922 49 20</t>
  </si>
  <si>
    <t xml:space="preserve">ـ ـ ـ ماده موثره باکلوفن_x000D_
 </t>
  </si>
  <si>
    <t>--- The effective essence of Baclofen</t>
  </si>
  <si>
    <t>2922 49 30</t>
  </si>
  <si>
    <t xml:space="preserve">ـ ـ ـ ماده موثره گاباپنتین_x000D_
 </t>
  </si>
  <si>
    <t>--- The effective essence of Gabapentin</t>
  </si>
  <si>
    <t>2922 49 90</t>
  </si>
  <si>
    <t>2922 50</t>
  </si>
  <si>
    <t xml:space="preserve">ـ آمینو ـ الکل ـ فنل‌ها، آمینو ـ اسید ـ فنل‌ها و سایر ترکیبات آمینه (Amino) با عامل اکسیژنه:_x000D_
 </t>
  </si>
  <si>
    <t>- Amino-alcohol-phenols, amino-acid-phenols and other amino-compounds with oxygen function</t>
  </si>
  <si>
    <t>2922 50 10</t>
  </si>
  <si>
    <t xml:space="preserve">ـ ـ ـ ماده موثره فلوکستین هیدروکلراید_x000D_
 </t>
  </si>
  <si>
    <t>--- The effective essence of _x000D_
Fluoxetine Hydrochloride</t>
  </si>
  <si>
    <t>2922 50 20</t>
  </si>
  <si>
    <t xml:space="preserve">ـ ـ ـ ترامادول هیدروکلراید_x000D_
 </t>
  </si>
  <si>
    <t>--- Hydrochloride teramadol</t>
  </si>
  <si>
    <t>2922 50 30</t>
  </si>
  <si>
    <t xml:space="preserve">ـ ـ ـ آلندرونیت سدیم_x000D_
 </t>
  </si>
  <si>
    <t>--- Sodium Alendronite</t>
  </si>
  <si>
    <t>2922 50 40</t>
  </si>
  <si>
    <t xml:space="preserve">ـ ـ ـ ماده موثره گلاتیرآمراستات_x000D_
 </t>
  </si>
  <si>
    <t>--- The effective essence of Glatiramer Acetate</t>
  </si>
  <si>
    <t>2922 50 50</t>
  </si>
  <si>
    <t xml:space="preserve">ـ ـ ـ ماده موثره فنیل افرین هیدروکلراید_x000D_
 </t>
  </si>
  <si>
    <t>--- The effective essence Phenylephrine HCl</t>
  </si>
  <si>
    <t>2922 50 90</t>
  </si>
  <si>
    <t>29 23</t>
  </si>
  <si>
    <t xml:space="preserve">املاح و هیدرواکسیدهای آمونیم چهارتایی؛ لستین‌ها و سایر فسفوآمینولیپیدها، با ساخت شیمیایی مشخص یا غیرمشخص._x000D_
 </t>
  </si>
  <si>
    <t>Quaternary ammonium salts and hydroxides; lecithins and other phosphoaminolipids, whether or not chemically defined.</t>
  </si>
  <si>
    <t>2923 10</t>
  </si>
  <si>
    <t xml:space="preserve">ـ کولین و املاح آن:_x000D_
 </t>
  </si>
  <si>
    <t>- Choline and its salts</t>
  </si>
  <si>
    <t>2923 10 10</t>
  </si>
  <si>
    <t xml:space="preserve">ـ ـ ـ کولین کلراید 75 درصد مایع_x000D_
 </t>
  </si>
  <si>
    <t>--- Chloride choline (%75) liquid</t>
  </si>
  <si>
    <t>2923 10 20</t>
  </si>
  <si>
    <t xml:space="preserve">ـ ـ ـ کولین کلراید 60 درصد پودر_x000D_
 </t>
  </si>
  <si>
    <t>--- Chloride choline (%60) powder</t>
  </si>
  <si>
    <t>2923 10 90</t>
  </si>
  <si>
    <t>2923 20</t>
  </si>
  <si>
    <t xml:space="preserve">ـ لستین‌ها و سایر فسفو آمینو لیپیدها:_x000D_
 </t>
  </si>
  <si>
    <t>- Lecithins and other_x000D_
 phosphoaminolipids</t>
  </si>
  <si>
    <t>2923 20 10</t>
  </si>
  <si>
    <t xml:space="preserve">ـ ـ ـ لستین‌ها_x000D_
 </t>
  </si>
  <si>
    <t>--- Lecithins</t>
  </si>
  <si>
    <t>2923 20 90</t>
  </si>
  <si>
    <t>2923 30 00</t>
  </si>
  <si>
    <t xml:space="preserve">ـ  تترا اتیل آمونیوم پرفلورو اکتان سولفونات_x000D_
 </t>
  </si>
  <si>
    <t>- Tetraethylammonium perfluorooctane_x000D_
 sulphonate</t>
  </si>
  <si>
    <t>2923 40 00</t>
  </si>
  <si>
    <t xml:space="preserve">ـ‌ دی_x001F_دسیل دی متیل آمونیوم پرفلورو اکتان_x000D_
 سولفونات_x000D_
 </t>
  </si>
  <si>
    <t>-Didecyldimethylammonium perfluorooctane sulphonate</t>
  </si>
  <si>
    <t>2923 90</t>
  </si>
  <si>
    <t>2923 90 10</t>
  </si>
  <si>
    <t xml:space="preserve">--- تترا اتیل آمونیوم _x000D_
 </t>
  </si>
  <si>
    <t>--- Tetraethyl Ammonium</t>
  </si>
  <si>
    <t>2923 90 90</t>
  </si>
  <si>
    <t>29 24</t>
  </si>
  <si>
    <t xml:space="preserve">ترکیبات‌دارای‌عامل‌کربوکسی‌آمید؛ ترکیبات دارای عامل آمید اسید کربنیک._x000D_
 </t>
  </si>
  <si>
    <t>Carboxyamide-function compounds; amide-function compounds of carbonic acid.</t>
  </si>
  <si>
    <t xml:space="preserve">ـ آمیدهای غیرحلقوی (همچنین کاربامات‌های_x000D_
 غیرحلقوی)‌و مشتقات آنها، املاح مربوطه:_x000D_
 </t>
  </si>
  <si>
    <t>- Acyclic amides (including acyclic carbamates) and their derivatives; salts thereof:</t>
  </si>
  <si>
    <t>2924 11 00</t>
  </si>
  <si>
    <t xml:space="preserve">ـ ـ مپروبامات (INN)_x000D_
 </t>
  </si>
  <si>
    <t>-- Meprobamate (INN)</t>
  </si>
  <si>
    <t>2924 12</t>
  </si>
  <si>
    <t xml:space="preserve">ـ ـ‌ فلوئور و استامید (ISO)، مونوکروتوفوس (ISO) و فسفامیدون (ISO)_x000D_
 </t>
  </si>
  <si>
    <t>-- Acetamidfluor (ISO) momachruophous (ISO) and phosphamidone (ISO)</t>
  </si>
  <si>
    <t>2924 12 10</t>
  </si>
  <si>
    <t xml:space="preserve">--- مونوکروتوفوس_x000D_
 </t>
  </si>
  <si>
    <t>--- monocrotophos</t>
  </si>
  <si>
    <t>2924 12 20</t>
  </si>
  <si>
    <t xml:space="preserve">--- فوسفامیدون (ترکیبات مایع محلول ماده‌ای که اجزای فعال آن بیشتر از 1000 گرم در لیتر باشد) _x000D_
 </t>
  </si>
  <si>
    <t>--- Phosphamidon (soluble liquid formulations of the substance that exceed 1000 g active ingredient/L) mixture (E) &amp; (Z) isomers (Z) – isomer (E) – isomer 2</t>
  </si>
  <si>
    <t>2924 12 90</t>
  </si>
  <si>
    <t xml:space="preserve">ـ آمیدهای (ازجمله کاربامات‌های) حلقوی و مشتقات آنها؛ املاح مربوطه:_x000D_
 </t>
  </si>
  <si>
    <t>- Cyclic amides (including cyclic carbamates) and their derivatives; salts thereof:</t>
  </si>
  <si>
    <t>2924 21 00</t>
  </si>
  <si>
    <t xml:space="preserve">ـ ـ اورئین‌ها و مشتقات آنها؛ املاح این محصولات_x000D_
 </t>
  </si>
  <si>
    <t>-- Ureines and their derivatives; salts thereof</t>
  </si>
  <si>
    <t>2924 23 00</t>
  </si>
  <si>
    <t xml:space="preserve">ـ ـ اسید 2 ـ استامید و بنزوئیک (اسید – N استیل آن ترانیلیک) و املاح آن_x000D_
 </t>
  </si>
  <si>
    <t>-- 2-Acetamidobenzoic acid (N-acetylanthranilic acid) and its salts</t>
  </si>
  <si>
    <t>2924 24 00</t>
  </si>
  <si>
    <t xml:space="preserve">ـ ـ آتینامات (INN) _x000D_
 </t>
  </si>
  <si>
    <t>-- Ethinamate (INN)</t>
  </si>
  <si>
    <t>2924 25 00</t>
  </si>
  <si>
    <t xml:space="preserve">ـ ـ آلا کلر(ISO)_x000D_
 </t>
  </si>
  <si>
    <t>-- Alachlor (ISO)</t>
  </si>
  <si>
    <t>2924 29</t>
  </si>
  <si>
    <t>2924 29 10</t>
  </si>
  <si>
    <t xml:space="preserve">ـ ـ ـ آتنولول_x000D_
 </t>
  </si>
  <si>
    <t>--- Atenolol</t>
  </si>
  <si>
    <t>2924 29 20</t>
  </si>
  <si>
    <t xml:space="preserve">ـ ـ ـ لیدوکائین پایه_x000D_
 </t>
  </si>
  <si>
    <t>--- Lidocaine (base)</t>
  </si>
  <si>
    <t>2924 29 30</t>
  </si>
  <si>
    <t xml:space="preserve">ـ ـ ـ لیدوکائین هیدروکلراید_x000D_
 </t>
  </si>
  <si>
    <t>--- Lidocaine (hydrochloride)</t>
  </si>
  <si>
    <t>2924 29 40</t>
  </si>
  <si>
    <t xml:space="preserve">ـ ـ ـ استامینوفن پودر ساده و یا پودر دی‌سی (DC)_x000D_
 </t>
  </si>
  <si>
    <t>--- Acetaminophen (powder) Simple os D.C.</t>
  </si>
  <si>
    <t>2924 29 50</t>
  </si>
  <si>
    <t xml:space="preserve">ـ ـ ـ متوکاربامول _x000D_
 </t>
  </si>
  <si>
    <t>--- Meto Carbamole</t>
  </si>
  <si>
    <t>2924 29 60</t>
  </si>
  <si>
    <t xml:space="preserve">ـ ـ ـ ماده موثره ریواستیگمین هیدروژن تارتارات_x000D_
 </t>
  </si>
  <si>
    <t>--- The effective essence Rivastigmine Hydrogen Tartrate</t>
  </si>
  <si>
    <t>2924 29 70</t>
  </si>
  <si>
    <t xml:space="preserve">--- کارباریل _x000D_
 </t>
  </si>
  <si>
    <t>--- 1 – naphthyl methylcarbamate</t>
  </si>
  <si>
    <t>2924 29 90</t>
  </si>
  <si>
    <t>29 25</t>
  </si>
  <si>
    <t xml:space="preserve">ترکیبات دارای عامل کروبکسی ایمید ( از جمله ساکارین و املاح آن) یا ترکیبات دارای عامل ایمین:_x000D_
 </t>
  </si>
  <si>
    <t>Carboxyimide-function compounds (including saccharin and its salts) and imine-function compounds.</t>
  </si>
  <si>
    <t xml:space="preserve">ـ ایمیدها و مشتقات آنها؛ املاح مربوطه:_x000D_
 </t>
  </si>
  <si>
    <t>- Imides and their derivatives; salts thereof:</t>
  </si>
  <si>
    <t>2925 11 00</t>
  </si>
  <si>
    <t xml:space="preserve">ـ ـ ساکارین و املاح آن_x000D_
 </t>
  </si>
  <si>
    <t>-- Saccharin and its salts</t>
  </si>
  <si>
    <t>2925 12 00</t>
  </si>
  <si>
    <t xml:space="preserve">ـ ـ‌گلوت اتیمید (INN)_x000D_
 </t>
  </si>
  <si>
    <t>-- Glutethimide (INN)</t>
  </si>
  <si>
    <t>2925 19 00</t>
  </si>
  <si>
    <t xml:space="preserve">ـ ایمین‌ها و مشتقات آنها؛ املاح مربوطه:_x000D_
 </t>
  </si>
  <si>
    <t>- Imines and their derivatives; salts thereof:</t>
  </si>
  <si>
    <t>2925 21 00</t>
  </si>
  <si>
    <t xml:space="preserve">ـ ـ کلرودی‌مفورم (ISO)_x000D_
 </t>
  </si>
  <si>
    <t>-- Chlordimeform (ISO)</t>
  </si>
  <si>
    <t>2925 29</t>
  </si>
  <si>
    <t>2925 29 10</t>
  </si>
  <si>
    <t xml:space="preserve">ـ ـ ـ متفورمین_x000D_
 </t>
  </si>
  <si>
    <t>--- Menformine</t>
  </si>
  <si>
    <t>2925 29 20</t>
  </si>
  <si>
    <t xml:space="preserve">--- گوانیل اوره نیترامید_x000D_
 </t>
  </si>
  <si>
    <t>--- Guanyl urea dinitramide</t>
  </si>
  <si>
    <t>2925 29 30</t>
  </si>
  <si>
    <t xml:space="preserve">--- گوانیدین نیترات _x000D_
 </t>
  </si>
  <si>
    <t>--- Guanidine nitrate</t>
  </si>
  <si>
    <t>2925 29 40</t>
  </si>
  <si>
    <t xml:space="preserve">--- آمیتراز _x000D_
 </t>
  </si>
  <si>
    <t>--- N, N – [(methulimino) dimethylidyne] di – 2, 4 - xylidine</t>
  </si>
  <si>
    <t>2925 29 90</t>
  </si>
  <si>
    <t>29 26</t>
  </si>
  <si>
    <t xml:space="preserve">ترکیبات دارای عامل نیتریل._x000D_
 </t>
  </si>
  <si>
    <t>Nitrile-function compounds.</t>
  </si>
  <si>
    <t>2926 10 00</t>
  </si>
  <si>
    <t xml:space="preserve">ـ اکریلونیتریل_x000D_
 </t>
  </si>
  <si>
    <t>- Acrylonitrile</t>
  </si>
  <si>
    <t>2926 20 00</t>
  </si>
  <si>
    <t xml:space="preserve">ـ 1 – سیانوگوآنیدین (دی سیان دی آمید)_x000D_
 </t>
  </si>
  <si>
    <t>- 1-Cyanoguanidine (dicyandiamide)</t>
  </si>
  <si>
    <t>2926 30 00</t>
  </si>
  <si>
    <t xml:space="preserve">ـ فن پروپورکس (INN) و املاح آن؛ متادون (INN) واسطه (4- سیانو ـ 2ـ دی متیل آمینو – 4، 4- دی فنیل بوتان_x000D_
 </t>
  </si>
  <si>
    <t>- Fenproporex (INN) and its salts; methadone (INN) intermediate (4-cyano-2-dimethylamino-4,4-diphenylbutane)</t>
  </si>
  <si>
    <t>2926 40 00</t>
  </si>
  <si>
    <t xml:space="preserve">ـ آلفا- فنیل استو استو نیتریل _x000D_
 </t>
  </si>
  <si>
    <t>- Alpha - phenylacetoacetonitrile</t>
  </si>
  <si>
    <t>2926 90</t>
  </si>
  <si>
    <t xml:space="preserve">ـ‌ سایر _x000D_
 </t>
  </si>
  <si>
    <t>2926 90 10</t>
  </si>
  <si>
    <t xml:space="preserve">--- تری نیترو استو نیتریل _x000D_
 </t>
  </si>
  <si>
    <t>--- Trinitroacetonitrile</t>
  </si>
  <si>
    <t>2926 90 20</t>
  </si>
  <si>
    <t xml:space="preserve">--- گاز سی‌اس_x000D_
 </t>
  </si>
  <si>
    <t>--- [(2- chlorophenyl) methylidene] propaned initrile, O – chlorobenzylidene malononitrile</t>
  </si>
  <si>
    <t>2926 90 30</t>
  </si>
  <si>
    <t xml:space="preserve">--- بروموبنزیل سیانید_x000D_
 </t>
  </si>
  <si>
    <t>( - Bromobenzeneacetonitrile  --- (RS) –2– bromo –2–phenylacetonierile:</t>
  </si>
  <si>
    <t>2926 90 90</t>
  </si>
  <si>
    <t xml:space="preserve">--- سایر _x000D_
 </t>
  </si>
  <si>
    <t>2927 00</t>
  </si>
  <si>
    <t xml:space="preserve">ترکیبات دی آزوئیک یا آزوکسیک._x000D_
 </t>
  </si>
  <si>
    <t>Diazo-, azo- or azoxy-compounds.</t>
  </si>
  <si>
    <t>2927 00 10</t>
  </si>
  <si>
    <t xml:space="preserve">--- 1 و 2 – دی آزواتان_x000D_
 </t>
  </si>
  <si>
    <t>--- 1, 2 - Diazidoethane</t>
  </si>
  <si>
    <t>2927 00 20</t>
  </si>
  <si>
    <t xml:space="preserve">--- 1 و 3 – دی آزوپروپان_x000D_
 </t>
  </si>
  <si>
    <t>--- 1, 3 - Diazopropane</t>
  </si>
  <si>
    <t>2927 00 30</t>
  </si>
  <si>
    <t xml:space="preserve">--- دی آزودی نیتروفنول_x000D_
 </t>
  </si>
  <si>
    <t>--- Diazodinitrophenol</t>
  </si>
  <si>
    <t>2927 00 40</t>
  </si>
  <si>
    <t xml:space="preserve">--- دی آزو دی فنیل متان _x000D_
 </t>
  </si>
  <si>
    <t>--- Diazodiphenyl methane</t>
  </si>
  <si>
    <t>2927 00 90</t>
  </si>
  <si>
    <t>2928 00</t>
  </si>
  <si>
    <t xml:space="preserve">مشتقات آلی هیدرازین یا هیدروکسیل آمین._x000D_
 </t>
  </si>
  <si>
    <t>Organic derivatives of hydrazine or of hydroxylamine.</t>
  </si>
  <si>
    <t>2928 00 10</t>
  </si>
  <si>
    <t xml:space="preserve">--- ماده موثره فلووکسامین مالئات_x000D_
 </t>
  </si>
  <si>
    <t>--- The effective essence Fluvoxamine Maleate</t>
  </si>
  <si>
    <t>2928 00 20</t>
  </si>
  <si>
    <t xml:space="preserve">--- دی نیترو فنیل هیدرازین_x000D_
 </t>
  </si>
  <si>
    <t>--- Dinitrophenyl hydrazin</t>
  </si>
  <si>
    <t>2928 00 30</t>
  </si>
  <si>
    <t xml:space="preserve">--- کاربازید_x000D_
 </t>
  </si>
  <si>
    <t>--- Carbazide</t>
  </si>
  <si>
    <t>2928 00 40</t>
  </si>
  <si>
    <t xml:space="preserve">--- 1 و 2 – دی متیل هیدرازینیوم آزید _x000D_
 </t>
  </si>
  <si>
    <t>---1, 2 – Dimethyl hydraz inium azide</t>
  </si>
  <si>
    <t>2928 00 50</t>
  </si>
  <si>
    <t xml:space="preserve">--- متیل هیدرازین نیترات _x000D_
 </t>
  </si>
  <si>
    <t>--- Methyl hydrazine nitrate</t>
  </si>
  <si>
    <t>2928 00 60</t>
  </si>
  <si>
    <t xml:space="preserve">--- 1 و 2 – دی اتیل هیدرازین نیترات _x000D_
 </t>
  </si>
  <si>
    <t>--- 1, 2 – Diethylhydrazine nitrate</t>
  </si>
  <si>
    <t>2928 00 70</t>
  </si>
  <si>
    <t xml:space="preserve">--- متیل دی نیترامین _x000D_
 </t>
  </si>
  <si>
    <t>--- Methyl dinitroamine</t>
  </si>
  <si>
    <t>2928 00 80</t>
  </si>
  <si>
    <t xml:space="preserve">--- ا و ا – دی متیل هیدرازینیم آزید _x000D_
 </t>
  </si>
  <si>
    <t>--- 1, 1 – Dimethyl hydrazinium azid</t>
  </si>
  <si>
    <t>2928 00 90</t>
  </si>
  <si>
    <t>29 29</t>
  </si>
  <si>
    <t xml:space="preserve">ترکیبات دارای دیگر عوامل ازوته._x000D_
 </t>
  </si>
  <si>
    <t>Compounds with other nitrogen function.</t>
  </si>
  <si>
    <t>2929 10</t>
  </si>
  <si>
    <t xml:space="preserve">ـ ایزوسیانات‌ها:_x000D_
 </t>
  </si>
  <si>
    <t>- Isocyanates</t>
  </si>
  <si>
    <t>2929 10 10</t>
  </si>
  <si>
    <t xml:space="preserve">--- تولوئن دی سیانات_x001F_ها (TDI)_x000D_
 </t>
  </si>
  <si>
    <t>--- toluen di-isocyanates</t>
  </si>
  <si>
    <t>2929 10 90</t>
  </si>
  <si>
    <t>2929 90</t>
  </si>
  <si>
    <t>2929 90 10</t>
  </si>
  <si>
    <t xml:space="preserve">--- بیس (2 و 2 و 2- تری نیترواتیل) – نیتروآمین_x000D_
 </t>
  </si>
  <si>
    <t>--- Bis (2, 2, 2 – trinitroethyl) - nitroamine</t>
  </si>
  <si>
    <t>2929 90 90</t>
  </si>
  <si>
    <t xml:space="preserve">دهم_x000D_
ترکیبات آلی ـ غیرآلی، ترکیبات هتروسیکلیک، اسیدهای نوکلئیک و املاح آنها، و سولفونامیدها_x000D_
 </t>
  </si>
  <si>
    <t>X_x000D_
ORGANO - INORGANIC COMPOUNDS, HETEROCYCLIC COMPOUNDS, NUCLEIC ACIDS AND THEIR SALTS, AND SULPHONAMIDES</t>
  </si>
  <si>
    <t>29 30</t>
  </si>
  <si>
    <t xml:space="preserve">ترکیبات آلی ـ گوگردی._x000D_
 </t>
  </si>
  <si>
    <t>Organo-sulphur compounds.</t>
  </si>
  <si>
    <t>2930 20 00</t>
  </si>
  <si>
    <t xml:space="preserve">ـ تیوکاربامات‌ها و دی تیو کاربامات‌ها_x000D_
 </t>
  </si>
  <si>
    <t>- Thiocarbamates and dithiocarbamates</t>
  </si>
  <si>
    <t>2930 30 00</t>
  </si>
  <si>
    <t xml:space="preserve">ـ مونو، دی ـ یاتتراسولفورهای تیوروم_x000D_
 </t>
  </si>
  <si>
    <t>- Thiuram mono-, di-or tetrasulphides</t>
  </si>
  <si>
    <t>2930 40 00</t>
  </si>
  <si>
    <t xml:space="preserve">ـ متیونین_x000D_
 </t>
  </si>
  <si>
    <t>- Methionine</t>
  </si>
  <si>
    <t>2930 60 00</t>
  </si>
  <si>
    <t xml:space="preserve">ـ 2-(N و N- دی اتیل آمینو) اتان اتیول_x000D_
 </t>
  </si>
  <si>
    <t>-2-(N,N-Diethylamino) ethanethiol</t>
  </si>
  <si>
    <t>2930 70</t>
  </si>
  <si>
    <t xml:space="preserve">ـ  بیس (2- هیدروکسی اتیل) سولفید (تیودی_x001F_گلیکول INN):_x000D_
 </t>
  </si>
  <si>
    <t>(thiodiglycol (INN)):  - Bis (2-hydroxyethyl) sulfide</t>
  </si>
  <si>
    <t>2930 70 10</t>
  </si>
  <si>
    <t xml:space="preserve">--- بیس (2- هیدروکسی اتیل) سولفید_x000D_
 </t>
  </si>
  <si>
    <t>--- Bis(2-hydroxyethyl) sulfide</t>
  </si>
  <si>
    <t>2930 70 20</t>
  </si>
  <si>
    <t xml:space="preserve">---  بیس (2- هیدروکسی اتیل) سولفید (تیودی_x001F_گلیکول INN)_x000D_
 </t>
  </si>
  <si>
    <t>(thiodiglycol (INN))  ---Bis (2-hydroxyethyl) sulfide</t>
  </si>
  <si>
    <t>2930 80</t>
  </si>
  <si>
    <t xml:space="preserve">ـ  آلدی کارب (ISO)، کاپتافول (ISO) و متامیدوفوس (ISO)_x000D_
 </t>
  </si>
  <si>
    <t>- Aldicarb (ISO), captafol (ISO) and_x000D_
 methamidophos (ISO)</t>
  </si>
  <si>
    <t>2930 80 10</t>
  </si>
  <si>
    <t xml:space="preserve">--- آلدی کارب _x000D_
 </t>
  </si>
  <si>
    <t>--- Aldicarb</t>
  </si>
  <si>
    <t>2930 80 20</t>
  </si>
  <si>
    <t xml:space="preserve">--- کاپتافول _x000D_
 </t>
  </si>
  <si>
    <t>--- Captafol</t>
  </si>
  <si>
    <t>2930 80 90</t>
  </si>
  <si>
    <t>2930 90</t>
  </si>
  <si>
    <t>2930 90 10</t>
  </si>
  <si>
    <t xml:space="preserve">---2-(N و N- دی متیل آمینو) اتان اتیول_x000D_
 </t>
  </si>
  <si>
    <t>--- 2-(N,N-Dimethylamino) ethanethiol</t>
  </si>
  <si>
    <t>2930 90 15</t>
  </si>
  <si>
    <t xml:space="preserve">--- وی ایکس_x000D_
 </t>
  </si>
  <si>
    <t>--- Phosphonothioic acid methyl – s [2 – [bis (1 – methylethy) amino] ethyl] o – ethyl ester</t>
  </si>
  <si>
    <t>2930 90 20</t>
  </si>
  <si>
    <t xml:space="preserve">--- دی پیکریل سولفید _x000D_
 </t>
  </si>
  <si>
    <t>--- Dipicryl sulfide</t>
  </si>
  <si>
    <t>2930 90 25</t>
  </si>
  <si>
    <t xml:space="preserve">--- کلرواتیل کلرومتیل سولفید _x000D_
 </t>
  </si>
  <si>
    <t>--- Chloroethylchloro methyl sulfide</t>
  </si>
  <si>
    <t>2930 90 30</t>
  </si>
  <si>
    <t xml:space="preserve">--- متامیدوفوس (ترکیبات مایع محلول ماده‌ای که اجزای فعال آن بیش از 600 گرم در لیتر باشد)_x000D_
 </t>
  </si>
  <si>
    <t>--- Methamidophos (soluble liquid formulations of the substance that exceed 600 gr active ingredient / l)</t>
  </si>
  <si>
    <t>2930 90 35</t>
  </si>
  <si>
    <t xml:space="preserve">--- گاز خردل_x000D_
 </t>
  </si>
  <si>
    <t>--- Bis (2- chloroethyl) sulfide</t>
  </si>
  <si>
    <t>2930 90 36</t>
  </si>
  <si>
    <t xml:space="preserve">--- خردل چندعنصره_x000D_
 </t>
  </si>
  <si>
    <t>--- 1, 2-bis (2-chloroethylthio) ethane</t>
  </si>
  <si>
    <t>2930 90 37</t>
  </si>
  <si>
    <t xml:space="preserve">--- 3، 1 بیس (2- کلرواتیل تیو) نرمال پروپان_x000D_
 </t>
  </si>
  <si>
    <t>--- 1,3 – bis (2-chloroethylthio) – n - propane</t>
  </si>
  <si>
    <t>2930 90 40</t>
  </si>
  <si>
    <t xml:space="preserve">--- بیس (2- کلرواتیل تیو) متان_x000D_
 </t>
  </si>
  <si>
    <t>--- Bis (2- chloroethylthio) methane</t>
  </si>
  <si>
    <t>2930 90 45</t>
  </si>
  <si>
    <t xml:space="preserve">--- 1، 5 – بیس (2-کلرواتیل تیو) نرمال پنتان_x000D_
 </t>
  </si>
  <si>
    <t>--- 1, 5 – bis(2-chloroethylthio) – 2 - pentane</t>
  </si>
  <si>
    <t>2930 90 50</t>
  </si>
  <si>
    <t xml:space="preserve">--- 4، 1- بیس و 2- کلرواتیل تیو) نرمال بوتان_x000D_
 </t>
  </si>
  <si>
    <t>--- 1, 4 – bis(2- chloroethylthio) – n – butane</t>
  </si>
  <si>
    <t>2930 90 55</t>
  </si>
  <si>
    <t xml:space="preserve">--- بیس (2- کلرو اتیل تیو اتیل) اتر_x000D_
 </t>
  </si>
  <si>
    <t>--- Bis (2- chloroethylthioethyl) ether</t>
  </si>
  <si>
    <t>2930 90 60</t>
  </si>
  <si>
    <t xml:space="preserve">--- خردل اکسیژن‌دار _x000D_
 </t>
  </si>
  <si>
    <t>--- Bis (2- chloroethylthiomethyl) ether</t>
  </si>
  <si>
    <t>2930 90 65</t>
  </si>
  <si>
    <t xml:space="preserve">--- اتان، 1 و 1- (تیو 35 اس) بیس (2- کلرو)_x000D_
 </t>
  </si>
  <si>
    <t>--- Ethane, 1, 1 – (thio 35 s) bis [2-chloro]</t>
  </si>
  <si>
    <t>2930 90 70</t>
  </si>
  <si>
    <t xml:space="preserve">--- آمیتون _x000D_
 </t>
  </si>
  <si>
    <t>--- 0,0 – diethyl s – [2-(diethylamino) – ethyl] – phosphorothiolate and corresponding alkylated or protonated salts</t>
  </si>
  <si>
    <t>2930 90 90</t>
  </si>
  <si>
    <t>29 31</t>
  </si>
  <si>
    <t xml:space="preserve">سایر ترکیبات آلی- غیر آلی._x000D_
 </t>
  </si>
  <si>
    <t>Other organo-inorganic compounds.</t>
  </si>
  <si>
    <t>2931 10 00</t>
  </si>
  <si>
    <t xml:space="preserve">ـ تترا متیل سرب و تترا اتیل سرب_x000D_
 </t>
  </si>
  <si>
    <t>-Teramethyl leed and tetraethyl lead</t>
  </si>
  <si>
    <t>2931 20 00</t>
  </si>
  <si>
    <t xml:space="preserve">ـ ترکیبات تری بوتیل تین_x000D_
 </t>
  </si>
  <si>
    <t>-Triutyltin compounds</t>
  </si>
  <si>
    <t xml:space="preserve">ـ سایر مشتقات ارگانو- فسفر:_x000D_
 </t>
  </si>
  <si>
    <t>- Other organo-phosphorous derivatives:</t>
  </si>
  <si>
    <t>2931 31 00</t>
  </si>
  <si>
    <t xml:space="preserve">-- دی متیل متیل فسفونات_x000D_
 </t>
  </si>
  <si>
    <t>-- Dimethyl methylphosphonate</t>
  </si>
  <si>
    <t>2931 32 00</t>
  </si>
  <si>
    <t xml:space="preserve">-- دی متیل پروپیل فسفونات_x000D_
 </t>
  </si>
  <si>
    <t>-- Dimethyl propylphosphonate</t>
  </si>
  <si>
    <t>2931 33 00</t>
  </si>
  <si>
    <t xml:space="preserve">-- دی اتیل اتیل فسفونات_x000D_
 </t>
  </si>
  <si>
    <t>-- Diethyl ethylphosphonate</t>
  </si>
  <si>
    <t>2931 34 00</t>
  </si>
  <si>
    <t xml:space="preserve">-- سدیم 3- (تری هیدرو کسی سیلیل) پروپیل متیل فسفونات_x000D_
 </t>
  </si>
  <si>
    <t>-- Sodium 3-(trihydroxy silyl) propyl methylphosphonate</t>
  </si>
  <si>
    <t>2931 35 00</t>
  </si>
  <si>
    <t xml:space="preserve">-- 2 و 4 و 6- تری پروپیل- 1 و3و5 و2و4و6- تری اکساتری فسفینان 2و4 و6- تری اکسید_x000D_
 </t>
  </si>
  <si>
    <t>-- 2,4,6- Tripropyl-1,3,5,2,4,6-_x000D_
 trioxatriphosphinan 2,4,6-trioxide</t>
  </si>
  <si>
    <t>2931 36 00</t>
  </si>
  <si>
    <t xml:space="preserve">-- (5-اتیل-2- متیل-2-اکسیدو-1و3 و2 – دی اکسافسفینان -5- ایل) متیل  متیل متیل فسفونات_x000D_
 </t>
  </si>
  <si>
    <t>-- (5-Ethyl-2-methyl-2-oxido-1,3,2-_x000D_
dioxaphosphinan-5-yl) methyl methyl_x000D_
 methylphosphonate</t>
  </si>
  <si>
    <t>2931 37 00</t>
  </si>
  <si>
    <t xml:space="preserve">--  بیس [5- اتیل-2- متیل -2- اکسیدو-1و3و2- دی اکسافسفینان -5- ایل ) متیل ] متیل فسفونات_x000D_
 </t>
  </si>
  <si>
    <t>methyl phosphonate  -- Bis ] (5-Ethyl-2-methyl-2-oxido-1,3,2-dioxaphosphinan-5-yl) methyl[</t>
  </si>
  <si>
    <t>2931 38</t>
  </si>
  <si>
    <t xml:space="preserve">-- نمک متیل فسفونیک اسید و (آمینو ایمینو متیل) اوره (1:1):_x000D_
 </t>
  </si>
  <si>
    <t>-- Salt of Methylphosphonic acide and (aminoiminomethyl) urea(1:1):</t>
  </si>
  <si>
    <t>2931 38 10</t>
  </si>
  <si>
    <t xml:space="preserve">--- متیل فسفونیک اسید با (آمینو ایمینو متیل) اوره (1:1)_x000D_
 </t>
  </si>
  <si>
    <t>--- Mixture:Methyl phosphonic acide with(Aminoimino methyl) urea(1:1)</t>
  </si>
  <si>
    <t>2931 38 20</t>
  </si>
  <si>
    <t xml:space="preserve">--- نمک متیل فسفونیک اسید و (آمینو ایمینو متیل) اوره (1:1)_x000D_
 </t>
  </si>
  <si>
    <t>--- Salt of Methylphosphonic acide and (aminoiminomethyl) urea(1:1)</t>
  </si>
  <si>
    <t>2931 39</t>
  </si>
  <si>
    <t xml:space="preserve">--  سایر:_x000D_
 </t>
  </si>
  <si>
    <t>2931 39 10</t>
  </si>
  <si>
    <t xml:space="preserve">--- o- (3-کلروپروپیل)o- [4-نتیرو-3- (تری فلورومتیل) فنیل) فنیل] متیل فسفونوتیونات_x000D_
 </t>
  </si>
  <si>
    <t>--- O- (3-chloropropyl)o-]4-nitro-3-(trifluoromethyl) phenyl[methylphosphonothionate</t>
  </si>
  <si>
    <t>2931 39 15</t>
  </si>
  <si>
    <t xml:space="preserve">--- 9،3- دی متیل- 10،8،4،2 تتراکسا- 9،3- دی فسفااسپیرو [5،5] اندکان 3،9- دی اکسید_x000D_
 </t>
  </si>
  <si>
    <t>--- 3,9-Dimerthyl-2,4,8,10- tetraoxa-3,9-diphosphaspiro ]5.5[undecane3,9-dioxide</t>
  </si>
  <si>
    <t>2931 39 20</t>
  </si>
  <si>
    <t xml:space="preserve">--- پروپیل فسفونیک دی کلراید_x000D_
 </t>
  </si>
  <si>
    <t>--- Propylphosphonic dichloride</t>
  </si>
  <si>
    <t>2931 39 25</t>
  </si>
  <si>
    <t xml:space="preserve">--- متیل فسفونیک دی کلراید_x000D_
 </t>
  </si>
  <si>
    <t>--- Methyl phosphonic dichloride</t>
  </si>
  <si>
    <t>2931 39 30</t>
  </si>
  <si>
    <t xml:space="preserve">--- دی فنیل متیل فسفونات_x000D_
 </t>
  </si>
  <si>
    <t>---Diphenylmethylphosphonic</t>
  </si>
  <si>
    <t>2931 39 35</t>
  </si>
  <si>
    <t xml:space="preserve">--- متیل فسفونیک اسید_x000D_
 </t>
  </si>
  <si>
    <t>--- Methyl phosphonic acide</t>
  </si>
  <si>
    <t>2931 39 40</t>
  </si>
  <si>
    <t xml:space="preserve">--- محصول واکنش متیل فسفونیک اسید و 2،1 – اتان دی آمید_x000D_
 </t>
  </si>
  <si>
    <t>---product from the reaction of phosphonic acide and 1,2 ethanediamine</t>
  </si>
  <si>
    <t>2931 39 45</t>
  </si>
  <si>
    <t xml:space="preserve">--- کیوال _x000D_
 </t>
  </si>
  <si>
    <t>--- O-ethyl o-2-diisopropolamtnoethyl – methylphosphonite</t>
  </si>
  <si>
    <t>2931 39 50</t>
  </si>
  <si>
    <t xml:space="preserve">--- کلروسارین_x000D_
 </t>
  </si>
  <si>
    <t>--- O-isopropyl methylphosphonochloridat</t>
  </si>
  <si>
    <t>2931 39 60</t>
  </si>
  <si>
    <t xml:space="preserve">--- کلروسومان_x000D_
 </t>
  </si>
  <si>
    <t>--- O-pinacolylmethylphosphonochloridat</t>
  </si>
  <si>
    <t>2931 39 70</t>
  </si>
  <si>
    <t xml:space="preserve">--- متیل فسفونیک دی‌کلراید _x000D_
 </t>
  </si>
  <si>
    <t>--- Dichlorophosphorylmethane</t>
  </si>
  <si>
    <t>2931 39 90</t>
  </si>
  <si>
    <t>2931 90</t>
  </si>
  <si>
    <t>2931 90 10</t>
  </si>
  <si>
    <t xml:space="preserve">--- ساربن _x000D_
 </t>
  </si>
  <si>
    <t>--- Phosphonofluoridic acid, methyl -1 methylethyl ester</t>
  </si>
  <si>
    <t>2931 90 15</t>
  </si>
  <si>
    <t xml:space="preserve">--- سومان _x000D_
 </t>
  </si>
  <si>
    <t>--- Phosphonofluoridic acid, methyl 1,2, _x000B_2-trimethyl propyl ester</t>
  </si>
  <si>
    <t>2931 90 20</t>
  </si>
  <si>
    <t xml:space="preserve">--- تابون _x000D_
 </t>
  </si>
  <si>
    <t>--- Phosphonofluoridic acid, dimethyl – ethyl ester</t>
  </si>
  <si>
    <t>2931 90 25</t>
  </si>
  <si>
    <t xml:space="preserve">--- لوئیزیت یک _x000D_
 </t>
  </si>
  <si>
    <t>--- 2-chlorovinyl dichloro arsine</t>
  </si>
  <si>
    <t>2931 90 30</t>
  </si>
  <si>
    <t xml:space="preserve">--- لوئیزیت دو_x000D_
 </t>
  </si>
  <si>
    <t>--- Bis (2-chlorovinyl) chloro arsine</t>
  </si>
  <si>
    <t>2931 90 35</t>
  </si>
  <si>
    <t xml:space="preserve">--- لوئیزیت سه_x000D_
 </t>
  </si>
  <si>
    <t>--- Tris (2-chlorovinyl) arsine</t>
  </si>
  <si>
    <t>2931 90 40</t>
  </si>
  <si>
    <t xml:space="preserve">--- فسفونیک دی‌فلوراید، متیل _x000D_
 </t>
  </si>
  <si>
    <t>--- Phosphonicdifluorid methyl</t>
  </si>
  <si>
    <t>2931 90 55</t>
  </si>
  <si>
    <t xml:space="preserve">---  اتیدرونیت دی سدیم_x000D_
 </t>
  </si>
  <si>
    <t>--- Etidronate Di-sodium</t>
  </si>
  <si>
    <t>2931 90 90</t>
  </si>
  <si>
    <t>29 32</t>
  </si>
  <si>
    <t xml:space="preserve">ترکیبات هتروسیکلیک که فقط دارای هترواتم (اتم‌های)‌اکسیژن هستند._x000D_
 </t>
  </si>
  <si>
    <t>Heterocyclic compounds with oxygen hetero-atom(s) only.</t>
  </si>
  <si>
    <t xml:space="preserve">ـ ترکیباتی که ساختار آنها دارای یک حلقه فوران (حتی هیدروژنه شده)، متراکم نشده باشد:_x000D_
 </t>
  </si>
  <si>
    <t>- Compounds containing an unfused furan ring (whether or not hydrogenated) in the structure:</t>
  </si>
  <si>
    <t>2932 11 00</t>
  </si>
  <si>
    <t xml:space="preserve">ـ ـ تترا هیدروفوران_x000D_
 </t>
  </si>
  <si>
    <t>-- Tetrahydrofuran</t>
  </si>
  <si>
    <t>2932 12 00</t>
  </si>
  <si>
    <t xml:space="preserve">ـ ـ 2 ـ فورآلدئید (فورفورآل)_x000D_
 </t>
  </si>
  <si>
    <t>-- 2-Furaldehyde (furfuraldehyde)</t>
  </si>
  <si>
    <t>2932 13 00</t>
  </si>
  <si>
    <t xml:space="preserve">ـ ـ الکل فورفوریلیک و الکل تترا هیدروفورفوریلیک_x000D_
 </t>
  </si>
  <si>
    <t>-- Furfuryl alcohol and tetrahydrofurfuryl alcohol</t>
  </si>
  <si>
    <t>2932 14 00</t>
  </si>
  <si>
    <t xml:space="preserve">ـ ـ سوکرالوز      _x000D_
 </t>
  </si>
  <si>
    <t>-- Sucralose</t>
  </si>
  <si>
    <t>2932 19</t>
  </si>
  <si>
    <t>2932 19 10</t>
  </si>
  <si>
    <t xml:space="preserve">--- ماده موثره رانیتیدین هیدروکلراید (غیر تزریقی) _x000D_
 </t>
  </si>
  <si>
    <t>--- The effective essence of Ranitidine Hcl (non-injectable)</t>
  </si>
  <si>
    <t>2932 19 90</t>
  </si>
  <si>
    <t>2932 20 00</t>
  </si>
  <si>
    <t xml:space="preserve">ـ لاکتون‌ها_x000D_
 </t>
  </si>
  <si>
    <t>- Lactones:</t>
  </si>
  <si>
    <t>2932 91 00</t>
  </si>
  <si>
    <t xml:space="preserve">ـ ـ ایزوسافرول_x000D_
 </t>
  </si>
  <si>
    <t>-- Isosafrole</t>
  </si>
  <si>
    <t>2932 92 00</t>
  </si>
  <si>
    <t xml:space="preserve">ـ ـ 1ـ (1، 3ـ بنزودی‌اکسول ـ5 ـ ایل)پروپان ـ 2ـ اون_x000D_
 </t>
  </si>
  <si>
    <t>-- 1- (1,3-Benzodioxol-5-yl) propan-2-one</t>
  </si>
  <si>
    <t>2932 93 00</t>
  </si>
  <si>
    <t xml:space="preserve">ـ ـ پی پرونال_x000D_
 </t>
  </si>
  <si>
    <t>-- Piperonal</t>
  </si>
  <si>
    <t>2932 94 00</t>
  </si>
  <si>
    <t xml:space="preserve">ـ ـ‌ سافرول_x000D_
 </t>
  </si>
  <si>
    <t>-- Safrole</t>
  </si>
  <si>
    <t>2932 95 00</t>
  </si>
  <si>
    <t xml:space="preserve">ـ ـ تترا هیدروکانابینول‌ها (جملگی ایزومر)_x000D_
 </t>
  </si>
  <si>
    <t>-- Tetrahydrocannabinols (all isomers)</t>
  </si>
  <si>
    <t>2932 99</t>
  </si>
  <si>
    <t xml:space="preserve">ـ ـ  سایر:_x000D_
 </t>
  </si>
  <si>
    <t>2932 99 10</t>
  </si>
  <si>
    <t xml:space="preserve">ـ ـ ـ ایزوسوربایددی نیترات_x000D_
 </t>
  </si>
  <si>
    <t>--- Isosorbide dinitrate</t>
  </si>
  <si>
    <t>2932 99 20</t>
  </si>
  <si>
    <t xml:space="preserve">ـ ـ ـ ماده موثره آمیودارون_x000D_
 </t>
  </si>
  <si>
    <t>--- The effective essence of Amiodarone (HCL)</t>
  </si>
  <si>
    <t>2932 99 30</t>
  </si>
  <si>
    <t xml:space="preserve">--- برمادیولون _x000D_
 </t>
  </si>
  <si>
    <t>--- 3-[3-[4-(4-bromophenyl)phenyl]-3 – hydroxyl – 1 – phethyl propyl] – 2 – hydroxychromen – 4 - one</t>
  </si>
  <si>
    <t>2932 99 35</t>
  </si>
  <si>
    <t xml:space="preserve">--- آسکاریدول (پراکسید آلی) _x000D_
 </t>
  </si>
  <si>
    <t>--- Ascaridole (organic peroxide)</t>
  </si>
  <si>
    <t>2932 99 90</t>
  </si>
  <si>
    <t>29 33</t>
  </si>
  <si>
    <t xml:space="preserve">ترکیبات هتروسیکلیک، که منحصراً دارای هترو اتم (اتم‌های) ازت هستند._x000D_
 </t>
  </si>
  <si>
    <t>Heterocyclic compounds with nitrogen hetero-atom(s) only.</t>
  </si>
  <si>
    <t xml:space="preserve">ـ ترکیباتی که ساختار آنها دارای یک حلقه پیرو ازول (حتی هیدروژنه شده) متراکم نشده باشد:_x000D_
 </t>
  </si>
  <si>
    <t>- Compounds containing an unfused pyrazole ring (whether or not hydrogenated) in the structure:</t>
  </si>
  <si>
    <t>2933 11 00</t>
  </si>
  <si>
    <t xml:space="preserve">ـ ـ فنازون (انتی پیرین) و مشتقات آن_x000D_
 </t>
  </si>
  <si>
    <t>-- Phenazone (antipyrin) and its derivatives</t>
  </si>
  <si>
    <t>2933 19</t>
  </si>
  <si>
    <t>2933 19 10</t>
  </si>
  <si>
    <t xml:space="preserve">ـ ـ ـ ماده موثره دفراسیروکس_x000D_
 </t>
  </si>
  <si>
    <t>--- The effective essence of defraciroxs</t>
  </si>
  <si>
    <t>2933 19 90</t>
  </si>
  <si>
    <t xml:space="preserve">ـ ترکیباتی که ساختار آنها دارای یک حلقه ایمیدازول (حتی هیدروژنه شده) متراکم نشده باشد:_x000D_
 </t>
  </si>
  <si>
    <t>- Compounds containing an unfused imidazole ring (whether or not hydrogenated) in the structure:</t>
  </si>
  <si>
    <t>2933 21 00</t>
  </si>
  <si>
    <t xml:space="preserve">ـ ـ هیدآنتوئین و مشتقات آن_x000D_
 </t>
  </si>
  <si>
    <t>-- Hydantoin and its derivatives</t>
  </si>
  <si>
    <t>2933 29</t>
  </si>
  <si>
    <t>2933 29 10</t>
  </si>
  <si>
    <t xml:space="preserve">ـ ـ ـ امپرازول_x000D_
 </t>
  </si>
  <si>
    <t>--- Omeprazole</t>
  </si>
  <si>
    <t>2933 29 20</t>
  </si>
  <si>
    <t xml:space="preserve">--- ماده موثره مترونیدازول _x000D_
 </t>
  </si>
  <si>
    <t>--- The effective essence of Metronidazole</t>
  </si>
  <si>
    <t>2933 29 30</t>
  </si>
  <si>
    <t xml:space="preserve">--- ماده موثره پنتوپرازول سدیم – سزکوئی هیدرات_x000D_
 </t>
  </si>
  <si>
    <t>--- The effective essence of sodium pentaprazole (sesqui hydrate)</t>
  </si>
  <si>
    <t>2933 29 40</t>
  </si>
  <si>
    <t xml:space="preserve">--- ماده موثره اندانسترون هیدروکلراید_x000D_
 </t>
  </si>
  <si>
    <t>---The effective essence of ondansetrone HCl</t>
  </si>
  <si>
    <t>2933 29 50</t>
  </si>
  <si>
    <t xml:space="preserve">--- ماده موثره زولدرونیک اسید_x000D_
 </t>
  </si>
  <si>
    <t>---The effective essence of zoledronic Acid</t>
  </si>
  <si>
    <t>2933 29 60</t>
  </si>
  <si>
    <t xml:space="preserve">--- ماده موثره فکسو فنادین هیدروکلراید_x000D_
 </t>
  </si>
  <si>
    <t>--- The effective essence of Fexofenadine HCl</t>
  </si>
  <si>
    <t>2933 29 70</t>
  </si>
  <si>
    <t xml:space="preserve">--- 2 و 4 – دی نیترو ایمیدازول _x000D_
 </t>
  </si>
  <si>
    <t>--- 2, 4 - dinitroimidazole</t>
  </si>
  <si>
    <t>2933 29 90</t>
  </si>
  <si>
    <t xml:space="preserve">ـ ترکیباتی که ساختار آنها دارای یک حلقه پیریدن (حتی هیدروژنه شده) متراکم نشده باشد:_x000D_
 </t>
  </si>
  <si>
    <t>- Compounds containing an unfused pyridine ring (whether or not hydrogenated) in the structure:</t>
  </si>
  <si>
    <t>2933 31 00</t>
  </si>
  <si>
    <t xml:space="preserve">ـ ـ پیریدن و املاح آن_x000D_
 </t>
  </si>
  <si>
    <t>-- Pyridine and its salts</t>
  </si>
  <si>
    <t>2933 32 00</t>
  </si>
  <si>
    <t xml:space="preserve">ـ ـ پی‌پیریدین و املاح آن_x000D_
 </t>
  </si>
  <si>
    <t>-- Piperidine and its salts</t>
  </si>
  <si>
    <t>2933 33 00</t>
  </si>
  <si>
    <t xml:space="preserve">ـ ـ آلفن تانیل (INN)، آنیل اریدین (INN)، بزیترامید(INN)، برومازپام(INN)، دی فنواکسین (INN)، دی‌فنواکسیلات (INN)، دی پی‌پانون (INN)، فنتانیل(INN)، ستوبمیدون(INN)، متیل فنیدات (INN)، پنتازوسین (INN)، پتیدین (INN)، پتیدین (INN)، واسطه A، فن‌سی کلیدین (PCP)(INN)، فنوپریدین (INN)، پی‌پرادرول (INN)، پی‌ری‌ترامید (INN)، پروپی‌رام (INN) و تریمیریدین (INN)؛ املاح این محصولات _x000D_
 </t>
  </si>
  <si>
    <t>--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</si>
  <si>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2933 39</t>
  </si>
  <si>
    <t>2933 39 10</t>
  </si>
  <si>
    <t xml:space="preserve">ـ ـ ـ بیزاکودیل _x000D_
 </t>
  </si>
  <si>
    <t>--- Bisacodyle</t>
  </si>
  <si>
    <t>2933 39 20</t>
  </si>
  <si>
    <t xml:space="preserve">--- پیریدین پرکلرات _x000D_
 </t>
  </si>
  <si>
    <t>--- Pyridine perchlorat</t>
  </si>
  <si>
    <t>2933 39 30</t>
  </si>
  <si>
    <t xml:space="preserve">ـ ـ ـ 3- کوینوکلیدینول_x000D_
 </t>
  </si>
  <si>
    <t>---3-Quino clidinol</t>
  </si>
  <si>
    <t>2933 39 40</t>
  </si>
  <si>
    <t xml:space="preserve">ـ ـ ـ R- (-)-3- کوینوکلیدینول_x000D_
 </t>
  </si>
  <si>
    <t>---R-(-)-3-Quinoclidinol</t>
  </si>
  <si>
    <t>2933 39 50</t>
  </si>
  <si>
    <t xml:space="preserve">ـ ـ ـ ماده موثره سیپروهپتادین هیدروکلراید_x000D_
 </t>
  </si>
  <si>
    <t>cyproheptadine HCl  --- The effective essence of</t>
  </si>
  <si>
    <t>2933 39 60</t>
  </si>
  <si>
    <t xml:space="preserve">ـ ـ ـ ماده موثره رمی فنتالین هیدروکلراید_x000D_
 </t>
  </si>
  <si>
    <t>--- The effective essence of remifentanil HCl</t>
  </si>
  <si>
    <t>2933 39 70</t>
  </si>
  <si>
    <t xml:space="preserve">ـ ـ ـ آملودیپین_x000D_
 </t>
  </si>
  <si>
    <t>--- Amlodipine</t>
  </si>
  <si>
    <t>2933 39 75</t>
  </si>
  <si>
    <t xml:space="preserve">ـ ـ ـ ماده موثره کلرفنیر آمین مالئات_x000D_
 </t>
  </si>
  <si>
    <t>--- The effective essence chlorpheniramine maleate</t>
  </si>
  <si>
    <t>2933 39 80</t>
  </si>
  <si>
    <t xml:space="preserve">ـ ـ ـ ماده موثره دفریپرون_x000D_
 </t>
  </si>
  <si>
    <t>--- The effective essence of defriprone</t>
  </si>
  <si>
    <t xml:space="preserve">ـ ترکیبات دارای ساختار حلقه‌های کیتولئین یا ایزو کیتولئین (هیدروژنه شده یا نشده) که بیشتر متراکم نشده باشد:_x000D_
 </t>
  </si>
  <si>
    <t>- Compounds containing in the structure a quinoline or isoquinoline ring-system (whether or not hydrogenated), not further fused:</t>
  </si>
  <si>
    <t>2933 41 00</t>
  </si>
  <si>
    <t xml:space="preserve">ـ ـ لورفانول (INN) و املاح آن_x000D_
 </t>
  </si>
  <si>
    <t>-- Levorphanol (INN) and its salts</t>
  </si>
  <si>
    <t>2933 49</t>
  </si>
  <si>
    <t>2933 49 10</t>
  </si>
  <si>
    <t xml:space="preserve">--- ماده موثره مونته لوکاست_x000D_
 </t>
  </si>
  <si>
    <t>--- The effective essence of montelokast</t>
  </si>
  <si>
    <t>2933 49 20</t>
  </si>
  <si>
    <t xml:space="preserve">ـ ـ ـ ماده موثره  دکسترومتورفان_x000D_
 </t>
  </si>
  <si>
    <t>--- The effective essence of_x000D_
 dextromethorphan</t>
  </si>
  <si>
    <t xml:space="preserve">- ترکیبات دارای ساختار یک حلقه پیریمیدین (هیدروژنه شده یا نشده) یا حلقه پی‌پرآزین:_x000D_
 </t>
  </si>
  <si>
    <t>- Compounds containing a pyrimidine ring (whether or not hydrogenated) or piperazine ring in the structure:</t>
  </si>
  <si>
    <t>2933 52 00</t>
  </si>
  <si>
    <t xml:space="preserve">ـ ـ‌ مالونیل اوره (اسید باربی توریک) و املاح آن:_x000D_
 </t>
  </si>
  <si>
    <t>-- Malonylurea (barbituric acid) and its salts</t>
  </si>
  <si>
    <t>2933 53 00</t>
  </si>
  <si>
    <t xml:space="preserve">ـ ـ آلو باربیتال(INN)، آموباربیتال (INN)، باربی‌تال (INN)، بوتال بی‌تال(INN)، بوتوباربیتال، سیکلو باربی‌تال (INN)، متیل فنوباربیتال (INN)، پنتو باربیتال (INN)، فنوباربیتال(INN)، سکبوتاباربیتال (INN)، سکوباربیتال (INN) و وینیل بیتال (INN)؛ املاح این محصولات_x000D_
 </t>
  </si>
  <si>
    <t>-- Allobarbital (INN), amobarbital (INN), barbital (INN), butalbital (INN), butobarbital, cyclobarbital (INN), methylphenobarbital (INN), pentobarbital (INN), phenobarbital (INN), secbutabarbital (INN), secobarbital (INN) and vinylbital (INN); salts thereof</t>
  </si>
  <si>
    <t>2933 54 00</t>
  </si>
  <si>
    <t xml:space="preserve">ـ ـ سایر مشتقات مالونیل اوره (اسید بار بیت اوریک)؛ املاح این محصولات_x000D_
 </t>
  </si>
  <si>
    <t>-- Other derivatives of malonylurea (barbituric acid); salts thereof</t>
  </si>
  <si>
    <t>2933 55 00</t>
  </si>
  <si>
    <t xml:space="preserve">ـ ـ لوپرازولام (INN)، مکلوکوآلون (INN)، متاکوآلون (INN) و زی‌پیرول (INN)، املاح این محصولات _x000D_
 </t>
  </si>
  <si>
    <t>-- Loprazolam (INN), mecloqualone (INN), methaqualone (INN) and zipeprol (INN); salts thereof</t>
  </si>
  <si>
    <t>2933 59</t>
  </si>
  <si>
    <t>2933 59 10</t>
  </si>
  <si>
    <t xml:space="preserve">ـ ـ ـ سیپروفلوکساسین هیدروکلراید_x000D_
 </t>
  </si>
  <si>
    <t>--- Cipro floxacine (H.C.L.)</t>
  </si>
  <si>
    <t>2933 59 15</t>
  </si>
  <si>
    <t xml:space="preserve">ـ ـ ـ ماده موثره تری‌متوپریم - پودر ساده_x000D_
 </t>
  </si>
  <si>
    <t>--- The effective essence of Trimethoperim (simple powder)</t>
  </si>
  <si>
    <t>2933 59 20</t>
  </si>
  <si>
    <t xml:space="preserve">ـ ـ ـ ماده موثره تری متوپریم - پودر میکرونایز_x000D_
 </t>
  </si>
  <si>
    <t>--- The effective essence of Trimethoperim (micronized)</t>
  </si>
  <si>
    <t>2933 59 25</t>
  </si>
  <si>
    <t xml:space="preserve">ـ ـ ـ ماده موثره آزاتیوپورین _x000D_
 </t>
  </si>
  <si>
    <t>--- The effective essence of Azathioprine</t>
  </si>
  <si>
    <t>2933 59 30</t>
  </si>
  <si>
    <t xml:space="preserve">ـ ـ ـ ماده موثره آلوپورینول_x000D_
 </t>
  </si>
  <si>
    <t>--- The effective essence of Allopurinol</t>
  </si>
  <si>
    <t>2933 59 35</t>
  </si>
  <si>
    <t xml:space="preserve">ـ ـ ـ نیکلوزاماید پیپرازین_x000D_
 </t>
  </si>
  <si>
    <t>--- Niclosomide Pyprazyn</t>
  </si>
  <si>
    <t>2933 59 40</t>
  </si>
  <si>
    <t xml:space="preserve">ـ ـ ـ آسیکلوویر_x000D_
 </t>
  </si>
  <si>
    <t>--- Acyclovier</t>
  </si>
  <si>
    <t>2933 59 50</t>
  </si>
  <si>
    <t xml:space="preserve">ـ ـ ـ ماده موثره سیتریزین هیدروکلراید_x000D_
 </t>
  </si>
  <si>
    <t>--- The effective essence of cetirizine HCl</t>
  </si>
  <si>
    <t>2933 59 65</t>
  </si>
  <si>
    <t xml:space="preserve">ـ ـ ـ ماده موثره سیتاگلیپتین فسفات مونوهیدرات_x000D_
 </t>
  </si>
  <si>
    <t>--- The effective essence of Sitagliptin Phosphate Monohydrate</t>
  </si>
  <si>
    <t>2933 59 90</t>
  </si>
  <si>
    <t xml:space="preserve">ـ ترکیباتی که ساختار آنها دارای یک حلقه تری‌آزین (هیدروژنه شده یا نشده) متراکم نشده باشد:_x000D_
 </t>
  </si>
  <si>
    <t>- Compounds containing an unfused triazine ring (whether or not hydrogenated) in the structure:</t>
  </si>
  <si>
    <t>2933 61 00</t>
  </si>
  <si>
    <t xml:space="preserve">ـ ـ ملامین_x000D_
 </t>
  </si>
  <si>
    <t>--Melamin</t>
  </si>
  <si>
    <t>2933 69</t>
  </si>
  <si>
    <t>2933 69 10</t>
  </si>
  <si>
    <t xml:space="preserve">ـ ـ ـ هگزامین (هگزامتیلن تترامین)_x000D_
 </t>
  </si>
  <si>
    <t>--- Hexamine hexamethylenetetramine</t>
  </si>
  <si>
    <t>2933 69 20</t>
  </si>
  <si>
    <t xml:space="preserve">ـ ـ ـ ماده موثره لاموتریژین_x000D_
 </t>
  </si>
  <si>
    <t>--- The effective essence of Lamotrigine</t>
  </si>
  <si>
    <t>2933 69 30</t>
  </si>
  <si>
    <t xml:space="preserve">--- 3- نیترو-1 و 2 و 4  -تری آزول -5- اون_x000D_
 </t>
  </si>
  <si>
    <t>--- 3-nitro – 1, 2, 4 – triazol – 5 - one</t>
  </si>
  <si>
    <t>2933 69 40</t>
  </si>
  <si>
    <t xml:space="preserve">--- 2- اکسی – 4 و 6 – دی نیتروآمینو – اس _x000B_تری آزین _x000D_
 </t>
  </si>
  <si>
    <t>--- 2- oxy – 4, 6 – dinitroamino – s - triazine</t>
  </si>
  <si>
    <t>2933 69 50</t>
  </si>
  <si>
    <t xml:space="preserve">--- 2- نیتروایمینو - 5 – نیترو – هگزاهیدرو – 1 و 3 و 5 – تری آزین  _x000D_
 </t>
  </si>
  <si>
    <t>--- 2- nitroimino – 5 – nitro – hexahydro – 1, 3, 5 - triazine</t>
  </si>
  <si>
    <t>2933 69 90</t>
  </si>
  <si>
    <t xml:space="preserve">ـ لاکتام‌ها:_x000D_
 </t>
  </si>
  <si>
    <t>- Lactams:</t>
  </si>
  <si>
    <t>2933 71 00</t>
  </si>
  <si>
    <t xml:space="preserve">ـ ـ 6 ـ هگزان لاکتام (اپسیلون ـ کاپرولاکتام):_x000D_
 </t>
  </si>
  <si>
    <t>-- 6-Hexanelactam (epsilon-caprolactam)</t>
  </si>
  <si>
    <t>2933 72 00</t>
  </si>
  <si>
    <t xml:space="preserve">ـ ـ کلوبازام (INN) و متی پریلون (INN)_x000D_
 </t>
  </si>
  <si>
    <t>-- Clobazam (INN) and methyprylon (INN)</t>
  </si>
  <si>
    <t>2933 79</t>
  </si>
  <si>
    <t xml:space="preserve">ـ ـ سایر لاکتام‌ها:_x000D_
 </t>
  </si>
  <si>
    <t>-- Other lactams :</t>
  </si>
  <si>
    <t>2933 79 10</t>
  </si>
  <si>
    <t xml:space="preserve">ـ ـ ـ  ماده موثره آریپیپرازول_x000D_
 </t>
  </si>
  <si>
    <t>--- The effective essence Aripiprazole</t>
  </si>
  <si>
    <t>2933 79 90</t>
  </si>
  <si>
    <t>2933 91 00</t>
  </si>
  <si>
    <t xml:space="preserve">ـ ـ آل پرازولام (INN)، کامازپام (INN)، کلردیازپوکسید (INN)، کلونازپام (INN)، کلرازپات، دلورازپام (INN)، دیازپام (INN)، ‌استازولام (INN)، لوفلازپات اتیل (INN)، فلودیازپام (INN)، فلونیترازپام(INN)، فلورازپام (INN)، هالازپام (INN)، لورازپام (INN)، لورمتازپام (INN)، مازین دول (INN)، مدازپام (INN)، میدازولام (INN)،  نیمتازپام (INN)، نیترازپام (INN)، نوردازپام (INN)، اوگزازپام (INN)، پی‌نازپام (INN)، پرازپام (INN)، پی رووالرون (INN)، تمازپام (INN)، تترازپام (INN)، و تریازولام (INN)؛ املاح این محصولات _x000D_
 </t>
  </si>
  <si>
    <t>--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t>
  </si>
  <si>
    <t>2933 92 00</t>
  </si>
  <si>
    <t xml:space="preserve">ـ ـ آزینفوس- متیل (ISO)_x000D_
 </t>
  </si>
  <si>
    <t>-- Azinphon-methyl (ISO)</t>
  </si>
  <si>
    <t>2933 99</t>
  </si>
  <si>
    <t>2933 99 10</t>
  </si>
  <si>
    <t xml:space="preserve">ـ ـ ـ ماده موثره مبندازول_x000D_
 </t>
  </si>
  <si>
    <t>--- The effective essence of Mebendazole</t>
  </si>
  <si>
    <t>2933 99 20</t>
  </si>
  <si>
    <t xml:space="preserve">ـ ـ ـ کاربامازپین_x000D_
 </t>
  </si>
  <si>
    <t>--- Carbamazepine</t>
  </si>
  <si>
    <t>2933 99 30</t>
  </si>
  <si>
    <t xml:space="preserve">ـ ـ ـ کاپتوپریل_x000D_
 </t>
  </si>
  <si>
    <t>--- Captopril</t>
  </si>
  <si>
    <t>2933 99 40</t>
  </si>
  <si>
    <t xml:space="preserve">ـ ـ ـ ماده موثره ایندومتاسین_x000D_
 </t>
  </si>
  <si>
    <t>--- The effective essence of Indometacin</t>
  </si>
  <si>
    <t>2933 99 45</t>
  </si>
  <si>
    <t xml:space="preserve">--- تترازین _x000D_
 </t>
  </si>
  <si>
    <t>--- 1, 2, 4, 5 – Tetracen 1 (5 – tetrazolyl) – 4 – guanyl tetrazene hy drate</t>
  </si>
  <si>
    <t>2933 99 46</t>
  </si>
  <si>
    <t xml:space="preserve">--- سیس – بیس (5 – نیتروتترازولات) تتراآمین – کبالت (III) پرکلرات_x000D_
 </t>
  </si>
  <si>
    <t>--- Cis – bis(5-nitrotetrazolato) tetra amine – cobalt (III) perchlorate</t>
  </si>
  <si>
    <t>2933 99 50</t>
  </si>
  <si>
    <t xml:space="preserve">ـ ـ ـ ماده موثره کلومی پرامین هیدروکلراید_x000D_
 </t>
  </si>
  <si>
    <t>--- The effective essence of Clomipramine (HCL)</t>
  </si>
  <si>
    <t>2933 99 55</t>
  </si>
  <si>
    <t xml:space="preserve">--- هگزا نیترو هگزا آزا یسورتزینان _x000D_
 </t>
  </si>
  <si>
    <t>--- Hexanitrohexa azaisowurtzitane</t>
  </si>
  <si>
    <t>2933 99 60</t>
  </si>
  <si>
    <t xml:space="preserve">ـ ـ ـ انالاپریل_x000D_
 </t>
  </si>
  <si>
    <t>--- Analaprile</t>
  </si>
  <si>
    <t>2933 99 65</t>
  </si>
  <si>
    <t xml:space="preserve">--- بی زد _x000D_
 </t>
  </si>
  <si>
    <t>- 1 azabicyclo[2, 2, 2] oct – 3- yl ester  --- Benzeneazceticacid alpha – hydroxy – alpha – phenyl</t>
  </si>
  <si>
    <t>2933 99 66</t>
  </si>
  <si>
    <t xml:space="preserve">--- 2 – (5 – سیانو تترازولانو) آمین کبالت (III) پرکلرات _x000D_
 </t>
  </si>
  <si>
    <t>--- 2-(5-cyanotetrazolato) penta amino – cobalt (III) perchlorate</t>
  </si>
  <si>
    <t>2933 99 67</t>
  </si>
  <si>
    <t xml:space="preserve">--- پی‌زد اُ _x000D_
 </t>
  </si>
  <si>
    <t>--- 2,6 – diamino – 3,5 dinitropyrazine – 1 – oxide</t>
  </si>
  <si>
    <t>2933 99 68</t>
  </si>
  <si>
    <t xml:space="preserve">--- کتو بایسیکلیک _x000D_
 </t>
  </si>
  <si>
    <t>--- 2, 4, 6, 8 – tetranitro – 2, 4, 6, 8 – tetraazabicyclo [3, 3, 0] –octanone- 3, tetmiglycouril</t>
  </si>
  <si>
    <t>2933 99 69</t>
  </si>
  <si>
    <t xml:space="preserve">--- 2 و 6 – بیس (پیکریل آمینو) – 3 و 5 – دی نیتروپیریدین _x000D_
 </t>
  </si>
  <si>
    <t>--- 2, 6 – bis(picrylamino)- 3 – 5 - dinitropyrine</t>
  </si>
  <si>
    <t>2933 99 70</t>
  </si>
  <si>
    <t xml:space="preserve">--- 5- نیترو بنزو تری آزول _x000D_
 </t>
  </si>
  <si>
    <t>--- 5-nitrobenzotriazole</t>
  </si>
  <si>
    <t>2933 99 71</t>
  </si>
  <si>
    <t xml:space="preserve">--- 1 و 4 و 5 و 8 – تیترانیترو 1 – و 4 و 5 و 8 تترا آزادکالین _x000D_
 </t>
  </si>
  <si>
    <t>--- 1, 4, 5, 8 – tetranitro – 1, 4, 5, 8 - tetrazadecalin</t>
  </si>
  <si>
    <t>2933 99 72</t>
  </si>
  <si>
    <t xml:space="preserve">--- 1 و 3 و 3 – تری نیترو آزتیدین _x000D_
 </t>
  </si>
  <si>
    <t>--- 1, 3, 3 – trinitro azetidine</t>
  </si>
  <si>
    <t>2933 99 73</t>
  </si>
  <si>
    <t xml:space="preserve">--- تترانیتروگلایکولوریل _x000D_
 </t>
  </si>
  <si>
    <t>--- Tetranitroglycolurid</t>
  </si>
  <si>
    <t>2933 99 74</t>
  </si>
  <si>
    <t xml:space="preserve">--- 1 و 4 و 5 و 8 – تترانیترو – پیدازینو (4 و 5 – d) پیرپدازین _x000D_
 </t>
  </si>
  <si>
    <t>--- 1, 4, 5, 8 – tetranitro – pyridazino [4, 5-d] pyridazine</t>
  </si>
  <si>
    <t>2933 99 75</t>
  </si>
  <si>
    <t xml:space="preserve">--- 2 و 4 و 6 – تری نیترو – 2 و 4 و 6 – تری آزاسیکلو هگزانون _x000D_
 </t>
  </si>
  <si>
    <t>--- 2, 4, 6 – trinitro – 2, 4, 6 – triazacyclo hexanone</t>
  </si>
  <si>
    <t>2933 99 86</t>
  </si>
  <si>
    <t xml:space="preserve">--- 4- آمینو – 3 و 5 – دی هیدرازینو – 1 و 2 و 4 -  تری آزول دی نیترامید _x000D_
 </t>
  </si>
  <si>
    <t>--- 4 – amino – 3, 5 – dihydrazino – 1-2, 4 triazole dinitramide</t>
  </si>
  <si>
    <t>2933 99 87</t>
  </si>
  <si>
    <t xml:space="preserve">--- 3 و 3 – دی نیترو 5  و 5 بی – 1 و 2 و 4- تری آزول _x000D_
 </t>
  </si>
  <si>
    <t>--- 3,3-dinitro – 5, 5-bi-1, 2, 4 - triazole</t>
  </si>
  <si>
    <t>2933 99 88</t>
  </si>
  <si>
    <t xml:space="preserve">--- دی نیترو بیس تری آزول _x000D_
 </t>
  </si>
  <si>
    <t>--- Dinitro bistriazole</t>
  </si>
  <si>
    <t>2933 99 89</t>
  </si>
  <si>
    <t xml:space="preserve">--- تترا نیترو بنزوتری آزول _x000D_
 </t>
  </si>
  <si>
    <t>--- Tetranitro benzotriazole</t>
  </si>
  <si>
    <t xml:space="preserve">ـ ـ ـ  سایر:_x000D_
 </t>
  </si>
  <si>
    <t>2933 99 91</t>
  </si>
  <si>
    <t xml:space="preserve">ـ ـ ـ ـ ماده موثره لوزارتان پتاسیم_x000D_
 </t>
  </si>
  <si>
    <t>---- The effective essence of Potassium lozartan</t>
  </si>
  <si>
    <t>2933 99 92</t>
  </si>
  <si>
    <t xml:space="preserve">ـ ـ ـ ـ آنالاپریل مالئات _x000D_
 </t>
  </si>
  <si>
    <t>---- Enalapril malsas</t>
  </si>
  <si>
    <t>2933 99 93</t>
  </si>
  <si>
    <t xml:space="preserve">ـ ـ ـ ـ لوراتادین_x000D_
 </t>
  </si>
  <si>
    <t>---- Loratadine</t>
  </si>
  <si>
    <t>2933 99 94</t>
  </si>
  <si>
    <t xml:space="preserve">ـ ـ ـ ـ سلکوکسایب_x000D_
 </t>
  </si>
  <si>
    <t>---- Siclokcybe</t>
  </si>
  <si>
    <t>2933 99 95</t>
  </si>
  <si>
    <t xml:space="preserve">ـ ـ ـ ـ ماده موثره کارودیلول_x000D_
 </t>
  </si>
  <si>
    <t>---- The effective essence of Carvedilol</t>
  </si>
  <si>
    <t>2933 99 96</t>
  </si>
  <si>
    <t xml:space="preserve">ـ ـ ـ ـ ماده موثره فلوکونازول_x000D_
 </t>
  </si>
  <si>
    <t>---- The effective essence of Fluconazole</t>
  </si>
  <si>
    <t>2933 99 99</t>
  </si>
  <si>
    <t>29 34</t>
  </si>
  <si>
    <t xml:space="preserve">اسیدهای نوکلئیک و املاح آنها با ساخت شیمیایی مشخص یا غیر مشخص؛ سایر ترکیبات هتروسیکلیک_x000D_
 </t>
  </si>
  <si>
    <t>Nucleic acids and their salts, whether or not chemically defined; other heterocyclic compounds.</t>
  </si>
  <si>
    <t>2934 10 00</t>
  </si>
  <si>
    <t xml:space="preserve">ـ ترکیباتی که ساختار آن دارای یک حلقه تیازول (هیدروژنه شده یا نشده) متراکم نشده باشد_x000D_
 </t>
  </si>
  <si>
    <t>- Compounds containing an unfused thiazole ring (whether or not hydrogenated) in the structure</t>
  </si>
  <si>
    <t>2934 20 00</t>
  </si>
  <si>
    <t xml:space="preserve">ـ ترکیباتی که ساختار آن دارای یک حلقه بنزوتیازول (هیدروژنه شده یا نشده) بدون تراکم بعدی باشد._x000D_
 </t>
  </si>
  <si>
    <t>- Compounds containing in the structure a benzothiazole ring-system (whether or not hydrogenated), not further fused</t>
  </si>
  <si>
    <t>2934 30 00</t>
  </si>
  <si>
    <t xml:space="preserve">ـ ترکیباتی که ساختار آن دارای یک حلقه فنوتیازین (هیدروژنه شده یا نشده) بدون تراکم بعدی باشد_x000D_
 </t>
  </si>
  <si>
    <t>- Compounds containing in the structure a phenothiazine ring-system (whether or not hydrogenated), not further fused</t>
  </si>
  <si>
    <t>2934 91 00</t>
  </si>
  <si>
    <t xml:space="preserve">ـ ـ آمینورکس (INN)، بروتیزولام(INN)، کلوتی آزپام (INN)، کلوکسازولام (INN)، دکسترومورآمید (INN)، هالوکسازولام (INN)، کتازولام (INN)، مزوکارب (INN)، اوکسازولام (INN)، پمولین (INN)، فندیمترازین (INN)، فن مترازین (INN)، و سوفن تانیل (INN)؛ املاح این محصولات_x000D_
 </t>
  </si>
  <si>
    <t>-- Aminorex (INN), brotizolam (INN), clotiazepam (INN), cloxazolam (INN), dextromoramide (INN), haloxazolam (INN), ketazolam (INN), mesocarb (INN), oxazolam (INN), pemoline (INN), phendimetrazine (INN), phenmetrazine (INN) and sufentanil (INN); salts thereof</t>
  </si>
  <si>
    <t>2934 99</t>
  </si>
  <si>
    <t>2934 99 10</t>
  </si>
  <si>
    <t xml:space="preserve">ـ ـ ـ ماده موثره پیروکسیکام _x000D_
 </t>
  </si>
  <si>
    <t>--- The effective essence of Piroxicam (non-injection)</t>
  </si>
  <si>
    <t>2934 99 15</t>
  </si>
  <si>
    <t xml:space="preserve">ـ ـ ـ ماده موثره دیلتیازم هیدروکلراید_x000D_
 </t>
  </si>
  <si>
    <t>--- The effective essence of Diltiazem (H.C.L.)</t>
  </si>
  <si>
    <t>2934 99 20</t>
  </si>
  <si>
    <t xml:space="preserve">ـ ـ ـ ماده موثره کتوکونازول پودر ساده_x000D_
 </t>
  </si>
  <si>
    <t>--- The effective essence of Ketoconazole (simple powder)</t>
  </si>
  <si>
    <t>2934 99 25</t>
  </si>
  <si>
    <t xml:space="preserve">ـ ـ ـ پودر میکرونایز کتوکونازول_x000D_
 </t>
  </si>
  <si>
    <t>--- Ketoconazole (micronized)</t>
  </si>
  <si>
    <t>2934 99 30</t>
  </si>
  <si>
    <t xml:space="preserve">ـ ـ ـ پتاسیم کلاولانات خالص، پتاسیم_x000D_
 کلاولانات مخلوط با میکروکریستالین سلولز و پتاسیم کلاولانات مخلوط با سیلیکون دی اکسید_x000D_
 </t>
  </si>
  <si>
    <t>--- Potassium clavulanate, Potassium clavulanate mixed with microcrystalline cellulose and Potassium Clavulanate mixed with Silicon Dioxide</t>
  </si>
  <si>
    <t>2934 99 35</t>
  </si>
  <si>
    <t xml:space="preserve">--- آمینو دی نیترو بنزوفوروکسان _x000D_
 </t>
  </si>
  <si>
    <t>--- 7-amino-4, 6 – dinitrobenzofurazane – 1 – oxide</t>
  </si>
  <si>
    <t>2934 99 40</t>
  </si>
  <si>
    <t xml:space="preserve">ـ‌ ـ ـ ماده موثره اپریپیتانت _x000D_
 </t>
  </si>
  <si>
    <t>--- The effective essence Aprepitant</t>
  </si>
  <si>
    <t>2934 99 45</t>
  </si>
  <si>
    <t xml:space="preserve">--- دی آمینو آزو فورازان _x000D_
 </t>
  </si>
  <si>
    <t>--- Diaminoazofurazan</t>
  </si>
  <si>
    <t>2934 99 50</t>
  </si>
  <si>
    <t xml:space="preserve">ـ‌ ـ ـ ماده موثره مایکوفنولات مفتیل_x000D_
 </t>
  </si>
  <si>
    <t>--- The effective essence Mycophenolate Mofetil</t>
  </si>
  <si>
    <t>2934 99 55</t>
  </si>
  <si>
    <t xml:space="preserve">--- دی آمینو دی نیترو بنزوفورکسان _x000D_
 </t>
  </si>
  <si>
    <t>--- 5, 7 – diamino -4, 6 – dinitro benzofurazane – 1 - oxide</t>
  </si>
  <si>
    <t>2934 99 60</t>
  </si>
  <si>
    <t xml:space="preserve">ـ‌ ـ ـ ماده موثره افلوکساسین_x000D_
 </t>
  </si>
  <si>
    <t>--- The effective essence Ofloxacin</t>
  </si>
  <si>
    <t>2934 99 65</t>
  </si>
  <si>
    <t xml:space="preserve">ـ‌ ـ ـ ماده موثره پراسوگل هیدروکلراید_x000D_
 </t>
  </si>
  <si>
    <t>--- The effective essence Prasugrel HCT</t>
  </si>
  <si>
    <t>2934 99 70</t>
  </si>
  <si>
    <t xml:space="preserve">ـ‌ ـ ـ ماده موثره آلانزاپین_x000D_
 </t>
  </si>
  <si>
    <t>--- The effective essence of Olanzapine</t>
  </si>
  <si>
    <t>2934 99 75</t>
  </si>
  <si>
    <t xml:space="preserve">ـ‌ ـ ـ ماده موثره کتوتیفن فومارات_x000D_
 </t>
  </si>
  <si>
    <t>--- The effective essence of ketothiphen fomarat</t>
  </si>
  <si>
    <t>2934 99 80</t>
  </si>
  <si>
    <t xml:space="preserve">--- گاز سی آر _x000D_
 </t>
  </si>
  <si>
    <t>--- Dibenzo – (b.f) -1,4-oxazephine</t>
  </si>
  <si>
    <t>2934 99 85</t>
  </si>
  <si>
    <t xml:space="preserve">--- نونانویل مورفولین _x000D_
 </t>
  </si>
  <si>
    <t>--- N-nonanoylmorpholine</t>
  </si>
  <si>
    <t>2934 99 86</t>
  </si>
  <si>
    <t xml:space="preserve">--- آدامسیت (آدامزیت) _x000D_
 </t>
  </si>
  <si>
    <t>--- 10-chloro-5h-phenar sazinine</t>
  </si>
  <si>
    <t>2934 99 90</t>
  </si>
  <si>
    <t xml:space="preserve">ـ‌ ـ ـ سایر_x000D_
 </t>
  </si>
  <si>
    <t xml:space="preserve">سولفون آمیدها:_x000D_
 </t>
  </si>
  <si>
    <t>Sulphonamides:</t>
  </si>
  <si>
    <t>2935 10 00</t>
  </si>
  <si>
    <t xml:space="preserve">ـ N- متیل پرفلورواکتان سولفون آمید_x000D_
 </t>
  </si>
  <si>
    <t>- N-Methylperfluorooctane sulphonamide</t>
  </si>
  <si>
    <t>2935 20 00</t>
  </si>
  <si>
    <t xml:space="preserve">ـ N- اتیل پرفلورواکتان سولفون آمید_x000D_
 </t>
  </si>
  <si>
    <t>- N-Ethylperfluorooctane sulphonamide</t>
  </si>
  <si>
    <t>2935 30 00</t>
  </si>
  <si>
    <t xml:space="preserve">ـ N- اتیل-N-(2-هیدروکسی اتیل) پرفلورواکتان_x000D_
 سولفون آمید_x000D_
 </t>
  </si>
  <si>
    <t>- N-Ethyl-N-(2-Hydroxyethyl)_x000D_
perfluorooctane sulphonamide</t>
  </si>
  <si>
    <t>2935 40 00</t>
  </si>
  <si>
    <t xml:space="preserve">ـ N- (2-هیدروکسی اتیل) – N- متیل پروفلورواکتان_x000D_
 سولفون آمید_x000D_
 </t>
  </si>
  <si>
    <t>- N-(2-hydroxyethyl)-N-methyl_x000D_
 perfluorooctane sulphonamide</t>
  </si>
  <si>
    <t>2935 50 00</t>
  </si>
  <si>
    <t xml:space="preserve">ـ سایر پرفلورو اکتان سولفون آمیدها_x000D_
 </t>
  </si>
  <si>
    <t>- Other perfluorooctane sulphonamide</t>
  </si>
  <si>
    <t>2935 90</t>
  </si>
  <si>
    <t>2935 90 10</t>
  </si>
  <si>
    <t xml:space="preserve">ـ ـ ـ  سیلدنافیل سیترات_x000D_
 </t>
  </si>
  <si>
    <t>Sildenafil citrate  ---</t>
  </si>
  <si>
    <t>2935 90 20</t>
  </si>
  <si>
    <t xml:space="preserve">ـ ـ ـ  ماده موثره استازولامید_x000D_
 </t>
  </si>
  <si>
    <t>--- The effective essence of Acetazolamide</t>
  </si>
  <si>
    <t>2935 90 30</t>
  </si>
  <si>
    <t xml:space="preserve">ـ ـ ـ  سولفامتوکسازول_x000D_
 </t>
  </si>
  <si>
    <t>--- Sulfamethoxazole</t>
  </si>
  <si>
    <t>2935 90 40</t>
  </si>
  <si>
    <t xml:space="preserve">ـ ـ ـ  فاموتیدین_x000D_
 </t>
  </si>
  <si>
    <t>--- Famotidine</t>
  </si>
  <si>
    <t>2935 90 50</t>
  </si>
  <si>
    <t xml:space="preserve">ـ ـ ـ  گلیبنکلامید_x000D_
 </t>
  </si>
  <si>
    <t>--- Glybenclamide</t>
  </si>
  <si>
    <t>2935 90 60</t>
  </si>
  <si>
    <t xml:space="preserve">ـ ـ ـ  ماده موثره سوماتریپتان_x001F_سوکیسنات_x000D_
 </t>
  </si>
  <si>
    <t>2935 90 90</t>
  </si>
  <si>
    <t xml:space="preserve">یازدهم_x000D_
پرو ویتامین‌ها، ویتامین‌ها و هورمون‌ها_x000D_
 </t>
  </si>
  <si>
    <t>XI_x000D_
PROVITAMINS, VITAMINS AND HORMONES</t>
  </si>
  <si>
    <t>29 36</t>
  </si>
  <si>
    <t xml:space="preserve">پرو ویتامین‌ها و ویتامین‌های طبیعی یا دوباره تولید شده به وسیله سنتز (ازجمله کنسانتره‌های طبیعی) و همچنین مشتقات آنها که به مصرف می‌رسد، مخلوط‌با هم و یا غیر مخلوط ولو حل شده در هر نوع حلال._x000D_
 </t>
  </si>
  <si>
    <t>Provitamins and vitamins, natural or reproduced by synthesis (including natural concentrates), derivatives thereof used primarily as vitamins, and intermixtures of the foregoing, whether or not in any solvent.</t>
  </si>
  <si>
    <t xml:space="preserve">ـ ویتامین‌ها و مشتقات آنها مخلوط نشده:_x000D_
 </t>
  </si>
  <si>
    <t>- Vitamins and their derivatives, unmixed:</t>
  </si>
  <si>
    <t>2936 21 00</t>
  </si>
  <si>
    <t xml:space="preserve">ـ ـ ویتامین‌های A و مشتقات آنها_x000D_
 </t>
  </si>
  <si>
    <t>-- Vitamins A and their derivatives</t>
  </si>
  <si>
    <t>2936 22</t>
  </si>
  <si>
    <t xml:space="preserve">ـ ـ ویتامین B1 و مشتقات آن:_x000D_
 </t>
  </si>
  <si>
    <t>-- Vitamin B1 and its derivatives</t>
  </si>
  <si>
    <t>2936 22 10</t>
  </si>
  <si>
    <t xml:space="preserve">ـ ـ ـ تیامین هیدروکلراید، تیامین منونیترات_x000D_
 </t>
  </si>
  <si>
    <t>--- Tyamine H.C. -Tyamine Mono Nitrate</t>
  </si>
  <si>
    <t>2936 22 90</t>
  </si>
  <si>
    <t>2936 23 00</t>
  </si>
  <si>
    <t xml:space="preserve">ـ ـ ویتامین B2 و مشتقات آن_x000D_
 </t>
  </si>
  <si>
    <t>-- Vitamin B2 and its derivatives</t>
  </si>
  <si>
    <t>2936 24 00</t>
  </si>
  <si>
    <t xml:space="preserve">ـ ـ اسید ـ D ـ یا DL ـ پانتوتنیک (ویتامین B3 یا ویتامین B5) و مشتقات آن_x000D_
 </t>
  </si>
  <si>
    <t>-- D- or DL-Pantothenic acid (Vitamin B3 or Vitamin B5) and its derivatives</t>
  </si>
  <si>
    <t>2936 25 00</t>
  </si>
  <si>
    <t xml:space="preserve">ـ ـ ویتامین B6 و مشتقات آن_x000D_
 </t>
  </si>
  <si>
    <t>-- Vitamin B6 and its derivatives</t>
  </si>
  <si>
    <t>2936 26 00</t>
  </si>
  <si>
    <t xml:space="preserve">ـ ـ ویتامین B12 و مشتقات آن_x000D_
 </t>
  </si>
  <si>
    <t>-- Vitamin B12 and its derivatives</t>
  </si>
  <si>
    <t>2936 27 00</t>
  </si>
  <si>
    <t xml:space="preserve">ـ ـ ویتامین C و مشتقات آن_x000D_
 </t>
  </si>
  <si>
    <t>-- Vitamin C and its derivatives</t>
  </si>
  <si>
    <t>2936 28 00</t>
  </si>
  <si>
    <t xml:space="preserve">ـ ـ ویتامین E و مشتقات آن_x000D_
 </t>
  </si>
  <si>
    <t>-- Vitamin E and its derivatives</t>
  </si>
  <si>
    <t>2936 29</t>
  </si>
  <si>
    <t xml:space="preserve">ـ ـ سایر ویتامین‌ها و مشتقات آنها:_x000D_
 </t>
  </si>
  <si>
    <t>-- Other vitamins and their derivatives</t>
  </si>
  <si>
    <t>2936 29 10</t>
  </si>
  <si>
    <t xml:space="preserve">ـ ـ ـ نیکوتینامید _x000D_
 </t>
  </si>
  <si>
    <t>--- Nicotinamide</t>
  </si>
  <si>
    <t>2936 29 20</t>
  </si>
  <si>
    <t xml:space="preserve">ـ ـ ـ نیکوتینیک اسید (نیاسین)_x000D_
 </t>
  </si>
  <si>
    <t>--- Nicotinic acid (NIACIN)</t>
  </si>
  <si>
    <t>2936 29 90</t>
  </si>
  <si>
    <t>2936 90 00</t>
  </si>
  <si>
    <t xml:space="preserve">ـ سایر، همچنین کنسانتره‌های طبیعی_x000D_
 </t>
  </si>
  <si>
    <t>- Other, including natural concentrates</t>
  </si>
  <si>
    <t>29 37</t>
  </si>
  <si>
    <t xml:space="preserve">هورمون‌ها، پروستاگلندین‌ها، ترومبوگسان‌ها و لیکوترین‌ها، طبیعی یا ساخته شده از طریق سنتز؛ مشتقات آنها و مشابه‌های ساختاری آنها، از جمله پلی‌پپتیدها با زنجیره تغییر یافته، که عمدتاً به عنوان هورمون مصرف می‌شوند. _x000D_
 </t>
  </si>
  <si>
    <t>Hormones, prostaglandins, thromboxanes and leukotrienes, natural or reproduced by synthesis; derivatives and structural analogues thereof, including chain modified polypeptides, used primarily as hormones.</t>
  </si>
  <si>
    <t xml:space="preserve">ـ هورمون‌های پلی پپتیدیک، هورمون‌های پروتئین و هورمون‌های گلیکوپروتئین، مشتقات و مشابه‌های ساختاری آنها:_x000D_
 </t>
  </si>
  <si>
    <t>- Polypeptide hormones, protein hormones and glycoprotein hormones, their derivatives and structural analogues:</t>
  </si>
  <si>
    <t>2937 11 00</t>
  </si>
  <si>
    <t xml:space="preserve">ـ ـ سوماتوتروپین، مشتقات و مشابه‌های ساختاری آنها _x000D_
 </t>
  </si>
  <si>
    <t>-- Somatotropin, its derivatives and structural analogues</t>
  </si>
  <si>
    <t>2937 12 00</t>
  </si>
  <si>
    <t xml:space="preserve">ـ ـ انسولین و املاح آن_x000D_
 </t>
  </si>
  <si>
    <t>-- Insulin and its salts</t>
  </si>
  <si>
    <t>2937 19</t>
  </si>
  <si>
    <t>2937 19 10</t>
  </si>
  <si>
    <t xml:space="preserve">ـ ـ ـ ماده موثره بوسرلین استات_x000D_
 </t>
  </si>
  <si>
    <t>--- The effective essence Buserelin_x000D_
 Acetate</t>
  </si>
  <si>
    <t>2937 19 20</t>
  </si>
  <si>
    <t xml:space="preserve">ـ ـ ـ ماده موثره تریپتورلین استات_x000D_
 </t>
  </si>
  <si>
    <t>--- The effective essence Triptorelin_x000D_
 Acetate</t>
  </si>
  <si>
    <t>2937 19 90</t>
  </si>
  <si>
    <t xml:space="preserve">ـ هورمون‌های استروئید، مشتقات و مشابه‌های ساختاری آنها: _x000D_
 </t>
  </si>
  <si>
    <t>- Steroidal hormones, their derivatives and structural analogues:</t>
  </si>
  <si>
    <t>2937 21 00</t>
  </si>
  <si>
    <t xml:space="preserve">ـ ـ پردنیزولون  و هیدروکورتیزون_x000D_
 </t>
  </si>
  <si>
    <t>and hydrohydrocortisone  -- prednisolone</t>
  </si>
  <si>
    <t>2937 22</t>
  </si>
  <si>
    <t xml:space="preserve">ـ ـ ‌مشتقات هالوژنه هورمون‌های کورتی کوستروئید:_x000D_
 </t>
  </si>
  <si>
    <t>-- Halogenated derivatives of corticosteroidal hormones</t>
  </si>
  <si>
    <t>2937 22 10</t>
  </si>
  <si>
    <t xml:space="preserve">ـ ـ ـ بتامتازون والرات _x000D_
 </t>
  </si>
  <si>
    <t>--- Betamethasone valerate</t>
  </si>
  <si>
    <t>2937 22 20</t>
  </si>
  <si>
    <t xml:space="preserve">ـ ـ ـ بتامتازون دی سدیم فسفات_x000D_
 </t>
  </si>
  <si>
    <t>--- Betamethasone disodium phosphate</t>
  </si>
  <si>
    <t>2937 22 30</t>
  </si>
  <si>
    <t xml:space="preserve">ـ ـ ـ دگزامتازون دی‌سدیم فسفات_x000D_
 </t>
  </si>
  <si>
    <t>--- Dexamethasone di-sodium phosphate</t>
  </si>
  <si>
    <t>2937 22 40</t>
  </si>
  <si>
    <t xml:space="preserve">ـ ـ ـ کلوبتازول دی‌پروپیونات_x000D_
 </t>
  </si>
  <si>
    <t>--- Deperopinonate Clobetazole</t>
  </si>
  <si>
    <t>2937 22 90</t>
  </si>
  <si>
    <t>2937 23</t>
  </si>
  <si>
    <t xml:space="preserve">ـ ـ اوستروژن‌ها و پروژسترون‌ها:_x000D_
 </t>
  </si>
  <si>
    <t>-- Oestrogens and progestogens:</t>
  </si>
  <si>
    <t>2937 23 10</t>
  </si>
  <si>
    <t xml:space="preserve">--- ماده موثره پروژ سترون _x000D_
 </t>
  </si>
  <si>
    <t>--- The effective essence of progestogens</t>
  </si>
  <si>
    <t>2937 23 20</t>
  </si>
  <si>
    <t xml:space="preserve">--- استروژن‌ها  _x000D_
 </t>
  </si>
  <si>
    <t>--- Oestrogens</t>
  </si>
  <si>
    <t>2937 29</t>
  </si>
  <si>
    <t>2937 29 10</t>
  </si>
  <si>
    <t xml:space="preserve">ـ ـ ـ ماده موثره اکسی متالون_x000D_
 </t>
  </si>
  <si>
    <t>--- The effective essence of Oxymetholone</t>
  </si>
  <si>
    <t>2937 29 20</t>
  </si>
  <si>
    <t xml:space="preserve">ـ ـ ـ ماده موثره سیپروترون استات _x000D_
 </t>
  </si>
  <si>
    <t>--- The effective essence of cyoroterone acetate</t>
  </si>
  <si>
    <t>2937 29 90</t>
  </si>
  <si>
    <t>2937 50 00</t>
  </si>
  <si>
    <t xml:space="preserve">ـ پروستاگلاندین‌ها، ترومبوگسان‌ها و لوکوترین‌ها، مشتقات و مشابه‌های ساختاری آنها_x000D_
 </t>
  </si>
  <si>
    <t>- Prostaglandins, thromboxanes and leukotrienes, their derivatives and structural analogues</t>
  </si>
  <si>
    <t>2937 90 00</t>
  </si>
  <si>
    <t xml:space="preserve">دوازدهم_x000D_
هتروزیدها (گلیکوزیدها) و آلکالئویدهای، طبیعی یا دوباره تولید شده به‌وسیله سنتز، املاح، اترها، استرها و دیگر مشتقات آنها._x000D_
 </t>
  </si>
  <si>
    <t>XII_x000D_
GLYCOSIDES AND VEGETABLE ALKALOIDS, NATURAL OR REPRODUCED BY SYNTHESIS, AND THEIR SALTS, ETHERS, ESTERS AND OTHER DERIVATIVES</t>
  </si>
  <si>
    <t>29 38</t>
  </si>
  <si>
    <t xml:space="preserve">هتروزیدها (گلیکوزیدها)، طبیعی یا دوباره ‌تولیدشده به‌وسیله سنتز، و املاح آنها، اترها، استرها و دیگر مشتقات آنها._x000D_
 </t>
  </si>
  <si>
    <t>Glycosides, natural or reproduced by synthesis, and their salts, ethers, esters and other derivatives.</t>
  </si>
  <si>
    <t>2938 10 00</t>
  </si>
  <si>
    <t xml:space="preserve">ـ روتوزید (روتین) و مشتقات آن_x000D_
 </t>
  </si>
  <si>
    <t>- Rutoside (rutin) and its derivatives</t>
  </si>
  <si>
    <t>2938 90 00</t>
  </si>
  <si>
    <t>29 39</t>
  </si>
  <si>
    <t xml:space="preserve">آلکالوئیدها، طبیعی یا دوباره تولید شده به‌وسیله سنتز، و املاح آنها، اترها، استرها و دیگر مشتقات آنها._x000D_
 </t>
  </si>
  <si>
    <t>Alkaloids alkaloids, natural or reproduced by synthesis, and their salts, ethers, esters and other derivatives.</t>
  </si>
  <si>
    <t xml:space="preserve">ـ آلکالوئیدهای تریاک و مشتقات آنها؛ املاح این_x000D_
 محصولات:_x000D_
 </t>
  </si>
  <si>
    <t>- Alkaloids of opium and their derivatives; salts thereof:</t>
  </si>
  <si>
    <t>2939 11</t>
  </si>
  <si>
    <t xml:space="preserve">ـ ـ تغلیظ شده‌های کاه کوکنار (خشخاش)؛ بوپرن اورفین (INN)، کدئین، دی هیدروکودئین (INN)، اتیل مورفین، اتورفین (INN)، هروئین، هیدروکودون(INN)، هیدرومورفون (INN)، مورفین، نی کومورفین (INN)، اکسی‌کودون (INN)، اکسی‌مورفون (INN)، فول کودین (INN)، ته باکون (INN) و ته بائین، املاح این محصولات:_x000D_
 </t>
  </si>
  <si>
    <t>-- Concentrates of poppy straw; buprenorphine (INN), codeine, dihydrocodeine (INN), ethylmorphine, etorphine (INN), heroin, hydrocodone (INN), hydromorphone (INN), morphine, nicomorphine (INN), oxycodone (INN), oxymorphone (INN), pholcodine (INN), thebacon (INN) and thebaine; salts thereof</t>
  </si>
  <si>
    <t>2939 11 10</t>
  </si>
  <si>
    <t xml:space="preserve">ـ ـ ـ ماده موثره کدئین فسفات_x000D_
 </t>
  </si>
  <si>
    <t>--- The effective essence of Codeine phosphate</t>
  </si>
  <si>
    <t>2939 11 20</t>
  </si>
  <si>
    <t xml:space="preserve">ـ ـ ـ مرفین سولفات_x000D_
 </t>
  </si>
  <si>
    <t>--- Morphine sulphate</t>
  </si>
  <si>
    <t>2939 11 90</t>
  </si>
  <si>
    <t>2939 19</t>
  </si>
  <si>
    <t>2939 19 10</t>
  </si>
  <si>
    <t xml:space="preserve">ـ ـ ـ ماده موثره نوسکاپین هیدروکلراید_x000D_
 </t>
  </si>
  <si>
    <t>--- The effective essence of Noscapine hydrochloride</t>
  </si>
  <si>
    <t>2939 19 20</t>
  </si>
  <si>
    <t xml:space="preserve">ـ ـ ـ  ماده موثره نالتروکسان هیدروکلراید_x000D_
 </t>
  </si>
  <si>
    <t>--- The effective essence Naltrexone HCl</t>
  </si>
  <si>
    <t>2939 19 90</t>
  </si>
  <si>
    <t>2939 20 00</t>
  </si>
  <si>
    <t xml:space="preserve">ـ آلکالوئیدهای (پوست) درخت گنه گنه (Cinchona) و مشتقات آنها؛ نمک‌های مربوطه:_x000D_
 </t>
  </si>
  <si>
    <t>- Alkaloids of cinchona and their derivatives; salts thereof:</t>
  </si>
  <si>
    <t>2939 30 00</t>
  </si>
  <si>
    <t xml:space="preserve">ـ کافئین و املاح آن_x000D_
 </t>
  </si>
  <si>
    <t>- Caffeine and its salts</t>
  </si>
  <si>
    <t xml:space="preserve">ـ افدرین‌ها و املاح آنها:_x000D_
 </t>
  </si>
  <si>
    <t>- Ephedrines and their salts:</t>
  </si>
  <si>
    <t>2939 41 00</t>
  </si>
  <si>
    <t xml:space="preserve">ـ ـ افدرین‌ و املاح آن_x000D_
 </t>
  </si>
  <si>
    <t>-- Ephedrine and its salts</t>
  </si>
  <si>
    <t>2939 42 00</t>
  </si>
  <si>
    <t xml:space="preserve">-- پسودوافدرین (INN)(Pseudoephedrine) و املاح آن_x000D_
 </t>
  </si>
  <si>
    <t>-- Pseudoephedrine (INN) and its salts</t>
  </si>
  <si>
    <t>2939 43 00</t>
  </si>
  <si>
    <t xml:space="preserve">ـ ـ‌کاتین (INN) و املاح آن_x000D_
 </t>
  </si>
  <si>
    <t>-- Cathine (INN) and its salts</t>
  </si>
  <si>
    <t>2939 44 00</t>
  </si>
  <si>
    <t xml:space="preserve">ـ ـ نورافدرین و نمک‌های آن_x000D_
 </t>
  </si>
  <si>
    <t>--Norephedrine and its salts</t>
  </si>
  <si>
    <t xml:space="preserve">ـ تئوفیلین و آمینوفیلین (تئوفیلین ـ اتیلن دی آمین) و مشتقات آنها؛ املاح این محصولات: _x000D_
 </t>
  </si>
  <si>
    <t>- Theophylline and aminophylline (theophylline- ethylenediamine) and their derivatives; salts thereof:</t>
  </si>
  <si>
    <t>2939 51 00</t>
  </si>
  <si>
    <t xml:space="preserve">ـ ـ فنه تیلین (INN) و املاح آن_x000D_
 </t>
  </si>
  <si>
    <t>-- Fenetylline (INN) and its salts</t>
  </si>
  <si>
    <t>2939 59 00</t>
  </si>
  <si>
    <t xml:space="preserve">‌ـ ـ‌ سایر_x000D_
 </t>
  </si>
  <si>
    <t xml:space="preserve">ـ آلکالوئیدهای زنگ چاودار؛ و مشتقات آنها؛ املاح این محصولات:_x000D_
 </t>
  </si>
  <si>
    <t>- Alkaloids of rye ergot and their derivatives; salts thereof:</t>
  </si>
  <si>
    <t>2939 61 00</t>
  </si>
  <si>
    <t xml:space="preserve">ـ ـ آرگومترین (INN) و املاح آن_x000D_
 </t>
  </si>
  <si>
    <t>-- Ergometrine (INN) and its salts</t>
  </si>
  <si>
    <t>2939 62 00</t>
  </si>
  <si>
    <t xml:space="preserve">ـ ـ آرگوتامین (INN) و املاح آن_x000D_
 </t>
  </si>
  <si>
    <t>-- Ergotamine (INN) and its salts</t>
  </si>
  <si>
    <t>2939 63 00</t>
  </si>
  <si>
    <t xml:space="preserve">-- اسید لیسرجیک و املاح آن _x000D_
 </t>
  </si>
  <si>
    <t>-- Lysergic acid and its salts</t>
  </si>
  <si>
    <t>2939 69 00</t>
  </si>
  <si>
    <t xml:space="preserve">ـ سایر از منشا نباتی:_x000D_
 </t>
  </si>
  <si>
    <t>vegetal origin:  - Other, of</t>
  </si>
  <si>
    <t>2939 71 00</t>
  </si>
  <si>
    <t xml:space="preserve">--کوکائین، اکگونین، لوومتامفتامین، متامفتامین (INN)، متامفتامین راسمات؛ املاح، استرها و سایر مشتقات این محصولات_x000D_
 </t>
  </si>
  <si>
    <t>-- Cocaine, ecgonine, levometamfetamine, metamfetamine (INN), metamfetamine racemate; salts, esters and other derivatives thereof</t>
  </si>
  <si>
    <t>2939 79 00</t>
  </si>
  <si>
    <t xml:space="preserve">ـ ـ ـ ماده موثره گرانیسترون هیدروکلراید – تزریقی و غیرتزریقی _x000D_
 </t>
  </si>
  <si>
    <t xml:space="preserve">سیزدهم_x000D_
سایر ترکیبات آلی_x000D_
 </t>
  </si>
  <si>
    <t>XIII_x000D_
OTHER ORGANIC COMPOUNDS</t>
  </si>
  <si>
    <t xml:space="preserve">2940 00 </t>
  </si>
  <si>
    <t xml:space="preserve">قندهای خالص از لحاظ شیمیایی، غیر از ساکارز، لاکتوز، مالتوز، گلوکز و فرکتوز (لوولوز)؛ استرها، استال‌ها و استرهای قند و املاح آن، غیر از محصولات مشمول شماره‌های 37  29، 38  29 یا 39  29._x000D_
 </t>
  </si>
  <si>
    <t>Sugars, chemically pure, other than sucrose, lactose, maltose, glucose and fructose; sugar ethers, sugar acetals and sugar esters, and their salts, other than products of heading 29.37, 29.38 or 29.39.</t>
  </si>
  <si>
    <t>2940 00 10</t>
  </si>
  <si>
    <t xml:space="preserve">ـ ـ ـ گالاکتوالیگو ساکارید _x000D_
 </t>
  </si>
  <si>
    <t>--- Galacto oligo saccharides</t>
  </si>
  <si>
    <t>2940 00 90</t>
  </si>
  <si>
    <t>29 41</t>
  </si>
  <si>
    <t xml:space="preserve">آنتی‌بیوتیک‌ها_x000D_
 </t>
  </si>
  <si>
    <t>Antibiotics</t>
  </si>
  <si>
    <t>2941 10</t>
  </si>
  <si>
    <t xml:space="preserve">ـ پنی‌سیلین‌ها و مشتقات آنها، دارای ساختار اسید _x000B_پنی سیلانیک؛ املاح مربوطه:_x000D_
 </t>
  </si>
  <si>
    <t>- Penicillins and their derivatives with a penicillanic acid structure; salts thereof</t>
  </si>
  <si>
    <t>2941 10 10</t>
  </si>
  <si>
    <t xml:space="preserve">ـ ـ ـ آمپی‌سیلین تری هیدرات_x000D_
 </t>
  </si>
  <si>
    <t>--- Ampicillin trihydrate</t>
  </si>
  <si>
    <t>2941 10 20</t>
  </si>
  <si>
    <t xml:space="preserve">ـ ـ ـ آموکسی‌سیلین تری هیدرات_x000D_
 </t>
  </si>
  <si>
    <t>--- Amoxycillin trihydrate</t>
  </si>
  <si>
    <t>2941 10 30</t>
  </si>
  <si>
    <t xml:space="preserve">ـ ـ ـ 6-آمینوپنی‌سیلانیک اسید_x000D_
 </t>
  </si>
  <si>
    <t>--- Aminopenicillanic acid</t>
  </si>
  <si>
    <t>2941 10 90</t>
  </si>
  <si>
    <t>2941 20 00</t>
  </si>
  <si>
    <t xml:space="preserve">ـ استرپتومایسین‌ها و مشتقات آنها؛ املاح مربوطه_x000D_
 </t>
  </si>
  <si>
    <t>- Streptomycins and their derivatives; salts thereof</t>
  </si>
  <si>
    <t>2941 30 00</t>
  </si>
  <si>
    <t xml:space="preserve">ـ تترا سیکلین‌ها و مشتقات آنها؛ املاح مربوطه_x000D_
 </t>
  </si>
  <si>
    <t>- Tetracyclines and their derivatives; salts thereof</t>
  </si>
  <si>
    <t>2941 40 00</t>
  </si>
  <si>
    <t xml:space="preserve">ـ کلرامفنیکل و مشتقات آنها؛ املاح مربوطه_x000D_
 </t>
  </si>
  <si>
    <t>- Chloramphenicol and its derivatives; salts thereof</t>
  </si>
  <si>
    <t>2941 50</t>
  </si>
  <si>
    <t xml:space="preserve">ـ اریترومایسین و مشتقات آن؛ املاح مربوطه:_x000D_
 </t>
  </si>
  <si>
    <t>- Erythromycin and its derivatives; salts thereof</t>
  </si>
  <si>
    <t>2941 50 10</t>
  </si>
  <si>
    <t xml:space="preserve">ـ ـ ـ اریترومایسین بیس - اریترومایسین اتیل سوکسینات _x000D_
 </t>
  </si>
  <si>
    <t>--- Erythromycin ethylsuccinate</t>
  </si>
  <si>
    <t>2941 50 20</t>
  </si>
  <si>
    <t xml:space="preserve">ـ ـ ـ آزیترومایسین _x000D_
 </t>
  </si>
  <si>
    <t>--- Azithromycin</t>
  </si>
  <si>
    <t>2941 50 30</t>
  </si>
  <si>
    <t xml:space="preserve">ـ ـ ـ ماده موثره کلاریترومایسین_x000D_
 </t>
  </si>
  <si>
    <t>--- The effective essence of Chlarithromycin</t>
  </si>
  <si>
    <t>2941 50 90</t>
  </si>
  <si>
    <t>2941 90</t>
  </si>
  <si>
    <t>2941 90 10</t>
  </si>
  <si>
    <t xml:space="preserve">ـ ـ ـ ماده موثره سفالکسین منوهیدرات_x000D_
 </t>
  </si>
  <si>
    <t>--- The effective essence of Cephalexine monohydrate</t>
  </si>
  <si>
    <t>2941 90 20</t>
  </si>
  <si>
    <t xml:space="preserve">ـ ـ ـ ماده موثره انروفلوکساسین_x000D_
 </t>
  </si>
  <si>
    <t>---Effective of essence Enrofloxacin</t>
  </si>
  <si>
    <t>2941 90 30</t>
  </si>
  <si>
    <t xml:space="preserve">ـ ـ ـ سفیکسیم تری هیدرات_x000D_
 </t>
  </si>
  <si>
    <t>--- Cefixime, 3H2O</t>
  </si>
  <si>
    <t>2941 90 40</t>
  </si>
  <si>
    <t xml:space="preserve">ـ ـ ـ سفازولین سدیم_x000D_
 </t>
  </si>
  <si>
    <t>--- Cefazoline sodium</t>
  </si>
  <si>
    <t>2941 90 50</t>
  </si>
  <si>
    <t xml:space="preserve">ـ ـ ـ سفتریاکسون سدیم_x000D_
 </t>
  </si>
  <si>
    <t>--- Ceftriaxone sodium</t>
  </si>
  <si>
    <t>2941 90 90</t>
  </si>
  <si>
    <t>2942 00</t>
  </si>
  <si>
    <t xml:space="preserve">سایر ترکیبات آلی_x000D_
 </t>
  </si>
  <si>
    <t>Other organic compounds.</t>
  </si>
  <si>
    <t>2942 00 10</t>
  </si>
  <si>
    <t xml:space="preserve">ـ ـ ـ سیتالوپرام_x000D_
 </t>
  </si>
  <si>
    <t>--- Citalopram</t>
  </si>
  <si>
    <t>2942 00 20</t>
  </si>
  <si>
    <t xml:space="preserve">ـ ـ ـ سیمواستاتین_x000D_
 </t>
  </si>
  <si>
    <t>--- Simvastatin</t>
  </si>
  <si>
    <t>2942 00 30</t>
  </si>
  <si>
    <t xml:space="preserve">ـ ـ ـ ماده موثره کلو پیدوگرل بی ‌سولفات_x000D_
 </t>
  </si>
  <si>
    <t>--- The effective essence of Clopidogrel hydrogen sulfate</t>
  </si>
  <si>
    <t>2942 00 40</t>
  </si>
  <si>
    <t xml:space="preserve">ـ ـ ـ مس استیلید _x000D_
 </t>
  </si>
  <si>
    <t>--- Copper acetylide</t>
  </si>
  <si>
    <t>2942 00 90</t>
  </si>
  <si>
    <t>30 01</t>
  </si>
  <si>
    <t xml:space="preserve">غدد و سایر اعضای بدن برای مصارف اپوتراپی (Opotherapie) به حالت خشک‌کرده حتی به شکل پودر، عصاره‌های غدد یا سایر اعضاء یا ترشحات آنها که برای مصارف اپوتراپی به کار می‌رود؛ هپارین و املاح آن؛ سایر مواد انسانی یا حیوانی تهیه شده به منظور درمان یا پیشگیری از بیماری که در جای دیگر‌گفته نشده و مشمول شماره دیگر تعرفه نشده باشد._x000D_
 </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</si>
  <si>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</si>
  <si>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3001 20 00</t>
  </si>
  <si>
    <t xml:space="preserve">ـ عصاره‌های غدد یا سایر اعضاء یا ترشحات آنها_x000D_
 </t>
  </si>
  <si>
    <t>- Extracts of glands or other organs or of their secretions</t>
  </si>
  <si>
    <t>3001 90 00</t>
  </si>
  <si>
    <t>30 02</t>
  </si>
  <si>
    <t xml:space="preserve">خون انسان؛ خون حیوان که جهت استفاده در درمان و معالجه، پیشگیری و یا تشخیص بیماری تهیه می‌گردد؛ آنتی سرم‌ها، و دیگر مشتقات خونی و محصولات مصونیت بخش حتی اگر تغییر یافته باشد یا از طریق فرآیند‌های حاصل  از بیوتکنولوژی به_x001F_دست آمده باشد واکسن ها توکسین‌ها، کشت موجودات ذره_x001F_بینی (به استثنای مخمرها) و محصولات مشابه._x000D_
 </t>
  </si>
  <si>
    <t>obtained by means of biotechnological processes; vaccines, toxins, cultures of micro-organisms (excluding yeasts) and similar products.  Human blood; animal blood prepared for therapeutic, prophylactic or diagnostic uses; antisera other blood fractions and immunological products, whether or not modified or</t>
  </si>
  <si>
    <t xml:space="preserve">ـ آنتی سرم‌ها، دیگر مشتقات خونی و محصولات مصونیت بخش، حتی اگر تغییر یافته یا از طریق فرآیند‌های بیو تکنولوژیک به_x001F_دست آمده باشند. _x000D_
 </t>
  </si>
  <si>
    <t>obtained by means of biotechnological processes.  - Antisera, other blood fractions and immunological products, whether or not modified or</t>
  </si>
  <si>
    <t>3002 11 00</t>
  </si>
  <si>
    <t xml:space="preserve">ـ ـ  کیت_x001F_های تست تشخیص مالاریا_x000D_
 </t>
  </si>
  <si>
    <t>--Malaria diagnostic test kits</t>
  </si>
  <si>
    <t xml:space="preserve">ـ ـ  آنتی سرم_x001F_ها و سایر مشتقات خونی_x000D_
 </t>
  </si>
  <si>
    <t>--Antisera and other blood fractions</t>
  </si>
  <si>
    <t xml:space="preserve">ـ ـ  محصولات مصونیت بخش، غیرمخلوط که، در مقادیر معین (DOSES) تهیه نشده، یا به اشکال یا بسته_x001F_بندی برای خرده_x001F_فروشی نباشد. _x000D_
 </t>
  </si>
  <si>
    <t>--Immunological products, unmixed, not put up in measured doses or in forms or packing for retail sale</t>
  </si>
  <si>
    <t xml:space="preserve">ـ ـ  محصولات مصونیت بخش، مخلوط که، در مقادیر معین (DOSES) شده تهیه نشده، یا به اشکال یا _x000B_بسته_x001F_بندی برای خرده_x001F_فروشی نباشد._x000D_
 </t>
  </si>
  <si>
    <t>-- Immunological products, mixed, not put up in measured doses or in forms or packing for retail sale</t>
  </si>
  <si>
    <t xml:space="preserve">ـ ـ  محصولات مصونیت بخش، که در مقادیر معین (DOSES) تهیه شده یا به اشکال یا بسته_x001F_بندی برای خرده_x001F_فروشی باشد._x000D_
 </t>
  </si>
  <si>
    <t>-- Immunological products, put up in measured doses or in forms or packing for retail sale</t>
  </si>
  <si>
    <t>3002 19 00</t>
  </si>
  <si>
    <t>3002 20 00</t>
  </si>
  <si>
    <t xml:space="preserve">ـ واکسن‌ها برای پزشکی_x000D_
 </t>
  </si>
  <si>
    <t>- Vaccines for human medicine</t>
  </si>
  <si>
    <t>3002 30</t>
  </si>
  <si>
    <t xml:space="preserve">ـ واکسن‌ها برای دامپزشکی:_x000D_
 </t>
  </si>
  <si>
    <t>- Vaccines for veterinary medicine:</t>
  </si>
  <si>
    <t>3002 30 10</t>
  </si>
  <si>
    <t xml:space="preserve">ـ ـ ـ واکسن‌های تولید مشابه داخل_x000D_
 </t>
  </si>
  <si>
    <t>--- Haring Similar domestic Production</t>
  </si>
  <si>
    <t>3002 30 90</t>
  </si>
  <si>
    <t>3002 90</t>
  </si>
  <si>
    <t>3002 90 10</t>
  </si>
  <si>
    <t xml:space="preserve">ـ ـ ـ عوامل میکروارگانیسم (عوامل میکروبی_x000D_
کنترل_x001F_کننده آفات بیماری‌ها و علف‌های هرز)_x000D_
 </t>
  </si>
  <si>
    <t>---Micro organism elements the microbial elements which are useful for control the illnesses and weeds.</t>
  </si>
  <si>
    <t xml:space="preserve">ـ ـ ـ میکروارگانیسم_x001F_های پروبیوتیک:_x000D_
 </t>
  </si>
  <si>
    <t>--- Micro organism perobiotech:</t>
  </si>
  <si>
    <t>3002 90 21</t>
  </si>
  <si>
    <t xml:space="preserve">---- آبرین_x000D_
 </t>
  </si>
  <si>
    <t>---- Abrin</t>
  </si>
  <si>
    <t>3002 90 22</t>
  </si>
  <si>
    <t xml:space="preserve">---- آفلاتوکسین‌ها_x000D_
 </t>
  </si>
  <si>
    <t>---- Aflatoxins</t>
  </si>
  <si>
    <t>3002 90 23</t>
  </si>
  <si>
    <t xml:space="preserve">---- بوتولینیوم توکسین‌ها_x000D_
 </t>
  </si>
  <si>
    <t>---- Botulinum toxinns</t>
  </si>
  <si>
    <t>3002 90 24</t>
  </si>
  <si>
    <t xml:space="preserve">---- کلرآتوکسین_x000D_
 </t>
  </si>
  <si>
    <t>---- Cholera toxin</t>
  </si>
  <si>
    <t>3002 90 25</t>
  </si>
  <si>
    <t xml:space="preserve">---- کلستریدیوم پرفرینجز آلفا، بتا، بتا2، اپسیلون و یوتاتوکسین_x000D_
 </t>
  </si>
  <si>
    <t>---- Clostridium perfringens alpha beta1,beta2, epsilon and iotatoxins</t>
  </si>
  <si>
    <t>3002 90 26</t>
  </si>
  <si>
    <t xml:space="preserve">---- کونوتوکسین _x000D_
 </t>
  </si>
  <si>
    <t>---- Conotoxins</t>
  </si>
  <si>
    <t>3002 90 27</t>
  </si>
  <si>
    <t xml:space="preserve">---- دی استوکسی اسکیرپنول_x000D_
 </t>
  </si>
  <si>
    <t>---- Diacetoxy scirpend</t>
  </si>
  <si>
    <t>3002 90 28</t>
  </si>
  <si>
    <t xml:space="preserve">---- اچ – تی 2 توکسین_x000D_
 </t>
  </si>
  <si>
    <t>----HT-2 toxin</t>
  </si>
  <si>
    <t>3002 90 29</t>
  </si>
  <si>
    <t xml:space="preserve">---- میکروسیستین‌ها (سیانژینوسین‌ها)_x000D_
 </t>
  </si>
  <si>
    <t>---- Microcystins (cyanginosins)</t>
  </si>
  <si>
    <t>3002 90 30</t>
  </si>
  <si>
    <t xml:space="preserve">---- ساکسی توکسین_x000D_
 </t>
  </si>
  <si>
    <t>----1H, 10H-pyrrolo (1, 2-c( purine-10, 10 – dio1, 2, 6 – diamino- 4 - (((aminocarrbonyl) oxymethyl( - 3a, 4, 8, 9 – tetrahydro – (3as, 4r, 10 as) – (3as – (3a – α, 4 – x.10ar*)) -2, 6 – diamino – 4 – (((amino carbonyl)oxy) methyl) – 3a, 4, 8, 9 – tetrahydro – 1 H.10H – pyrrolo (1-2-e) purine – 10.10 - diol</t>
  </si>
  <si>
    <t>3002 90 31</t>
  </si>
  <si>
    <t xml:space="preserve">---- توکسین‌های شیگا (توکسین‌های شبیه شیگا، وروتوکسین‌ها و وروسیکتونوکسین‌ها)_x000D_
 </t>
  </si>
  <si>
    <t>---- Shiga toxins (shiga – like toxins verotoxins, and verocytotoxins)</t>
  </si>
  <si>
    <t>3002 90 32</t>
  </si>
  <si>
    <t xml:space="preserve">---- انتروکسین‌های استافیلوکوس آرئوس، توکسین همولیسین آلفا و توکسین سندرم شوک سمی (به‌طور معمول با نام استافبلاکوس آنتروتوکسین  f شناخته می‌شود)_x000D_
 </t>
  </si>
  <si>
    <t>---- Staphylococeus aureus entertoxins, hemolysin alpha toxin, and toxic shock syndrome toxin (formerly known as staphylococeus enterotoxin f)</t>
  </si>
  <si>
    <t>3002 90 33</t>
  </si>
  <si>
    <t xml:space="preserve">---- توکسین  T2 _x000D_
 </t>
  </si>
  <si>
    <t>---- T-2 toxin</t>
  </si>
  <si>
    <t>3002 90 34</t>
  </si>
  <si>
    <t xml:space="preserve">---- تترودوتوکسین_x000D_
 </t>
  </si>
  <si>
    <t>---- Tetrodotoxin</t>
  </si>
  <si>
    <t>3002 90 35</t>
  </si>
  <si>
    <t xml:space="preserve">---- ویسکومین (ویسکوم آلبوم لکتین 1)_x000D_
 </t>
  </si>
  <si>
    <t>---- Viscumin (viscum album lectin 1)</t>
  </si>
  <si>
    <t>3002 90 36</t>
  </si>
  <si>
    <t xml:space="preserve">---- ولکنسین_x000D_
 </t>
  </si>
  <si>
    <t>---- Volkensin</t>
  </si>
  <si>
    <t>3002 90 37</t>
  </si>
  <si>
    <t xml:space="preserve">---- کوکسی دیوئیدهای ایمیتیس_x000D_
 </t>
  </si>
  <si>
    <t>---- Coceidioides immitis</t>
  </si>
  <si>
    <t>3002 90 38</t>
  </si>
  <si>
    <t xml:space="preserve">---- کوکسی دیوئید‌های پوساداسی_x000D_
 </t>
  </si>
  <si>
    <t>---- Coceidioides posadasii</t>
  </si>
  <si>
    <t>3002 90 39</t>
  </si>
  <si>
    <t xml:space="preserve">---- مودسین_x000D_
 </t>
  </si>
  <si>
    <t>---- Modeccin</t>
  </si>
  <si>
    <t>3002 90 40</t>
  </si>
  <si>
    <t xml:space="preserve">---- رایسین_x000D_
 </t>
  </si>
  <si>
    <t>---- Ricinuscommunis</t>
  </si>
  <si>
    <t>3002 90 90</t>
  </si>
  <si>
    <t>30 03</t>
  </si>
  <si>
    <t xml:space="preserve">داروها (به_x001F_استثنای محصولات شماره 02  30، _x000B_05  30 یا 06  30) متشکل از محصولات مخلوط شده با یکدیگر به منظور درمان یا پیشگیری از بیماری تهیه گردیده ولی به مقادیر معین (Doses) یا به اشکال یا در بسته‌های خرده فروشی عرضه نشده باشد. _x000D_
 </t>
  </si>
  <si>
    <t>(</t>
  </si>
  <si>
    <t>Medicaments (excluding goods of heading 30.02, 30.05 or 30.06) consisting of two or more constituents which have been mixed together for therapeutic or prophylactic uses, not put up in measured doses or in forms or packings for retail sale.</t>
  </si>
  <si>
    <t>3003 10</t>
  </si>
  <si>
    <t xml:space="preserve">ـ دارای پنی‌سیلین‌ها یا مشتقات این محصولات با ساختار اسید پنی‌سیلانیک، یا استرپتومایسین‌ها یا مشتقات این محصولات:_x000D_
 </t>
  </si>
  <si>
    <t>- Containing penicillins or derivatives thereof, with a penicillanic acid structure, or streptomycins or their derivatives</t>
  </si>
  <si>
    <t>3003 10 10</t>
  </si>
  <si>
    <t xml:space="preserve">ـ ـ ـ دارای تولید داخلی مشابه_x000D_
 </t>
  </si>
  <si>
    <t>--- Having similar domestic production</t>
  </si>
  <si>
    <t>3003 10 90</t>
  </si>
  <si>
    <t>3003 20</t>
  </si>
  <si>
    <t xml:space="preserve">ـ سایر، دارای آنتی‌بیوتیک‌ها:_x000D_
 </t>
  </si>
  <si>
    <t>- other, Containing antibiotics</t>
  </si>
  <si>
    <t>3003 20 10</t>
  </si>
  <si>
    <t>3003 20 90</t>
  </si>
  <si>
    <t xml:space="preserve">ـ سایر، دارای هورمون_x001F_ها یا سایر محصولات شماره 2937:_x000D_
 </t>
  </si>
  <si>
    <t>- other, Containing hormones or other products of heading 29.37:</t>
  </si>
  <si>
    <t>3003 31</t>
  </si>
  <si>
    <t xml:space="preserve">ـ ـ  دارای انسولین_x000D_
 </t>
  </si>
  <si>
    <t>insulin  -- Containing</t>
  </si>
  <si>
    <t>3003 31 10</t>
  </si>
  <si>
    <t>3003 31 90</t>
  </si>
  <si>
    <t>3003 39</t>
  </si>
  <si>
    <t>3003 39 10</t>
  </si>
  <si>
    <t>3003 39 90</t>
  </si>
  <si>
    <t xml:space="preserve">سایر، دارای آلکائیدها یا مشتقات آنها:_x000D_
 </t>
  </si>
  <si>
    <t>- Other, Containing alkaloids or_x000D_
 derivatives thereof:</t>
  </si>
  <si>
    <t>3003 41</t>
  </si>
  <si>
    <t xml:space="preserve">ـ ـ  دارای افدرین یا املاح آن_x000D_
 </t>
  </si>
  <si>
    <t>-- Containing ephedrine or its salts</t>
  </si>
  <si>
    <t>3003 41 10</t>
  </si>
  <si>
    <t>3003 41 90</t>
  </si>
  <si>
    <t>3003 42</t>
  </si>
  <si>
    <t xml:space="preserve">ـ ـ  دارای پزودوافدرین (INN) یا املاح آن_x000D_
 </t>
  </si>
  <si>
    <t>-- Containing pseudoephedrine (INN) or its salts</t>
  </si>
  <si>
    <t>3003 42 10</t>
  </si>
  <si>
    <t>3003 42 90</t>
  </si>
  <si>
    <t>3003 43</t>
  </si>
  <si>
    <t xml:space="preserve">ـ ـ  دارای نورافدرین یا املاح آن_x000D_
 </t>
  </si>
  <si>
    <t>-- Containing norephedrine or its salts</t>
  </si>
  <si>
    <t>3003 43 10</t>
  </si>
  <si>
    <t>3003 43 90</t>
  </si>
  <si>
    <t>3003 49</t>
  </si>
  <si>
    <t>3003 49 10</t>
  </si>
  <si>
    <t>3003 49 90</t>
  </si>
  <si>
    <t>3003 60 00</t>
  </si>
  <si>
    <t xml:space="preserve">ـ  سایر، دارای پایه_x001F_های فعال ضد مالاریا توصیف شده_x000D_
 در یادداشت شماره فرعی 2 این فصل_x000D_
 </t>
  </si>
  <si>
    <t>- Other, Containing antimalarial active principles described in subheading Note 2 to this chapter</t>
  </si>
  <si>
    <t>3003 90</t>
  </si>
  <si>
    <t>3003 90 10</t>
  </si>
  <si>
    <t>3003 90 90</t>
  </si>
  <si>
    <t>30 04</t>
  </si>
  <si>
    <t xml:space="preserve">داروهای (به_x001F_استثنای محصولات شماره 02  30، 05  30 یا 06  30) متشکل از محصولات مخلوط شده یا نشده برای مصارف درمان یا پیشگیری از بیماری، عرضه شده به شکل مقادیر معین (از جمله آنهایی‌که از طریق عبور از پوست تجویز شده‌اند) یا به صورت بسته‌بندی برای خرده‌فروشی. _x000D_
 </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</si>
  <si>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</si>
  <si>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3004 10</t>
  </si>
  <si>
    <t xml:space="preserve">ـ دارای پنی‌سیلین‌ها یا مشتقات این محصولات با ساختار اسید پنی سیلانیک یا استریتوماسین‌ها یامشتقات این محصولات:_x000D_
 </t>
  </si>
  <si>
    <t>- Containing penicillins or derivatives thereof, with a penicillanic acid structure, or streptomycins or their derivatives:</t>
  </si>
  <si>
    <t>3004 10 11</t>
  </si>
  <si>
    <t>3004 10 12</t>
  </si>
  <si>
    <t>3004 20</t>
  </si>
  <si>
    <t>3004 20 11</t>
  </si>
  <si>
    <t>3004 20 12</t>
  </si>
  <si>
    <t>3004 31</t>
  </si>
  <si>
    <t>3004 31 10</t>
  </si>
  <si>
    <t>3004 31 90</t>
  </si>
  <si>
    <t>3004 32</t>
  </si>
  <si>
    <t xml:space="preserve">ـ ـ  دارای هورمون_x001F_های کورتی کوستیروئیدی، مشتقات آنها یا مشابه_x001F_های ساختاری آنها_x000D_
 </t>
  </si>
  <si>
    <t>-- Containing corticosteroid hormones,_x000D_
 their derivatives or structural analogues</t>
  </si>
  <si>
    <t>3004 39</t>
  </si>
  <si>
    <t xml:space="preserve">ـ سایر، دارای آلکائیدها یا مشتقات آنها:_x000D_
 </t>
  </si>
  <si>
    <t>3004 41</t>
  </si>
  <si>
    <t>3004 41 10</t>
  </si>
  <si>
    <t>3004 41 90</t>
  </si>
  <si>
    <t>3004 42</t>
  </si>
  <si>
    <t>3004 42 10</t>
  </si>
  <si>
    <t>3004 42 90</t>
  </si>
  <si>
    <t>3004 43</t>
  </si>
  <si>
    <t>3004 43 10</t>
  </si>
  <si>
    <t>3004 43 90</t>
  </si>
  <si>
    <t>3004 49</t>
  </si>
  <si>
    <t>3004 49 10</t>
  </si>
  <si>
    <t>3004 49 90</t>
  </si>
  <si>
    <t>3004 50</t>
  </si>
  <si>
    <t xml:space="preserve">ـ سایر، دارای ویتامین یا سایر محصولات شماره 2936_x000D_
 </t>
  </si>
  <si>
    <t>- Other, Containing vitamins or other products of heading 29.36:</t>
  </si>
  <si>
    <t>3004 50 11</t>
  </si>
  <si>
    <t>3004 50 12</t>
  </si>
  <si>
    <t>3004 60 00</t>
  </si>
  <si>
    <t xml:space="preserve">ـ ـ  سایر، دارای پایه_x001F_های فعال ضد مالاریا توصیف شده_x000D_
 در یادداشت شماره فرعی 2 این فصل_x000D_
 </t>
  </si>
  <si>
    <t>-- Other, Containing antimalarial active principles described in subheading Note 2 to this chapter</t>
  </si>
  <si>
    <t>3004 90</t>
  </si>
  <si>
    <t xml:space="preserve">ـ ـ ـ ـ دارای تولید داخل مشابه_x000D_
 </t>
  </si>
  <si>
    <t xml:space="preserve">اوات، گاز، باندها و اشیای همانند (مثلاً ، لوازم زخم‌بندی،  مشمع‌های طبی، ضمادها)، آغشته‌ یا پوشانده شده با مواد دارویی یا عرضه شده به اشکال یا بسته‌بندی‌های  خرده فروشی برای مقاصد طبی، جراحی، دندانپزشکی  یا  دامپزشکی._x000D_
 </t>
  </si>
  <si>
    <t>Wadding, gauze, bandages and similar articles (for example, dressings, adhesive plasters, poultices), impregnated or coated with pharmaceutical substances or put up in forms or packings for retail sale for medical, surgical, dental or veterinary purposes.</t>
  </si>
  <si>
    <t>3005 10</t>
  </si>
  <si>
    <t xml:space="preserve">ـ لوازم زخم‌بندی چسبنده و سایر اشیای دارای یک لایه چسبنده: _x000D_
 </t>
  </si>
  <si>
    <t>- Adhesive dressings and other articles having an adhesive layer</t>
  </si>
  <si>
    <t>3005 10 10</t>
  </si>
  <si>
    <t xml:space="preserve">--- چسب زخم انگشتی، چسب تزریق یا _x000B_خونگیری _x000D_
 </t>
  </si>
  <si>
    <t>and bleeding (or injection)  --- Adhesive dressing for ulcer</t>
  </si>
  <si>
    <t>3005 10 20</t>
  </si>
  <si>
    <t xml:space="preserve">ـ ـ ـ چسب_x001F_هایی که به منظور نگه_x001F_داشتن لوازم _x000B_زخم_x001F_بندی و آلات و وسایل استفاده می_x001F_شود._x000D_
 </t>
  </si>
  <si>
    <t>--- Adhesive dressing that to keep the equipment and tools used</t>
  </si>
  <si>
    <t>3005 10 30</t>
  </si>
  <si>
    <t xml:space="preserve">ـ ـ ـ مشمع طبی_x000D_
 </t>
  </si>
  <si>
    <t>--- Medical oil cloth</t>
  </si>
  <si>
    <t>3005 10 90</t>
  </si>
  <si>
    <t>3005 90</t>
  </si>
  <si>
    <t>3005 90 10</t>
  </si>
  <si>
    <t xml:space="preserve">ـ ـ ـ باندهای ساده، استریل، گاز وازلینه، باندگچی و زیرگچی و باندکشی و لوله‌ای، لنوگاز ساده، رول پنبه‌ای دندانپزشکی ساده و پدچشمی_x000D_
 </t>
  </si>
  <si>
    <t>--- Simple sterile bandages, vaselined gause, plastery and under plastery and tube bandages, simple lenogause, dental cotton roles and eye-pad</t>
  </si>
  <si>
    <t>3005 90 20</t>
  </si>
  <si>
    <t xml:space="preserve">ـ ـ ـ باندهای متشکل از  فایبرگلاس _x000D_
 </t>
  </si>
  <si>
    <t>--- Bandages of fiberglass</t>
  </si>
  <si>
    <t>3005 90 90</t>
  </si>
  <si>
    <t>30 06</t>
  </si>
  <si>
    <t xml:space="preserve">فرآورده‌ها و  اشیای دارویی مذکور‌در یادداشت 4 این فصل._x000D_
 </t>
  </si>
  <si>
    <t>Pharmaceutical goods specified in Note 4 to this Chapter.</t>
  </si>
  <si>
    <t>3006 10</t>
  </si>
  <si>
    <t xml:space="preserve">ـ‌ ریسمان جراحی استریل، مواد بخیه‌زنی (Suture) استریل مشابه (شامل نخ‌های دندانپزشکی یا جراحی قابل جذب استریل) و چسب‌های نسجی استریل برای هم آوردن زخم (ناشی از) جراحی؛ لامیناریای (Laminaria) استریل و فتیله‌های (Tents) لامیناریای استریل؛ بند آورنده‌های خون دندانپزشکی یا جراحی قابل جذب استریل؛ مسدودکننده‌های چسبنده دندانپزشکی یا جراحی استریل، خواه قابل یا غیرقابل جذب )  فقط متن فرانسوی )_x000D_
 </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</si>
  <si>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</si>
  <si>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3006 10 10</t>
  </si>
  <si>
    <t xml:space="preserve">ـ ـ ـ نخ‌های جراحی بدون سوزن به سایز نخ صفر تا_x000B_ 5/0 از انواع کات‌گوت پلین، کات‌گوت کرومیک، نایلون، سیلک، پلی‌پروپیلن. _x000D_
(P.V.D.F) MONOFILAMENT Teflon_x000B_(P.G.A) Polyglycolic Acid _x000D_
 </t>
  </si>
  <si>
    <t>--- Sterile surgical catgut, plain, chromic, Nylon, silk, polypropelene, poly vinilidine floride (monofilament) and poly glycolic acid (without needle) with size of 0 to 0/5</t>
  </si>
  <si>
    <t>3006 10 90</t>
  </si>
  <si>
    <t>3006 20 00</t>
  </si>
  <si>
    <t xml:space="preserve">ـ معرف‌هایی که در تشخیص گروه‌های خون و عوامل خونی مصرف می‌شود_x000D_
 </t>
  </si>
  <si>
    <t>- Blood-grouping reagents</t>
  </si>
  <si>
    <t xml:space="preserve">- فرآورده‌های کدرکننده برای آزمایش‌های رادیوگرافیک؛ معرف‌هایی که برای تشخیص مرض در وجود بیمار استعمال می‌شود_x000D_
 </t>
  </si>
  <si>
    <t>- Opacifying preparations for X-ray examinations; diagnostic reagents designed to be administered to the patient</t>
  </si>
  <si>
    <t>3006 40</t>
  </si>
  <si>
    <t xml:space="preserve">ـ سیمان و سایر محصولات برای پرکردن دندان؛ سیمان برای بازسازی استخوان:_x000D_
 </t>
  </si>
  <si>
    <t>- Dental cements and other dental fillings; bone reconstruction cements</t>
  </si>
  <si>
    <t>3006 40 10</t>
  </si>
  <si>
    <t xml:space="preserve">ـ‌ ـ‌ ـ‌ سیلر_x000D_
 </t>
  </si>
  <si>
    <t>3006 40 20</t>
  </si>
  <si>
    <t xml:space="preserve">ـ ـ ـ سیمان گلاس آنیوس_x000D_
 </t>
  </si>
  <si>
    <t>--- Glass anious cement</t>
  </si>
  <si>
    <t>3006 40 30</t>
  </si>
  <si>
    <t xml:space="preserve">ـ ـ ـ اکریل_x000D_
 </t>
  </si>
  <si>
    <t>--- Acryle</t>
  </si>
  <si>
    <t>3006 40 40</t>
  </si>
  <si>
    <t xml:space="preserve">ـ ـ ـ سیمان پلی کربوکسیلات _x000D_
 </t>
  </si>
  <si>
    <t>--- Polycarboxilate cement</t>
  </si>
  <si>
    <t>3006 40 50</t>
  </si>
  <si>
    <t xml:space="preserve">ـ ـ ـ کامپوزیت_x000D_
 </t>
  </si>
  <si>
    <t>--- Composite</t>
  </si>
  <si>
    <t>3006 40 60</t>
  </si>
  <si>
    <t xml:space="preserve">ـ ـ ـ سیمان ZOE_x000D_
 </t>
  </si>
  <si>
    <t>--- Zoe cement</t>
  </si>
  <si>
    <t>3006 40 80</t>
  </si>
  <si>
    <t xml:space="preserve">ـ ـ ـ آمالگام برای پرکردن دندان_x000D_
 </t>
  </si>
  <si>
    <t>--- Amalgams for dental Fillings</t>
  </si>
  <si>
    <t>3006 40 90</t>
  </si>
  <si>
    <t>3006 50 00</t>
  </si>
  <si>
    <t xml:space="preserve">ـ کیف و جعبه‌های مخصوص دارو برای کمک‌های فوری اولیه _x000D_
 </t>
  </si>
  <si>
    <t>- First-aid boxes and kits</t>
  </si>
  <si>
    <t>3006 60 00</t>
  </si>
  <si>
    <t xml:space="preserve">ـ فرآورده‌های شیمیایی ضدبارداری براساس هورمونها، براساس سایر محصولات شماره 37  29 یا اسپرمسیدها_x000D_
 </t>
  </si>
  <si>
    <t>- Chemical contraceptive preparations based on hormones, on other products of heading 29.37 or on spermicides</t>
  </si>
  <si>
    <t>3006 70</t>
  </si>
  <si>
    <t xml:space="preserve">ـ فرآورده‌هایی که به شکل ژل عرضه شده و برای استفاده در طب انسانی یا حیوانی به عنوان روان‌کننده جهت بعضی از قسمت‌های بدن به‌هنگام اعمال جراحی یا آزمایشات پزشکی یا به عنوان عوامل اتصال بین بدن و آلات پزشکی مورد استفاده قرار می‌گیرد:_x000D_
 </t>
  </si>
  <si>
    <t>- Gel preparations designed to be used in human or veterinary medicine as a lubricant for parts of the body for surgical operations or physical examinations or as a coupling agent between the body and medical instruments</t>
  </si>
  <si>
    <t>3006 70 10</t>
  </si>
  <si>
    <t xml:space="preserve">ـ ـ ـ ژل الکترود پزشکی _x000D_
 </t>
  </si>
  <si>
    <t>--- Medical electrode jel</t>
  </si>
  <si>
    <t>3006 70 90</t>
  </si>
  <si>
    <t>3006 91 00</t>
  </si>
  <si>
    <t xml:space="preserve">ـ ـ لوازم مخصوص استفاده در اُستومی _x000D_
 </t>
  </si>
  <si>
    <t>--Appliances identifiable for ostomy use</t>
  </si>
  <si>
    <t>3006 92 00</t>
  </si>
  <si>
    <t xml:space="preserve">ـ ـ ضایعات داروسازی _x000D_
 </t>
  </si>
  <si>
    <t>--Waste pharmaceuticals</t>
  </si>
  <si>
    <t xml:space="preserve">کودهای حیوانی یا نباتی، حتی مخلوط‌شده با یکدیگر یا عمل آورده شده از لحاظ شیمیایی؛‌کودهایی‌که از مخلوط‌کردن یا عمل آوردن شیمیایی محصولات حیوانی یا نباتی حاصل شده باشد._x000D_
 </t>
  </si>
  <si>
    <t>Animal or vegetable fertilisers, whether or not mixed together or chemically treated; fertilisers produced by the mixing or chemical treatment of animal or vegetable products.</t>
  </si>
  <si>
    <t>31 02</t>
  </si>
  <si>
    <t xml:space="preserve">کودهای معدنی و شیمیایی، ازته:_x000D_
 </t>
  </si>
  <si>
    <t>Mineral or chemical fertilisers, nitrogenous:</t>
  </si>
  <si>
    <t xml:space="preserve">ـ اوره حتی به صورت محلول در آب _x000D_
 </t>
  </si>
  <si>
    <t>- Urea, whether or not in aqueous solution</t>
  </si>
  <si>
    <t xml:space="preserve">ـ سولفات آمونیوم؛ املاح مضاعف و مخلوط‌های سولفات آمونیوم و نیترات آمونیوم:_x000D_
 </t>
  </si>
  <si>
    <t>- Ammonium sulphate; double salts and mixtures of ammonium sulphate and ammonium nitrate:</t>
  </si>
  <si>
    <t>3102 21 00</t>
  </si>
  <si>
    <t xml:space="preserve">ـ ـ سولفات آمونیوم _x000D_
 </t>
  </si>
  <si>
    <t>-- Ammonium sulphate</t>
  </si>
  <si>
    <t>3102 30 00</t>
  </si>
  <si>
    <t xml:space="preserve">ـ نیترات آمونیوم، حتی محلول در آب_x000D_
 </t>
  </si>
  <si>
    <t>- Ammonium nitrate, whether or not in aqueous solution</t>
  </si>
  <si>
    <t>3102 40 00</t>
  </si>
  <si>
    <t xml:space="preserve">ـ مخلوط‌های نیترات آمونیوم و کربنات کلسیم یا سایر مواد غیر آلی فاقد قدرت حاصلخیزی _x000D_
 </t>
  </si>
  <si>
    <t>- Mixtures of ammonium nitrate with calcium carbonate or other inorganic non-fertilising substances</t>
  </si>
  <si>
    <t>3102 50 00</t>
  </si>
  <si>
    <t xml:space="preserve">ـ نیترات سدیم_x000D_
 </t>
  </si>
  <si>
    <t>- Sodium nitrate</t>
  </si>
  <si>
    <t xml:space="preserve">ـ املاح مضاعف و مخلوط‌های نیترات کلسیم و نیترات آمونیوم_x000D_
 </t>
  </si>
  <si>
    <t>- Double salts and mixtures of calcium nitrate and ammonium nitrate</t>
  </si>
  <si>
    <t>3102 80 00</t>
  </si>
  <si>
    <t xml:space="preserve">ـ مخلوط‌های اوره و نیترات آمونیوم به صورت محلول در آب یا آمونیاک_x000D_
 </t>
  </si>
  <si>
    <t>- Mixtures of urea and ammonium nitrate in aqueous or ammoniacal solution</t>
  </si>
  <si>
    <t>3102 90 00</t>
  </si>
  <si>
    <t xml:space="preserve">ـ سایر، همچنین مخلوط‌های غیرمذکور در شماره‌های فرعی قبلی_x000D_
 </t>
  </si>
  <si>
    <t>- Other, including mixtures not specified in the foregoing subheadings</t>
  </si>
  <si>
    <t>31 03</t>
  </si>
  <si>
    <t xml:space="preserve">کودهای معدنی یا شیمیایی، فسفاته. _x000D_
 </t>
  </si>
  <si>
    <t>Mineral or chemical fertilisers, phosphatic.</t>
  </si>
  <si>
    <t xml:space="preserve">ـ سوپر فسفات‌ها_x000D_
 </t>
  </si>
  <si>
    <t>- Superphosphates</t>
  </si>
  <si>
    <t>3103 11 00</t>
  </si>
  <si>
    <t xml:space="preserve">ـ ـ  دارای 35 درصد وزنی یا بیشتر پنتا اکسید دی فسفر (P2O5)_x000D_
 </t>
  </si>
  <si>
    <t>-- Containing by weight 35% or more of diphosphorus ours pentaxide (p2o5)</t>
  </si>
  <si>
    <t>3103 90 00</t>
  </si>
  <si>
    <t>31 04</t>
  </si>
  <si>
    <t xml:space="preserve">کودهای معدنی یا شیمیایی، پتاسه._x000D_
 </t>
  </si>
  <si>
    <t>Mineral or chemical fertilisers, potassic.</t>
  </si>
  <si>
    <t>3104 20 00</t>
  </si>
  <si>
    <t xml:space="preserve">ـ کلرور پتاسیم_x000D_
 </t>
  </si>
  <si>
    <t>- Potassium chloride</t>
  </si>
  <si>
    <t>3104 30 00</t>
  </si>
  <si>
    <t xml:space="preserve">ـ سولفات پتاسیم_x000D_
 </t>
  </si>
  <si>
    <t>- Potassium sulphate</t>
  </si>
  <si>
    <t>31 05</t>
  </si>
  <si>
    <t xml:space="preserve">کودهای معدنی یا شیمیایی دارای دو یا سه عنصر حاصلخیزکننده ازت، فسفر و پتاسیم؛ سایر‌کودها؛ محصولات این فصل‌که به شکل قرص یا اشکال همانند یا در بسته‌های به وزن ناخالص حداکثر 10 کیلوگرم عرضه شود._x000D_
 </t>
  </si>
  <si>
    <t>Mineral or chemical fertilisers containing two or three of the fertilising elements nitrogen, phosphorus and potassium; other fertilisers; goods of this Chapter in tablets or similar forms or in packages of a gross weight not exceeding 10 kg.</t>
  </si>
  <si>
    <t>3105 10</t>
  </si>
  <si>
    <t xml:space="preserve">ـ محصولات مشمول این فصل که به شکل قرص یا اشکال همانند و یا در بسته‌های به وزن ناخالص حداکثر 10 کیلوگرم عرضه شوند:_x000D_
 </t>
  </si>
  <si>
    <t>- Goods of this Chapter in tablets or similar forms or in packages of a gross weight not exceeding 10 kg</t>
  </si>
  <si>
    <t>3105 10 10</t>
  </si>
  <si>
    <t xml:space="preserve">ـ ـ ـ کود NPK_x000D_
 </t>
  </si>
  <si>
    <t>--- NPK fertilizers</t>
  </si>
  <si>
    <t>3105 10 20</t>
  </si>
  <si>
    <t xml:space="preserve">ـ ـ ـ کودهای میکرو معدنی_x000D_
 </t>
  </si>
  <si>
    <t>--- Micro-mineral fertilizers</t>
  </si>
  <si>
    <t>3105 10 90</t>
  </si>
  <si>
    <t>3105 20 00</t>
  </si>
  <si>
    <t xml:space="preserve">- کودهای معدنی یا شیمیایی دارای سه عنصر حاصلخیزکننده ازت، فسفر  و پتاسیم_x000D_
 </t>
  </si>
  <si>
    <t>- Mineral or chemical fertilisers containing the three fertilising elements nitrogen, phosphorus and potassium</t>
  </si>
  <si>
    <t>3105 30 00</t>
  </si>
  <si>
    <t xml:space="preserve">- هیدروژنواورتوفسفات دی‌آمونیوم (فسفات دی آمونیک)_x000D_
 </t>
  </si>
  <si>
    <t>- Diammonium hydrogenorthophosphate (diammonium phosphate)</t>
  </si>
  <si>
    <t>3105 40 00</t>
  </si>
  <si>
    <t xml:space="preserve">ـ دی هیدروژنواورتو فسفات آمونیوم (فسفات مونو آمونیک) حتی به صورت مخلوط با هیدروژنواورتوفسفات دی آمونیوم (فسفات دی آمونیک)_x000D_
 </t>
  </si>
  <si>
    <t>- Ammonium dihydrogenorthophosphate (monoammonium phosphate) and mixtures thereof with diammonium hydrogenorthophosphate (diammonium phosphate)</t>
  </si>
  <si>
    <t xml:space="preserve">ـ سایر کودهای معدنی یا شیمیایی دارای دو عنصر حاصلخیزکننده ازت و فسفر:_x000D_
 </t>
  </si>
  <si>
    <t>- Other mineral or chemical fertilisers containing the two fertilising elements nitrogen and phosphorus:</t>
  </si>
  <si>
    <t>3105 51 00</t>
  </si>
  <si>
    <t xml:space="preserve">ـ ـ دارای نیترات‌ها و فسفات‌ها_x000D_
 </t>
  </si>
  <si>
    <t>-- Containing nitrates and phosphates</t>
  </si>
  <si>
    <t>3105 59 00</t>
  </si>
  <si>
    <t>3105 60 00</t>
  </si>
  <si>
    <t xml:space="preserve">- کودهای معدنی یا شیمیایی دارای دو عنصر حاصلخیزکننده فسفر و پتاسیم_x000D_
 </t>
  </si>
  <si>
    <t>- Mineral or chemical fertilisers containing the two fertilising elements phosphorus and potassium</t>
  </si>
  <si>
    <t>3105 90</t>
  </si>
  <si>
    <t>3105 90 10</t>
  </si>
  <si>
    <t>3105 90 90</t>
  </si>
  <si>
    <t>32 01</t>
  </si>
  <si>
    <t xml:space="preserve">عصاره‌های دباغی با منشأ نباتی؛ تانن‌ها و املاح آنها، اترها، استرها و سایر مشتقات آنها._x000D_
 </t>
  </si>
  <si>
    <t>Tanning extracts of vegetable origin; tannins and their salts, ethers, esters and other derivatives.</t>
  </si>
  <si>
    <t>3201 10 00</t>
  </si>
  <si>
    <t xml:space="preserve">ـ عصاره درخت کبراکو (Quebracho)_x000D_
 </t>
  </si>
  <si>
    <t>- Quebracho extract</t>
  </si>
  <si>
    <t>3201 20 00</t>
  </si>
  <si>
    <t xml:space="preserve">ـ عصاره درخت ابریشم یا شب خسب_x000D_
(Wattle extract)_x000D_
 </t>
  </si>
  <si>
    <t>- Wattle extract</t>
  </si>
  <si>
    <t>3201 90 00</t>
  </si>
  <si>
    <t>32 02</t>
  </si>
  <si>
    <t xml:space="preserve">مواد دباغی آلی سنتتیک، مواد دباغی غیر آلی؛ فرآورده‌های دباغی حتی دارای مواد طبیعی دباغی؛ فرآورده‌های دباغی؛ فرآورده‌های آنزیم‌دار برای پیش‌ دباغی._x000D_
 </t>
  </si>
  <si>
    <t>Synthetic organic tanning substances; inorganic tanning substances; tanning preparations, whether; enzymatic preparations for pre-tanning.</t>
  </si>
  <si>
    <t>3202 10 00</t>
  </si>
  <si>
    <t xml:space="preserve">ـ مواد دباغی آلی سنتتیک_x000D_
 </t>
  </si>
  <si>
    <t>- Synthetic organic tanning substances</t>
  </si>
  <si>
    <t>3202 90 00</t>
  </si>
  <si>
    <t>3203 00 00</t>
  </si>
  <si>
    <t xml:space="preserve">مواد رنگ‌کننده با منشا نباتی یا حیوانی (از جمله عصاره‌های رنگرزی به_x001F_استثنای زغال حیوانی (Animal black)، حتی با ساخت شیمیایی مشخص؛ فرآورده‌های مذکور در یادداشت 3 این فصل که براساس مواد رنگ‌کننده با منشأ نباتی یا حیوانی می‌باشند._x000D_
 </t>
  </si>
  <si>
    <t>Colouring matter of vegetable or animal origin (including dyeing extracts but excluding animal black), whether or not chemically defined; preparations as specified in Note 3 to this Chapter based on colouring matter of vegetable or animal origin.</t>
  </si>
  <si>
    <t>32 04</t>
  </si>
  <si>
    <t xml:space="preserve">مواد رنگ‌کننده آلی سنتتیک، حتی با ساخت شیمیایی مشخص؛ فرآورده‌های مذکور در یادداشت 3 این فصل که براساس مواد رنگ‌کننده آلی سنتتیک می‌باشند؛ محصولات آلی سنتتیک از انواعی که به عنوان عوامل درخشان‌کننده فلورسنت یا به عنوان نور تاب (Luminophores) مصرف می‌شوند، حتی با ساخت شیمیایی مشخص._x000D_
 </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</si>
  <si>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</si>
  <si>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 xml:space="preserve">ـ مواد رنگ‌کننده آلی سنتتیک و فرآورده‌های مذکور در یادداشت 3 این فصل که براساس مواد رنگ‌کننده آلی سنتتیک می باشند:_x000D_
 </t>
  </si>
  <si>
    <t>- Synthetic organic colouring matter and preparations based thereon as specified in Note 3 to this Chapter:</t>
  </si>
  <si>
    <t>3204 11</t>
  </si>
  <si>
    <t xml:space="preserve">-- موادرنگی دیسپرسه (Disperses) و فرآورده‌های براساس این مواد:_x000D_
 </t>
  </si>
  <si>
    <t>-- Disperse dyes and preparations based thereon:</t>
  </si>
  <si>
    <t>3204 11 10</t>
  </si>
  <si>
    <t xml:space="preserve">--- گرانول مستربچ (Master Batch)_x000D_
 </t>
  </si>
  <si>
    <t>--- Master batch in the form of granule</t>
  </si>
  <si>
    <t>3204 11 90</t>
  </si>
  <si>
    <t>3204 12</t>
  </si>
  <si>
    <t xml:space="preserve">ـ ـ مواد رنگی اسیدی، حتی متالیزه و فرآورده‌های براساس این مواد: مواد رنگی دندانه Mordant و فرآورده‌ها بر اساس این مواد:_x000D_
 </t>
  </si>
  <si>
    <t>-- Acid dyes, whether or not premetallised, and preparations based thereon; mordant dyes and preparations based thereon</t>
  </si>
  <si>
    <t>3204 12 10</t>
  </si>
  <si>
    <t xml:space="preserve">ـ ـ ـ مواد رنگی دندانه (Mordant)_x000D_
 </t>
  </si>
  <si>
    <t>--- Mordant colored matter</t>
  </si>
  <si>
    <t>3204 12 20</t>
  </si>
  <si>
    <t>3204 12 90</t>
  </si>
  <si>
    <t>3204 13</t>
  </si>
  <si>
    <t xml:space="preserve">ـ ـ ‌مواد رنگی قلیایی و فرآورده‌های براساس این مواد:_x000D_
 </t>
  </si>
  <si>
    <t>-- Basic dyes and preparations based thereon</t>
  </si>
  <si>
    <t>3204 13 10</t>
  </si>
  <si>
    <t xml:space="preserve">ـ ـ ـ رنگ‌های نساجی کاتیونیک_x000D_
 </t>
  </si>
  <si>
    <t>--- Textile cationic dyes</t>
  </si>
  <si>
    <t>3204 13 20</t>
  </si>
  <si>
    <t>3204 13 90</t>
  </si>
  <si>
    <t>3204 14</t>
  </si>
  <si>
    <t xml:space="preserve">ـ ـ مواد رنگی مستقیم و فرآورده‌های براساس این مواد_x000D_
 </t>
  </si>
  <si>
    <t>-- Direct dyes and preparations based thereon</t>
  </si>
  <si>
    <t>3204 14 10</t>
  </si>
  <si>
    <t>3204 14 90</t>
  </si>
  <si>
    <t>3204 15</t>
  </si>
  <si>
    <t xml:space="preserve">ـ ـ مواد رنگی خمی (از جمله آنهایی‌که به همان حال به عنوان موادرنگی پیگمانی مصرف می‌شوند) و فرآورده‌های براساس این مواد:_x000D_
 </t>
  </si>
  <si>
    <t>-- Vat dyes (including those usable in that state as pigments) and preparations based thereon:</t>
  </si>
  <si>
    <t>3204 15 10</t>
  </si>
  <si>
    <t xml:space="preserve">--- گرانول مستربچ (Master Btach)_x000D_
 </t>
  </si>
  <si>
    <t>3204 15 90</t>
  </si>
  <si>
    <t>3204 16</t>
  </si>
  <si>
    <t xml:space="preserve">ـ ـ مواد رنگی راکتیف و فرآورده‌های براساس این مواد:_x000D_
 </t>
  </si>
  <si>
    <t>-- Reactive dyes and preparations based thereon:</t>
  </si>
  <si>
    <t>3204 16 10</t>
  </si>
  <si>
    <t>3204 16 90</t>
  </si>
  <si>
    <t>3204 17</t>
  </si>
  <si>
    <t xml:space="preserve">ـ ـ رنگ‌کننده‌های پیگمانی و فرآوردهای براساس این مواد:_x000D_
 </t>
  </si>
  <si>
    <t>-- Pigments and preparations based thereon</t>
  </si>
  <si>
    <t>3204 17 10</t>
  </si>
  <si>
    <t xml:space="preserve">ـ ـ ـ خمیر پیگمنت چاپ پارچه_x000D_
 </t>
  </si>
  <si>
    <t>--- Pigment paste used for printing on cloth</t>
  </si>
  <si>
    <t>3204 17 20</t>
  </si>
  <si>
    <t>3204 17 90</t>
  </si>
  <si>
    <t>3204 19</t>
  </si>
  <si>
    <t xml:space="preserve">ـ ـ سایر، همچنین مخلوط‌هایی ازچندین مواد رنگ‌کننده مشمول شماره‌های 11  3204  لغایت 19  3204:_x000D_
 </t>
  </si>
  <si>
    <t>-- Other, including mixtures of colouring matter of or more of the subheadings 3204.11 to 3204.19</t>
  </si>
  <si>
    <t>3204 19 10</t>
  </si>
  <si>
    <t xml:space="preserve">ـ ـ ـ مخلوط بر پایه مواد رنگی دیسپرسه_x000D_
 </t>
  </si>
  <si>
    <t>--- Mixed dyes based on dispersed matter</t>
  </si>
  <si>
    <t>3204 19 20</t>
  </si>
  <si>
    <t>3204 19 90</t>
  </si>
  <si>
    <t>3204 20</t>
  </si>
  <si>
    <t xml:space="preserve">ـ محصولات آلی سنتتیک از انواعی‌که به عنوان عوامل درخشان‌کننده فلورسنت استعمال می‌شوند:_x000D_
 </t>
  </si>
  <si>
    <t>- Synthetic organic products of a kind used as fluorescent brightening agents:</t>
  </si>
  <si>
    <t>3204 20 10</t>
  </si>
  <si>
    <t>3204 20 90</t>
  </si>
  <si>
    <t>3204 90</t>
  </si>
  <si>
    <t>3204 90 10</t>
  </si>
  <si>
    <t>3204 90 90</t>
  </si>
  <si>
    <t>3205 00 00</t>
  </si>
  <si>
    <t xml:space="preserve">لاک‌های رنگ‌کننده؛ فرآورده‌های مذکور در یادداشت 3 این فصل که براساس لاک‌های رنگ‌کننده می‌باشند._x000D_
 </t>
  </si>
  <si>
    <t>Colour lakes; preparations as specified in Note 3 to this Chapter based on colour lakes.</t>
  </si>
  <si>
    <t>32 06</t>
  </si>
  <si>
    <t xml:space="preserve">سایر مواد رنگ‌کننده؛ فرآورده‌های مذکور در یادداشت 3 این فصل غیر  از آنهائی که مشمول شماره‌های 03  32 ،  04  32 یا 05  32 می‌شوند؛ محصولات غیرآلی از انواعی که به عنوان نورتاب (Luminophores)  به کار می‌روند، حتی با ساخت شیمیایی مشخص._x000D_
 </t>
  </si>
  <si>
    <t>Other colouring matter; preparations as specified in Note 3 to this Chapter, other than those of heading 32.03, 32.04 or 32.05; inorganic products of a kind used as luminophores, whether or not chemically defined.</t>
  </si>
  <si>
    <t xml:space="preserve">ـ پیگمان‌ها و فرآورده‌های براساس دی اکسید تیتان:_x000D_
 </t>
  </si>
  <si>
    <t>- Pigments and preparations based on titanium dioxide:</t>
  </si>
  <si>
    <t>3206 11</t>
  </si>
  <si>
    <t xml:space="preserve">ـ ـ از لحاظ وزنی حاوی حداقل 80 درصد اکسید تیتانیوم محاسبه شده بر حسب ماده خشک:_x000D_
 </t>
  </si>
  <si>
    <t>-- Containing 80% or more by weight of titanium dioxide calculated on the dry matter:</t>
  </si>
  <si>
    <t>3206 11 10</t>
  </si>
  <si>
    <t>3206 11 90</t>
  </si>
  <si>
    <t>3206 19</t>
  </si>
  <si>
    <t>3206 19 10</t>
  </si>
  <si>
    <t>3206 19 90</t>
  </si>
  <si>
    <t>3206 20</t>
  </si>
  <si>
    <t xml:space="preserve">ـ پیگمان‌ها و فرآورده‌های براساس ترکیبات کروم:_x000D_
 </t>
  </si>
  <si>
    <t>- Pigments and preparations based on chromium compounds:</t>
  </si>
  <si>
    <t>3206 20 10</t>
  </si>
  <si>
    <t>3206 20 90</t>
  </si>
  <si>
    <t xml:space="preserve">ـ سایر مواد رنگ‌کننده و سایر فرآورده‌ها:_x000D_
 </t>
  </si>
  <si>
    <t>- Other colouring matter and other preparations:</t>
  </si>
  <si>
    <t>3206 41 00</t>
  </si>
  <si>
    <t xml:space="preserve">ـ ـ لاجورد و فرآورده‌های آن_x000D_
 </t>
  </si>
  <si>
    <t>- Ultramarine and preparations based thereon</t>
  </si>
  <si>
    <t>3206 42 00</t>
  </si>
  <si>
    <t xml:space="preserve">ـ ـ لیتو پون و سایر پیگمان‌ها و فرآورده‌های آن _x000D_
 </t>
  </si>
  <si>
    <t>-- Lithopone and other pigments and preparations based on zinc sulphide</t>
  </si>
  <si>
    <t>3206 49</t>
  </si>
  <si>
    <t>3206 49 10</t>
  </si>
  <si>
    <t>3206 49 90</t>
  </si>
  <si>
    <t>3206 50 00</t>
  </si>
  <si>
    <t xml:space="preserve">ـ محصولات غیرآلی از نوعی که به عنوان نورتاب به کار می‌روند._x000D_
 </t>
  </si>
  <si>
    <t>- Inorganic products of a kind used as luminophores</t>
  </si>
  <si>
    <t>32 07</t>
  </si>
  <si>
    <t xml:space="preserve">پیگمان‌ها و کدرکننده‌ها و رنگ‌های آماده، ترکیبات زجاجی(Vitrifiable enamels and glazes)_x000D_
لعاب‌ها (Engobes)، جلاهای مایع و فرآورده‌های همانند، از انواعی که در‌ صنعت سرامیک‌سازی، میناکاری یا شیشه‌سازی به کار می‌رود؛ فریت‌های شیشه‌ای و سایر شیشه‌ها به‌ صورت پودر، دانه، تیغه یا فلس._x000D_
 </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</si>
  <si>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</si>
  <si>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3207 10</t>
  </si>
  <si>
    <t xml:space="preserve">- پیگمان‌ها، کدرکننده‌ها و رنگ‌های آماده و فرآورده‌‌های همانند:_x000D_
 </t>
  </si>
  <si>
    <t>- Prepared pigments, prepared opacifiers, prepared colours and similar preparations</t>
  </si>
  <si>
    <t>3207 10 10</t>
  </si>
  <si>
    <t xml:space="preserve">ـ ـ ـ پیگمان‌های آماده محتوی حداقل 7 درصد فلز طلا یا پلاتینوم یا نقره یا پالادیوم_x000D_
 </t>
  </si>
  <si>
    <t>--- Prepared pigments containing at least 7% gold, platinum, silver or palladium</t>
  </si>
  <si>
    <t>3207 10 20</t>
  </si>
  <si>
    <t xml:space="preserve">--- رنگ‌های چینی و سرامیکی رولعابی _x000B_(550-850 درجه سانتی‌گراد) یا داخل لعابی _x000B_(1180-1280 درجه سانتی‌گراد) _x000D_
 </t>
  </si>
  <si>
    <t>--- Ceramic pigments for flower arrangement, under a baking temperature 750-850 C° for outer engobe or (1180-1280) C° for inner engobe used in printing and decorating chinaware</t>
  </si>
  <si>
    <t>3207 10 30</t>
  </si>
  <si>
    <t xml:space="preserve">--- جوهر چاپ دیجیتال مخصوص کاشی و سرامیک_x000D_
 </t>
  </si>
  <si>
    <t>--- Ceramic tiles inkjet printing machine ink</t>
  </si>
  <si>
    <t>3207 10 90</t>
  </si>
  <si>
    <t>3207 20</t>
  </si>
  <si>
    <t xml:space="preserve">ـ ترکیبات زجاجی، لعاب‌ها و فرآورده‌های همانند:_x000D_
 </t>
  </si>
  <si>
    <t>- Vitrifiable enamels and glazes, engobes (slips) and similar preparations</t>
  </si>
  <si>
    <t>3207 20 10</t>
  </si>
  <si>
    <t xml:space="preserve">ـ ـ ـ لعاب‌ها_x000D_
 </t>
  </si>
  <si>
    <t>--- Engobes (slips)</t>
  </si>
  <si>
    <t>3207 20 90</t>
  </si>
  <si>
    <t>3207 30</t>
  </si>
  <si>
    <t xml:space="preserve">ـ جلاهای مایع و فرآورده‌های همانند:_x000D_
 </t>
  </si>
  <si>
    <t>- Liquid lustres and similar preparations</t>
  </si>
  <si>
    <t>3207 30 10</t>
  </si>
  <si>
    <t xml:space="preserve">ـ ـ ـ محلول‌های با حداقل 7 درصد فلز طلا یا نقره یا پلاتینوم یا پالادیوم_x000D_
 </t>
  </si>
  <si>
    <t>3207 30 90</t>
  </si>
  <si>
    <t>3207 40</t>
  </si>
  <si>
    <t xml:space="preserve">ـ فریت‌های شیشه‌ای و سایر شیشه‌ها به صورت پودر، دانه، تیغه یا فلس: _x000D_
 </t>
  </si>
  <si>
    <t>- Glass frit and other glass, in the form of powder, granules or flakes</t>
  </si>
  <si>
    <t>3207 40 10</t>
  </si>
  <si>
    <t xml:space="preserve">ـ ـ ـ فریت‌های شیشه‌ای_x000D_
 </t>
  </si>
  <si>
    <t>--- Glass frits</t>
  </si>
  <si>
    <t>3207 40 20</t>
  </si>
  <si>
    <t xml:space="preserve">ـ ـ ـ شیشه به صورت ورقه ورقه Glass Flake)) با طول از 1/0 میلی‌متر لغایت 5/3 میلی‌متر و ضخامت 10 میکرون و کمتر از آن_x000D_
 </t>
  </si>
  <si>
    <t>--- Glass in the form of flakes measuring in length 0.1-3.5 mm and in thickness 2-5 microns</t>
  </si>
  <si>
    <t>3207 40 90</t>
  </si>
  <si>
    <t>32 08</t>
  </si>
  <si>
    <t xml:space="preserve">رنگ‌ها (Paints) و ورنی‌ها (از جمله لعاب‌ها و  لاک‌ها)  براساس  پلیمرهای  سنتتیک یا پلیمرهای طبیعی تغییریافته از لحاظ شیمیایی، دیسپرسه یا حل شده در محیطی غیر آبی؛ محلول‌های مشخص شده در  یادداشت 4 این فصل._x000D_
 </t>
  </si>
  <si>
    <t>Paints and varnishes (including enamels and lacquers) based on synthetic polymers or chemically modified natural polymers, dispersed or dissolved in a non-aqueous medium; solutions as defined in Note 4 to this Chapter.</t>
  </si>
  <si>
    <t>3208 10</t>
  </si>
  <si>
    <t xml:space="preserve">ـ براساس پلی‌استرها:_x000D_
 </t>
  </si>
  <si>
    <t>- Based on polyesters</t>
  </si>
  <si>
    <t>3208 10 10</t>
  </si>
  <si>
    <t xml:space="preserve">ـ ـ ـ پوشش و رنگ‌ها_x000D_
 </t>
  </si>
  <si>
    <t>--- Coatings and paints</t>
  </si>
  <si>
    <t>3208 10 20</t>
  </si>
  <si>
    <t xml:space="preserve">ـ ـ ـ لاک‌ها و ورنی‌ها و لعاب داخل قوطی مواد غذایی_x000D_
 </t>
  </si>
  <si>
    <t>--- Lacquers, varnishes and enamels for the inside of food cans</t>
  </si>
  <si>
    <t>3208 10 30</t>
  </si>
  <si>
    <t xml:space="preserve">ـ ـ ـ لاک‌ها و ورنی‌ها و لعاب خارج قوطی _x000D_
 </t>
  </si>
  <si>
    <t>--- Lacquers, varnishes and enamels for the outside of cans</t>
  </si>
  <si>
    <t>3208 10 40</t>
  </si>
  <si>
    <t xml:space="preserve">ـ ـ ـ لاک عایق الکتریک_x000D_
 </t>
  </si>
  <si>
    <t>--- Electrical insulating lacquer</t>
  </si>
  <si>
    <t>3208 10 50</t>
  </si>
  <si>
    <t xml:space="preserve">ـ ـ ـ مواد افزودنی رنگ_x000D_
 </t>
  </si>
  <si>
    <t>--- Paint additives</t>
  </si>
  <si>
    <t>3208 10 60</t>
  </si>
  <si>
    <t xml:space="preserve">ـ ـ ـ ورنی ویژه مرکب چاپ فلکسو_x000D_
 </t>
  </si>
  <si>
    <t>--- Flexo printing ink varnish</t>
  </si>
  <si>
    <t>3208 10 70</t>
  </si>
  <si>
    <t xml:space="preserve">ـ ـ ـ ورنی و روغن چاپ عکس برگردان روی چینی _x000D_
 </t>
  </si>
  <si>
    <t>--- Printing varnish for sticker on porcelain</t>
  </si>
  <si>
    <t>3208 10 90</t>
  </si>
  <si>
    <t>3208 20</t>
  </si>
  <si>
    <t xml:space="preserve">ـ براساس پلیمرهای اکریلیک یا وینیل:_x000D_
 </t>
  </si>
  <si>
    <t>- Based on acrylic or vinyl polymers</t>
  </si>
  <si>
    <t>3208 20 10</t>
  </si>
  <si>
    <t xml:space="preserve">ـ ـ ـ پوششی و رنگ‌ها_x000D_
 </t>
  </si>
  <si>
    <t>3208 20 20</t>
  </si>
  <si>
    <t xml:space="preserve">ـ ـ ـ لعاب، لاک‌ها و ورنی‌های داخل قوطی مواد غذایی_x000D_
 </t>
  </si>
  <si>
    <t>--- Lacquers, vanishes and enamels for the outside of cans</t>
  </si>
  <si>
    <t>3208 20 30</t>
  </si>
  <si>
    <t xml:space="preserve">ـ ـ ـ لاک‌ها و ورنی‌های خارج قوطی_x000D_
 </t>
  </si>
  <si>
    <t>3208 20 40</t>
  </si>
  <si>
    <t>3208 20 50</t>
  </si>
  <si>
    <t xml:space="preserve">ـ ـ ـ رنگ پشت آیینه_x000D_
 </t>
  </si>
  <si>
    <t>--- Mirror back coating</t>
  </si>
  <si>
    <t>3208 20 60</t>
  </si>
  <si>
    <t>3208 20 70</t>
  </si>
  <si>
    <t xml:space="preserve">ـ ـ ـ ورنی و روغن چاپ عکس برگردان روی چینی_x000D_
 </t>
  </si>
  <si>
    <t>3208 20 90</t>
  </si>
  <si>
    <t>3208 90</t>
  </si>
  <si>
    <t>3208 90 10</t>
  </si>
  <si>
    <t>--- Lacquers, varnishes ande enamels for the inside of food cans</t>
  </si>
  <si>
    <t>3208 90 20</t>
  </si>
  <si>
    <t xml:space="preserve">ـ ـ ـ لاک‌ها و ورنی‌ها و لعاب خارج قوطی_x000D_
 </t>
  </si>
  <si>
    <t>3208 90 30</t>
  </si>
  <si>
    <t>--- Paints additives</t>
  </si>
  <si>
    <t>3208 90 40</t>
  </si>
  <si>
    <t>3208 90 90</t>
  </si>
  <si>
    <t>32 09</t>
  </si>
  <si>
    <t xml:space="preserve">رنگ‌ها ‍(Paints) و ورنی‌ها ( از جمله لعاب‌ها و  لاک‌ها ) بر اساس  پلیمرهای  سنتتیک  یا پلیمرهای طبیعی تغییریافته از لحاظ شیمیایی، دیسپرسه یا حل شده در محیط آبی._x000D_
 </t>
  </si>
  <si>
    <t>Paints and varnishes (including enamels and lacquers) based on synthetic polymers or chemically modified natural polymers, dispersed or dissolved in an aqueous medium.</t>
  </si>
  <si>
    <t>3209 10</t>
  </si>
  <si>
    <t>3209 10 10</t>
  </si>
  <si>
    <t xml:space="preserve">--- رنگ آستری اتومبیل (غیر الکترودی پوزیشنNED) و رنگ رویه اتومبیل_x000D_
 </t>
  </si>
  <si>
    <t>--- Primer and coating of automobile paint</t>
  </si>
  <si>
    <t>3209 10 30</t>
  </si>
  <si>
    <t xml:space="preserve">--- رنگ آستری کاتافروز و  آنافروز ED (الکترودی‌پوزیشن) Electro-Deposition_x000D_
 </t>
  </si>
  <si>
    <t>--- Electro-deposition insulating and anoferrous</t>
  </si>
  <si>
    <t>3209 10 40</t>
  </si>
  <si>
    <t xml:space="preserve">ـ ـ ـ رنگ‌ها و پوشش‌های ساختمانی_x000D_
 </t>
  </si>
  <si>
    <t>--- Building paints and coatings</t>
  </si>
  <si>
    <t>3209 10 50</t>
  </si>
  <si>
    <t xml:space="preserve">ـ ـ ـ رنگ‌ها و پوشش‌های صنعتی_x000D_
 </t>
  </si>
  <si>
    <t>--- Industrial paints and coatings</t>
  </si>
  <si>
    <t>3209 10 60</t>
  </si>
  <si>
    <t xml:space="preserve">ـ ـ ـ لاک‌ها و ورنی‌ها و لعاب‌ها_x000D_
 </t>
  </si>
  <si>
    <t>--- Lacquers, vanishes and enamels</t>
  </si>
  <si>
    <t>3209 10 90</t>
  </si>
  <si>
    <t>3209 90</t>
  </si>
  <si>
    <t>3209 90 10</t>
  </si>
  <si>
    <t xml:space="preserve">ـ ـ ـ رنگ آستری اتومبیل (غیر الکترودی پوزیشن NED) و رنگ رویه اتومبیل_x000D_
 </t>
  </si>
  <si>
    <t>3209 90 30</t>
  </si>
  <si>
    <t xml:space="preserve">ـ ـ ـ رنگ آستری کاتافروز و آنافروز ED (الکترودی پوزیشن)_x000D_
 </t>
  </si>
  <si>
    <t>3209 90 40</t>
  </si>
  <si>
    <t xml:space="preserve">ـ ـ ـ پوشش‌های تفلونی_x000D_
 </t>
  </si>
  <si>
    <t>--- Teflone coatings</t>
  </si>
  <si>
    <t>3209 90 50</t>
  </si>
  <si>
    <t>--- Lacquers, varnishes and enamels</t>
  </si>
  <si>
    <t>3209 90 90</t>
  </si>
  <si>
    <t>3210 00 00</t>
  </si>
  <si>
    <t xml:space="preserve">سایر رنگ‌ها (Paints) و ورنی‌ها (از جمله لعاب‌ها، لاک‌ها و آب رنگ‌ها)؛ پیگمان‌هایی که با آب مصرف می‌شود از انواعی که برای پرداخت چرم به کار می‌رود._x000D_
 </t>
  </si>
  <si>
    <t>Other paints and varnishes (including enamels, lacquers and distempers); prepared water pigments of a kind used for finishing leather.</t>
  </si>
  <si>
    <t>3211 00 00</t>
  </si>
  <si>
    <t xml:space="preserve">سیکاتیف‌های (خشک‌کننده‌های) آماده._x000D_
 </t>
  </si>
  <si>
    <t>Prepared driers.</t>
  </si>
  <si>
    <t>32 12</t>
  </si>
  <si>
    <t xml:space="preserve">پیگمان‌های (از جمله  پودر و فلس‌های فلزی) دیسپرسه در محیط‌های غیرآبی، به شکل مایع یا خمیر، از انواعی که در ساخت رنگ‌ها (از جمله لعاب‌ها)، به کار می‌رود؛ ورقه‌های داغ‌زنی؛ مواد رنگی و سایر مواد رنگ‌کننده عرضه شده به اشکال یا در بسته‌بندی‌های خرده فروشی._x000D_
 </t>
  </si>
  <si>
    <t>Pigments (including metallic powders and flakes) dispersed in non-aqueous media, in liquid or paste form, of a kind used in the manufacture of paints (including enamels); stamping foils; dyes and other colouring matter put up in forms or packings for retail sale.</t>
  </si>
  <si>
    <t>3212 10 00</t>
  </si>
  <si>
    <t xml:space="preserve">ـ ورقه‌های داغ‌زنی_x000D_
 </t>
  </si>
  <si>
    <t>- Stamping foils</t>
  </si>
  <si>
    <t>3212 90 00</t>
  </si>
  <si>
    <t>32 13</t>
  </si>
  <si>
    <t xml:space="preserve">رنگ برای نقاشی‌های هنری، برای آموزش، برای تابلو، برای تغییر شدت رنگ، برای سرگرمی و رنگ‌های مشابه، به شکل قرص، در لوله، در‌کوزه، در بطری، در پیاله، یا به اشکال یا بسته‌بندی‌های مشابه._x000D_
 </t>
  </si>
  <si>
    <t>Artists', students' or signboard painters' colours, modifying tints, amusement colours and the like, in tablets, tubes, jars, bottles, pans or in similar forms or packings.</t>
  </si>
  <si>
    <t xml:space="preserve">ـ رنگ‌ها به صورت مجموعه_x000D_
 </t>
  </si>
  <si>
    <t>3213 90 00</t>
  </si>
  <si>
    <t>32 14</t>
  </si>
  <si>
    <t xml:space="preserve">بتانه‌های شیشه‌برها، بتانه‌های پیوندزنی، سیمان‌های رزینی، ترکیبات درزگیری و سایر بتانه‌ها؛ اندودهایی که در نقاشی به کار می‌رود؛ اندودهای بنایی غیرنسوز برای نمای ساختمان، برای دیوارهای داخلی، برای کف، برای سقف و همانند._x000D_
 </t>
  </si>
  <si>
    <t>Glaziers' putty, grafting putty, resin cements, caulking compounds and other mastics; painters' fillings; non-refractory surfacing preparations for facades, indoor walls, floors, ceilings or the like.</t>
  </si>
  <si>
    <t>3214 10 00</t>
  </si>
  <si>
    <t xml:space="preserve">ـ بتانه‌های شیشه‌برها، بتانه‌های پیوندزنی، سیمان‌های رزینی، ترکیبات درزگیری و سایر بتانه‌ها؛ اندودهایی که در نقاشی به کار می‌رود_x000D_
 </t>
  </si>
  <si>
    <t>- Glaziers' putty, grafting putty, resin cements, caulking compounds and other mastics; painters' fillings</t>
  </si>
  <si>
    <t>3214 90 00</t>
  </si>
  <si>
    <t>32 15</t>
  </si>
  <si>
    <t xml:space="preserve">مرکب چاپ، مرکب تحریر یا رسم و نقاشی و سایر مرکب‌ها، حتی تغلیظ شده یا به صورت جامد._x000D_
 </t>
  </si>
  <si>
    <t>Printing ink, writing or drawing ink and other inks, whether or not concentrated or solid.</t>
  </si>
  <si>
    <t xml:space="preserve">ـ مرکب چاپ:_x000D_
 </t>
  </si>
  <si>
    <t>- Printing ink:</t>
  </si>
  <si>
    <t xml:space="preserve">ـ ـ سیاه_x000D_
 </t>
  </si>
  <si>
    <t>-- Black</t>
  </si>
  <si>
    <t>3215 90</t>
  </si>
  <si>
    <t>3215 90 10</t>
  </si>
  <si>
    <t xml:space="preserve">ـ ـ ـ جوهر خودکار_x000D_
 </t>
  </si>
  <si>
    <t>--- Ballpoint pen ink</t>
  </si>
  <si>
    <t>3215 90 90</t>
  </si>
  <si>
    <t>33 01</t>
  </si>
  <si>
    <t xml:space="preserve">روغن‌های اسانسی (ترپن‌گرفته‌شده یا گرفته نشده)، همچنین روغن‌های اسانسی کنسانتره (Concrete) و روغن‌های اسانسی مطلق (Absolute)؛ شبه رزین‌ها (رزینوئیدها)؛ اولئورزین‌های ‌(رزین‌های ‌روغنی ‌Oleoresines) استخراجی؛ محلول غلیظ روغن‌های اسانسی در چربی‌ها، در روغن‌های غیرفرار، در موم‌ها یا در مواد همانند، که از طریق مجاورت (Enfleurage) یا خیساندن (Maceration) تهیه شده باشند؛ محصولات فرعی‌ترپن‌دار که از ترپن‌گیری روغن‌های اسانسی به‌دست  می‌آید؛‌ آب‌های مقطر‌خوشبو و محلول‌های آبی روغن‌های اسانسی._x000D_
 </t>
  </si>
  <si>
    <t>Essential oils (terpeneless or not), including concretes and absolutes; resinoids; extracted oleoresins; concentrates of _x000D_
essential oils in fats, in fixed oils, in waxes or the like, obtained by enfleurage or maceration; terpenic by-products of the deterpenation of essential oils; aqueous distillates and aqueous solutions of essential oils.</t>
  </si>
  <si>
    <t xml:space="preserve">ـ روغن‌های اسانسی مرکبات؛_x000D_
 </t>
  </si>
  <si>
    <t>- Essential oils of citrus fruit:</t>
  </si>
  <si>
    <t>3301 12 00</t>
  </si>
  <si>
    <t xml:space="preserve">ـ ـ از پرتقال _x000D_
 </t>
  </si>
  <si>
    <t>-- Of orange</t>
  </si>
  <si>
    <t>3301 13 00</t>
  </si>
  <si>
    <t xml:space="preserve">ـ ـ از لیموترش_x000D_
 </t>
  </si>
  <si>
    <t>-- Of lemon</t>
  </si>
  <si>
    <t>3301 19 00</t>
  </si>
  <si>
    <t xml:space="preserve">ـ روغن‌های اسانسی غیر‌از روغن‌های اسانسی مرکبات:_x000D_
 </t>
  </si>
  <si>
    <t>- Essential oils other than those of citrus fruit:</t>
  </si>
  <si>
    <t>3301 24 00</t>
  </si>
  <si>
    <t xml:space="preserve">ـ ـ از نعنای صحرایی (Mentha piperita) _x000D_
 </t>
  </si>
  <si>
    <t>-- Of peppermint (Mentha piperita)</t>
  </si>
  <si>
    <t>3301 25 00</t>
  </si>
  <si>
    <t xml:space="preserve">ـ ـ از سایر نعناها_x000D_
 </t>
  </si>
  <si>
    <t>-- Of other mints</t>
  </si>
  <si>
    <t>3301 29</t>
  </si>
  <si>
    <t>3301 29 10</t>
  </si>
  <si>
    <t xml:space="preserve">ـ ـ ـ اسانس روغنی از گل‌محمدی_x000D_
 </t>
  </si>
  <si>
    <t>--- essential oils of mohammadi’s flower</t>
  </si>
  <si>
    <t>3301 29 20</t>
  </si>
  <si>
    <t xml:space="preserve">ـ ـ ـ اسانس گیاهان دارویی_x000D_
 </t>
  </si>
  <si>
    <t>--- Medicinal plants essence</t>
  </si>
  <si>
    <t>3301 29 90</t>
  </si>
  <si>
    <t>3301 30 00</t>
  </si>
  <si>
    <t xml:space="preserve">ـ شبه رزین‌ها (رزینووئیدها)_x000D_
 </t>
  </si>
  <si>
    <t>- Resinoids</t>
  </si>
  <si>
    <t>3301 90</t>
  </si>
  <si>
    <t xml:space="preserve">ـ ـ ـ آب‌های مقطر خوشبو و محلول‌های آبی روغن‌های اسانسی_x000D_
 </t>
  </si>
  <si>
    <t>--- Fragrant condenced water and dqueous solutions of essentialoils</t>
  </si>
  <si>
    <t>3301 90 11</t>
  </si>
  <si>
    <t xml:space="preserve">ـ ـ ـ ـ گلاب استحصالی از گل محمدی_x000D_
 </t>
  </si>
  <si>
    <t>---- water of mohammadi flower</t>
  </si>
  <si>
    <t>3301 90 12</t>
  </si>
  <si>
    <t xml:space="preserve">ـ ـ ـ ـ سایر عرقیات سنتی_x000D_
 </t>
  </si>
  <si>
    <t>---- Other tradition naphtha</t>
  </si>
  <si>
    <t>3301 90 19</t>
  </si>
  <si>
    <t>3301 90 90</t>
  </si>
  <si>
    <t>33 02</t>
  </si>
  <si>
    <t xml:space="preserve">مخلوط‌های مواد معطر و مخلوط‌ها (ازجمله محلول‌های الکلی) براساس یک یا چند ماده از این مواد، از انواعی که به عنوان مواد اولیه در صنعت به کار می‌رود، سایر فرآورده‌ها براساس مواد معطر، از انواعی که در ساخت نوشابه‌ها مورد استفاده قرار می‌گیرد_x000D_
 </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</si>
  <si>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</si>
  <si>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3302 10</t>
  </si>
  <si>
    <t xml:space="preserve">ـ از انواعی که در صنایع غذایی یا نوشابه‌سازی مورد استفاده قرار می‌گیرد:_x000D_
 </t>
  </si>
  <si>
    <t>- Of a kind used in the food or drink industries</t>
  </si>
  <si>
    <t>3302 10 10</t>
  </si>
  <si>
    <t xml:space="preserve">ـ ـ ـ اسانس کولا _x000D_
 </t>
  </si>
  <si>
    <t>--- Kola essence</t>
  </si>
  <si>
    <t>3302 10 90</t>
  </si>
  <si>
    <t>3302 90</t>
  </si>
  <si>
    <t>3302 90 10</t>
  </si>
  <si>
    <t xml:space="preserve">ـ ـ ـ اسانس‌های مورد مصرف در صنایع شوینده، آرایشی و بهداشتی_x000D_
 </t>
  </si>
  <si>
    <t>--- Essences used in detergent, cosmetics and hygienic industries</t>
  </si>
  <si>
    <t>3302 90 90</t>
  </si>
  <si>
    <t>3303 00</t>
  </si>
  <si>
    <t xml:space="preserve">عطریات و ادوتوالت‌ها (Eaux de Toilette)_x000D_
 </t>
  </si>
  <si>
    <t>Perfumes and toilet waters.</t>
  </si>
  <si>
    <t>3303 00 10</t>
  </si>
  <si>
    <t xml:space="preserve">ـ ـ ـ عصاره حنا_x000D_
 </t>
  </si>
  <si>
    <t>--- henna extract</t>
  </si>
  <si>
    <t>3303 00 90</t>
  </si>
  <si>
    <t>33 04</t>
  </si>
  <si>
    <t xml:space="preserve">فرآورده‌های زیبایی و آرایشی و فرآورده‌ها برای نگاهداری و مراقبت پوست (به_x001F_غیر از داروها)، همچنین فرآورده‌های ضدآفتاب و فرآورده‌ها برای برنزه شدن؛ فرآورده‌ها برای آرایش ناخن دست یا پا (Manicure or pedicure)._x000D_
 </t>
  </si>
  <si>
    <t>Beauty or make-up preparations and preparations for the care of the skin (other than medicaments), including sunscreen or sun tan preparations; manicure or pedicure preparations.</t>
  </si>
  <si>
    <t xml:space="preserve">ـ فرآورده‌ها برای آرایش لب_x000D_
 </t>
  </si>
  <si>
    <t>- Lip make-up preparations</t>
  </si>
  <si>
    <t>3304 20</t>
  </si>
  <si>
    <t xml:space="preserve">ـ فرآورده‌ها برای آرایش چشم:_x000D_
 </t>
  </si>
  <si>
    <t>- Eye make-up preparations</t>
  </si>
  <si>
    <t>3304 20 10</t>
  </si>
  <si>
    <t xml:space="preserve">ـ ـ ـ مغز مداد آرایشی_x000D_
 </t>
  </si>
  <si>
    <t>--- Make-up pencil core</t>
  </si>
  <si>
    <t>3304 20 90</t>
  </si>
  <si>
    <t xml:space="preserve">ـ فرآورده‌ها برای آرایش ناخن دست و پا_x000D_
 </t>
  </si>
  <si>
    <t>- Manicure or pedicure preparations</t>
  </si>
  <si>
    <t xml:space="preserve">ـ ـ پودرها حتی پودرهای فشرده_x000D_
 </t>
  </si>
  <si>
    <t>-- Powders, whether or not compressed</t>
  </si>
  <si>
    <t>33 05</t>
  </si>
  <si>
    <t xml:space="preserve">فرآورده‌ها برای پاکیزگی و آرایش مو._x000D_
 </t>
  </si>
  <si>
    <t>Preparations for use on the hair.</t>
  </si>
  <si>
    <t>3305 10 00</t>
  </si>
  <si>
    <t xml:space="preserve">ـ شامپوها_x000D_
 </t>
  </si>
  <si>
    <t>- Shampoos</t>
  </si>
  <si>
    <t>3305 20 00</t>
  </si>
  <si>
    <t xml:space="preserve">ـ فرآورده‌ها برای فر زدن دائمی یا بازکردن مو_x000D_
 </t>
  </si>
  <si>
    <t>- Preparations for permanent waving or straightening</t>
  </si>
  <si>
    <t>3305 30 00</t>
  </si>
  <si>
    <t xml:space="preserve">ـ فیکساتور مو (Hair lacquer)_x000D_
 </t>
  </si>
  <si>
    <t>- Hair lacquers</t>
  </si>
  <si>
    <t>33 06</t>
  </si>
  <si>
    <t xml:space="preserve">فرآورده‌ها برای بهداشت دهان یا دندان، همچنین پودر و خمیر برای تثبیت دندان (عاریه)؛ نخ مورد استفاده برای پاک کردن بین دندان‌ها_x000B_(Dental floss) به صورت بسته‌های خرده فروشی جداگانه._x000D_
 </t>
  </si>
  <si>
    <t>Preparations for oral or dental hygiene, including denture fixative pastes and powders; yarn used to clean between the teeth (dental floss), in individual retail packages.</t>
  </si>
  <si>
    <t>3306 10 00</t>
  </si>
  <si>
    <t xml:space="preserve">ـ مواد پاک‌کننده دندان_x000D_
 </t>
  </si>
  <si>
    <t>- Dentifrices</t>
  </si>
  <si>
    <t>3306 20 00</t>
  </si>
  <si>
    <t xml:space="preserve">ـ نخ مورد استفاده برای پاک کردن بین دندا‌ن‌ها _x000D_
(Dental floss)_x000D_
 </t>
  </si>
  <si>
    <t>- Yarn used to clean between the teeth (dental floss)</t>
  </si>
  <si>
    <t>33 07</t>
  </si>
  <si>
    <t xml:space="preserve">فرآورده‌ها برای قبل از اصلاح، حین اصلاح، بعد از اصلاح صورت، بوزداهای بدن، فرآورده‌ها برای استحمام، فرآورده‌ها برای ستردن مو و سایر فرآورده‌های عطرسازی، آرایشی یا پاکیزگی، که در جایی دیگر گفته نشده یا مشمول شماره دیگر تعرفه نشده باشد؛ بوزداهای آماده برای اماکن، حتی غیر معطر یا دارای خواص گندزدایی. فرآورده‌ها برای معطر کردن یا برای بوزدایی اماکن ، همچنین فرآورده‌های خوش بو کننده برای استفاده در مراسم مذهبی_x000D_
 </t>
  </si>
  <si>
    <t>To places also deodorants products for use in religious ceremony  Pre-shave, shaving or after-shave preparations, personal deodorants, bath preparations, depilatories and other perfumery, cosmetic or toilet preparations, not elsewhere specified or included; prepared room deodorisers, whether or not perfumed or having disinfectant properties. _x000D_
Products for flavor or eliminate odor</t>
  </si>
  <si>
    <t xml:space="preserve">ـ فرآورده‌ها برای قبل از اصلاح،‌حین اصلاح و بعد از اصلاح صورت_x000D_
 </t>
  </si>
  <si>
    <t>- Pre-shave, shaving or after-shave preparations</t>
  </si>
  <si>
    <t>3307 20 00</t>
  </si>
  <si>
    <t xml:space="preserve">ـ بوزداهای بدن و ضد ترشح عرق_x000D_
 </t>
  </si>
  <si>
    <t>- Personal deodorants and antiperspirants</t>
  </si>
  <si>
    <t>3307 30 00</t>
  </si>
  <si>
    <t xml:space="preserve">ـ املاح معطر و سایر فرآورده‌ها برای استحمام_x000D_
 </t>
  </si>
  <si>
    <t>- Perfumed bath salts and other bath preparations</t>
  </si>
  <si>
    <t xml:space="preserve">- فرآورده‌ها برای معطر کردن یا برای بوزدایی اماکن، همچنین فرآورده‌های خوشبوکننده برای استفاده در مراسم مذهبی: _x000D_
 </t>
  </si>
  <si>
    <t>- Products to aromatize used in the Places as well as Products used in the Cere monies as de-odor</t>
  </si>
  <si>
    <t>3307 41 00</t>
  </si>
  <si>
    <t xml:space="preserve">ـ ـ عود (Agarbatti) و سایر فرآورده‌های معطرکننده که با سوختن عمل می‌کنند_x000D_
 </t>
  </si>
  <si>
    <t>-- "Agarbatti" and other odoriferous preparations which operate by burning</t>
  </si>
  <si>
    <t>3307 49 00</t>
  </si>
  <si>
    <t>3307 90</t>
  </si>
  <si>
    <t>3307 90 10</t>
  </si>
  <si>
    <t xml:space="preserve">ـ ـ ـ مایع مخصوص شستشوی لنزهای چشمی_x000D_
 </t>
  </si>
  <si>
    <t>--- Fluids used for cleaning contact lenses</t>
  </si>
  <si>
    <t>3307 90 20</t>
  </si>
  <si>
    <t xml:space="preserve">ـ ـ ـ دستمال مرطوب بهداشتی و آرایشی_x000D_
 </t>
  </si>
  <si>
    <t>---moisturise hygienic and ornamental tissues</t>
  </si>
  <si>
    <t>3307 90 30</t>
  </si>
  <si>
    <t xml:space="preserve">ـ ـ ـ موم موبر_x000D_
 </t>
  </si>
  <si>
    <t>--- Dlilatory wax</t>
  </si>
  <si>
    <t>3307 90 90</t>
  </si>
  <si>
    <t>34 01</t>
  </si>
  <si>
    <t xml:space="preserve">صابون‌ها؛ محصولات و فرآورده‌های آلی تانسیواکتیو که مصرف صابون دارند، به شکل شمش یا میله، چونه، تکه یا به اشکال قالبی، حتی دارای صابون؛ محصولات و فرآورده‌های آلی تانسیواکتیو که به منظور شست_x001F_ و شوی پوست بدن درنظر گرفته شده‌اند، به شکل مایع یا کرم، بسته‌بندی شده برای خرده فروشی حتی اگر حاوی صابون باشند؛ کاغذ، آوات، نمد و نبافته‌های آغشته، اندود شده یا پوشانده شده با صابون یا با مواد پاک‌کننده (Detergents)._x000D_
 </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</si>
  <si>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</si>
  <si>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xml:space="preserve">ـ صابون_x001F_ها و محصولات و فرآورده‌های آلی تانسیو اکتیو به شکل شمش یا میله، چونه، تکه یا به اشکال قالبی، و کاغذ، آوات، نمدو نبافته‌های آغشته، اندود یا پوشانده شده با صابون یا بامواد پاک‌کننده: _x000D_
 </t>
  </si>
  <si>
    <t>- Soap and organic surface-active products and preparations, in the form of bars, cakes, moulded pieces or shapes, and paper, wadding, felt and nonwovens, impregnated, coated or covered with soap or detergent:</t>
  </si>
  <si>
    <t>3401 11</t>
  </si>
  <si>
    <t xml:space="preserve">ـ ـ برای مصارف پاکیزگی (همچنین  آنهایی‌که مصارف طبی دارند):_x000D_
 </t>
  </si>
  <si>
    <t>-- For toilet use (including medicated products)</t>
  </si>
  <si>
    <t>3401 11 10</t>
  </si>
  <si>
    <t xml:space="preserve">ـ ـ ـ صابون حمام و دستشویی_x000D_
 </t>
  </si>
  <si>
    <t>--- Bath soap</t>
  </si>
  <si>
    <t>3401 11 20</t>
  </si>
  <si>
    <t xml:space="preserve">ـ ـ ـ صابون گلسیرینه_x000D_
 </t>
  </si>
  <si>
    <t>--- Glycerinated soap</t>
  </si>
  <si>
    <t>3401 11 30</t>
  </si>
  <si>
    <t xml:space="preserve">ـ ـ ـ صابون بچه_x000D_
 </t>
  </si>
  <si>
    <t>--- Baby soap</t>
  </si>
  <si>
    <t>3401 11 40</t>
  </si>
  <si>
    <t xml:space="preserve">ـ ـ ـ صابون طبی_x000D_
 </t>
  </si>
  <si>
    <t>--- Medical soap</t>
  </si>
  <si>
    <t>3401 11 50</t>
  </si>
  <si>
    <t xml:space="preserve">ـ ـ ـ صابون رختشویی_x000D_
 </t>
  </si>
  <si>
    <t>--- Laundry soap</t>
  </si>
  <si>
    <t>3401 11 90</t>
  </si>
  <si>
    <t>3401 19 00</t>
  </si>
  <si>
    <t>3401 20</t>
  </si>
  <si>
    <t xml:space="preserve">ـ صابون‌ها به اشکال دیگر:_x000D_
 </t>
  </si>
  <si>
    <t>- Soap in other forms</t>
  </si>
  <si>
    <t>3401 20 10</t>
  </si>
  <si>
    <t xml:space="preserve">ـ ـ ـ مایع _x000D_
 </t>
  </si>
  <si>
    <t>--- Liquid</t>
  </si>
  <si>
    <t>3401 20 20</t>
  </si>
  <si>
    <t xml:space="preserve">ـ ـ ـ صنعتی_x000D_
 </t>
  </si>
  <si>
    <t>--- Industrial</t>
  </si>
  <si>
    <t>3401 20 30</t>
  </si>
  <si>
    <t xml:space="preserve">ـ ـ ـ چیپس_x000D_
 </t>
  </si>
  <si>
    <t>--- Chips</t>
  </si>
  <si>
    <t>3401 20 40</t>
  </si>
  <si>
    <t xml:space="preserve">ـ ـ ـ پودر_x000D_
 </t>
  </si>
  <si>
    <t>--- Powder</t>
  </si>
  <si>
    <t>3401 20 90</t>
  </si>
  <si>
    <t>3401 30 00</t>
  </si>
  <si>
    <t xml:space="preserve">ـ محصولات و فرآورده‌های آلی تانسیو اکتیو که به منظور شست_x001F_ و شوی پوست بدن در نظر گرفته شده‌اند، به شکل مایع یا کرم، بسته‌بندی شده برای خرده فروشی حتی اگر حاوی صابون باشند_x000D_
 </t>
  </si>
  <si>
    <t>- Organic surface-active products and preparations for washing the skin, in the form of liquid or cream and put up for retail sale, whether or not containing soap</t>
  </si>
  <si>
    <t>34 02</t>
  </si>
  <si>
    <t xml:space="preserve">مواد آلی   تانسیواکتیو  (غیر از  صابون‌ها)؛ فرآورده‌های  تانسیواکتیو،  فرآورده‌ها  برای شست و شو  (از جمله فرآورده‌های کمکی  برای شست و شو) و فرآورده‌های تمیزکردن، حتی دارای صابون غیر از آنهایی که مشمول شماره 3401 می‌باشند._x000D_
 </t>
  </si>
  <si>
    <t>Organic surface-active agents (other than soap); surface-active preparations, washing preparations (including auxiliary washing preparations) and cleaning preparations, whether or not containing soap, other than those of heading 34.01.</t>
  </si>
  <si>
    <t xml:space="preserve">ـ مواد آلی تانسیواکتیو، حتی بسته‌بندی شده برای خرده‌فروشی:_x000D_
 </t>
  </si>
  <si>
    <t>- Organic surface-active agents, whether or not put up for retail sale:</t>
  </si>
  <si>
    <t>3402 11</t>
  </si>
  <si>
    <t xml:space="preserve">ـ ـ آنیو نیک:_x000D_
 </t>
  </si>
  <si>
    <t>-- Anionic</t>
  </si>
  <si>
    <t>3402 11 10</t>
  </si>
  <si>
    <t xml:space="preserve">ـ ـ ـ سدیم لوریل سولفات_x000D_
 </t>
  </si>
  <si>
    <t>--- Sodium lauryle sulphate</t>
  </si>
  <si>
    <t>3402 11 20</t>
  </si>
  <si>
    <t xml:space="preserve">ـ ـ ـ سدیم لوریل اتر سولفات_x000D_
 </t>
  </si>
  <si>
    <t>--- Sodium lauryle ether sulphate</t>
  </si>
  <si>
    <t>3402 11 30</t>
  </si>
  <si>
    <t xml:space="preserve">ـ ـ ـ الکیل بنزن سولفونه_x000D_
 </t>
  </si>
  <si>
    <t>--- Alkyl benzen sulphonate</t>
  </si>
  <si>
    <t>3402 11 90</t>
  </si>
  <si>
    <t>3402 12</t>
  </si>
  <si>
    <t xml:space="preserve">ـ ـ کاتیو نیک:_x000D_
 </t>
  </si>
  <si>
    <t>-- Cationic</t>
  </si>
  <si>
    <t>3402 12 10</t>
  </si>
  <si>
    <t xml:space="preserve">ـ ـ ـ بنزالکونیوم کلراید دارای گریددارویی_x000D_
 </t>
  </si>
  <si>
    <t>--- Benzalkonium chloride (pharmaceutical grade)</t>
  </si>
  <si>
    <t>3402 12 50</t>
  </si>
  <si>
    <t xml:space="preserve">ـ ـ ـ بیس (اسلوکسی_x001F_اتیل) هیدروکسی اتیل متیل آمونیوم متو سولفات 5 درصد_x000D_
 </t>
  </si>
  <si>
    <t>--- Bis (acyloxethyl) hydroxiethylmethyl ammonium methosulfate 5%</t>
  </si>
  <si>
    <t>3402 12 90</t>
  </si>
  <si>
    <t xml:space="preserve">---  سایر_x000D_
 </t>
  </si>
  <si>
    <t>3402 13</t>
  </si>
  <si>
    <t xml:space="preserve">-- غیر یونیک: _x000D_
 </t>
  </si>
  <si>
    <t>-- Non-ionic</t>
  </si>
  <si>
    <t>3402 13 10</t>
  </si>
  <si>
    <t xml:space="preserve">--- الکل چرب اتوکسیله_x000D_
 </t>
  </si>
  <si>
    <t>--- Ethoxylated fatty alcohol</t>
  </si>
  <si>
    <t>3402 13 20</t>
  </si>
  <si>
    <t xml:space="preserve">--- نونیل فنل اتوکسیله_x000D_
 </t>
  </si>
  <si>
    <t>--- Ethoxylated nonyl phenol</t>
  </si>
  <si>
    <t>3402 13 30</t>
  </si>
  <si>
    <t xml:space="preserve">---  پلی‌اتیلن گلیکول اتوکسیله_x000D_
 </t>
  </si>
  <si>
    <t>--- Ehoxylated polyethylene glycol</t>
  </si>
  <si>
    <t>3402 13 90</t>
  </si>
  <si>
    <t>3402 19</t>
  </si>
  <si>
    <t>3402 19 10</t>
  </si>
  <si>
    <t xml:space="preserve">--- الکیل دی متیل بتائین_x000D_
 </t>
  </si>
  <si>
    <t>--- Alkyl dimethyl betaine</t>
  </si>
  <si>
    <t>3402 19 20</t>
  </si>
  <si>
    <t xml:space="preserve">--- کوکو آمید و بتائین_x000D_
 </t>
  </si>
  <si>
    <t>Cocoamide propyl betaine  ---</t>
  </si>
  <si>
    <t>3402 19 90</t>
  </si>
  <si>
    <t>3402 20</t>
  </si>
  <si>
    <t xml:space="preserve">ـ فرآورده‌های بسته‌بندی شده برای خرده‌فروشی:_x000D_
 </t>
  </si>
  <si>
    <t>- Preparations put up for retail sale</t>
  </si>
  <si>
    <t>3402 20 10</t>
  </si>
  <si>
    <t xml:space="preserve">ـ ـ ـ دترجنت قالبی، پودر، مایع، گرانول، قرص، ژل، کنسانتره و سایر فراورده‌های همانند با بسته‌بندی حداکثر 5 کیلوگرم و مناسب برای شست و شوی دستی _x000D_
 </t>
  </si>
  <si>
    <t>Powder, liquid, granule, tablet, gel, concentrate and other like production for in packages of 5kg and less than that suitable for handwash  ---moulded detergent</t>
  </si>
  <si>
    <t xml:space="preserve">ـ ـ ـ پودر، مایع، گرانول، قرص، ژل، کنسانتره و سایر فرآورده‌های همانند، با بسته‌بندی 5 کیلوگرم و کمتر مناسب استفاده در ماشین‌های شست و شو _x000D_
 </t>
  </si>
  <si>
    <t>--- Powder, liquid, granule, tablet, gel, concentrate and other like production for in packages of 5kg and less than that suitable for machinewash</t>
  </si>
  <si>
    <t>3402 20 21</t>
  </si>
  <si>
    <t xml:space="preserve">---- قرص ماشین ظرفشویی_x000D_
 </t>
  </si>
  <si>
    <t>---- Dishwasher tablet</t>
  </si>
  <si>
    <t>3402 20 29</t>
  </si>
  <si>
    <t>3402 20 90</t>
  </si>
  <si>
    <t>3402 90</t>
  </si>
  <si>
    <t>3402 90 10</t>
  </si>
  <si>
    <t xml:space="preserve">ـ ـ ـ پودر، مایع، گرانول، قرص، ژل، کنسانتره و سایر فرآورده_x001F_های همانند، در بسته‌بندی بیشتر از 5 کیلوگرم مناسب برای شست و شو یا پاکیزگی دستی و ماشینی_x000D_
 </t>
  </si>
  <si>
    <t>use including granule for toilet manual and machine types in packages more than 5 kg  --- Powder, Liquid, washing and</t>
  </si>
  <si>
    <t>3402 90 20</t>
  </si>
  <si>
    <t xml:space="preserve">ـ ـ ـ پاک‌کننده‌های صنعتی_x000D_
 </t>
  </si>
  <si>
    <t>--- Industrial detergents</t>
  </si>
  <si>
    <t>3402 90 30</t>
  </si>
  <si>
    <t xml:space="preserve">ـ ـ ـ مواد آبکاری_x000D_
 </t>
  </si>
  <si>
    <t>--- Plating materials</t>
  </si>
  <si>
    <t>3402 90 40</t>
  </si>
  <si>
    <t xml:space="preserve">ـ ـ ـ مواد تعاون نساجی_x000D_
 </t>
  </si>
  <si>
    <t>--- Auxiliary agents for textiles</t>
  </si>
  <si>
    <t>3402 90 90</t>
  </si>
  <si>
    <t>34 03</t>
  </si>
  <si>
    <t xml:space="preserve">فرآورده‌های روان کننده (از جمله فرآورده‌های ‌‌روغنی برای‌برش (Cutting oil)، فرآورده‌های ضدزنگ یا ضدخوردگی و فرآورده‌ها از انواعی که برای نرم‌کردن مواد نسجی، روغن مالی یا چرب‌کردن چرم، پوست‌های نرم یا سایر موادبه کار می‌رود، به_x001F_استثنای آنهایی که _x000B_به عنوان مواد متشکله اساسی 70 درصد وزنی یا بیشتر دارای روغن‌های نفتی یا روغن‌های مواد معدنی قیری باشند. _x000D_
 </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</si>
  <si>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</si>
  <si>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xml:space="preserve">ـ دارای روغن‌های نفتی یا روغن‌های مواد معدنی: _x000D_
 </t>
  </si>
  <si>
    <t>- Containing petroleum oils or oils obtained from bituminous minerals:</t>
  </si>
  <si>
    <t>3403 11 00</t>
  </si>
  <si>
    <t xml:space="preserve">ـ ـ فرآورده‌ها برای عمل آوردن مواد نسجی، چرم، پوست‌های نرم (Furskins) یا سایر مواد _x000D_
 </t>
  </si>
  <si>
    <t>-- Preparations for the treatment of textile materials, leather, furskins or other materials</t>
  </si>
  <si>
    <t>3403 19</t>
  </si>
  <si>
    <t>3403 19 10</t>
  </si>
  <si>
    <t xml:space="preserve">--- روغن موتور _x000D_
 </t>
  </si>
  <si>
    <t>3403 19 90</t>
  </si>
  <si>
    <t>3403 91 00</t>
  </si>
  <si>
    <t xml:space="preserve">ـ ـ فرآورده‌ها برای عمل آوردن مواد نسجی، چرم، پوست‌های نرم یا سایر مواد_x000D_
 </t>
  </si>
  <si>
    <t>3403 99</t>
  </si>
  <si>
    <t>3403 99 10</t>
  </si>
  <si>
    <t xml:space="preserve">ـ ـ ـ روان‌کننده سیلیکونی _x000D_
 </t>
  </si>
  <si>
    <t>--- Silicon lubricants</t>
  </si>
  <si>
    <t>3403 99 90</t>
  </si>
  <si>
    <t>34 04</t>
  </si>
  <si>
    <t xml:space="preserve">موم‌های مصنوعی و موم‌های آماده._x000D_
 </t>
  </si>
  <si>
    <t>Artificial waxes and prepared waxes.</t>
  </si>
  <si>
    <t>3404 20</t>
  </si>
  <si>
    <t xml:space="preserve">ـ از پلی (اکسی اتیلن) (پلی اتیلن گلیکول):_x000D_
 </t>
  </si>
  <si>
    <t>- Of poly (oxyethylene) (polyethylene glycol)</t>
  </si>
  <si>
    <t>3404 20 10</t>
  </si>
  <si>
    <t xml:space="preserve">ـ ـ ـ پلی اتیلن گلایکول 1000، 1500، 2000، 3000، 3350، گرید دارویی_x000D_
 </t>
  </si>
  <si>
    <t>--- Polyethylene glycol 1000, 1500, 2000, 3000, 3350 of pharmaceutical grade</t>
  </si>
  <si>
    <t>3404 20 90</t>
  </si>
  <si>
    <t>3404 90 00</t>
  </si>
  <si>
    <t>34 05</t>
  </si>
  <si>
    <t xml:space="preserve">واکس و کرم برای کفش، برای مبلمان، کف اتاق، برای بدنه وسایل نقلیه، برای شیشه و فلزات، خمیر و پودر برای جلا دادن و فرآورده‌های همانند (حتی به شکل کاغذ، آوات، نمد، نبافته‌ها، مواد پلاستیکی یا کائوچوی متخلخل،آغشته، اندوده‌شده یا پوشانده شده با این فرآورده‌ها)، به_x001F_استثنای موم‌های شماره 04  34._x000D_
 </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</si>
  <si>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</si>
  <si>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3405 10 00</t>
  </si>
  <si>
    <t xml:space="preserve">ـ واکس_x001F_ها، کرم‌ها و فرآورده‌های همانند برای کفش یا چرم_x000D_
 </t>
  </si>
  <si>
    <t>- Polishes, creams and similar preparations for footwear or leather</t>
  </si>
  <si>
    <t>3405 20 00</t>
  </si>
  <si>
    <t xml:space="preserve">ـ واکس_x001F_ها‌، کرم و فرآورده‌های همانند برای نگهداری مبلمان چوبی، پارکت‌ یا سایر اشیای چوبی_x000D_
 </t>
  </si>
  <si>
    <t>- Polishes, creams and similar preparations for the maintenance of wooden furniture, floors or other woodwork</t>
  </si>
  <si>
    <t>3405 30 00</t>
  </si>
  <si>
    <t xml:space="preserve">ـ واکس_x001F_ها و فرآورده‌های همانند برای بدنه وسایل نقلیه به_x001F_استثنای واکس‌ها برای فلزات _x000D_
 </t>
  </si>
  <si>
    <t>- Polishes and similar preparations for coachwork, other than metal polishes</t>
  </si>
  <si>
    <t>3405 40 00</t>
  </si>
  <si>
    <t xml:space="preserve">ـ خمیر، پودر و سایر فرآورده‌ها برای تمیزکاری_x000D_
 </t>
  </si>
  <si>
    <t>- Scouring pastes and powders and other scouring preparations</t>
  </si>
  <si>
    <t>3405 90 00</t>
  </si>
  <si>
    <t>3406 00 00</t>
  </si>
  <si>
    <t xml:space="preserve">انواع شمع و اشیای همانند._x000D_
 </t>
  </si>
  <si>
    <t>Candles, tapers and the like.</t>
  </si>
  <si>
    <t>3407 00</t>
  </si>
  <si>
    <t xml:space="preserve">خمیر برای قالب‌گیری، همچنین آنهایی که برای سرگرمی کودکان عرضه می‌شوند؛ ترکیبات موسوم به «موم دندان‌سازی» یا «ترکیبات قالب‌گیری برای دندان‌سازی» عرضه شده به صورت مجموعه (Set) بسته‌بندی برای خرده‌فروشی، یا به اشکال همانند؛ یا سایر فرآورده‌های دندان‌سازی، براساس گچ (همچنین گچ تکلیس شده یا سولفات کلسیم). _x000D_
 </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</si>
  <si>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</si>
  <si>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3407 00 10</t>
  </si>
  <si>
    <t xml:space="preserve">ـ ـ ـ فرآورده‌های دندانسازی_x000D_
 </t>
  </si>
  <si>
    <t>--- Preparations used in dentistry</t>
  </si>
  <si>
    <t>3407 00 90</t>
  </si>
  <si>
    <t>35 01</t>
  </si>
  <si>
    <t xml:space="preserve">کازئین‌ها، کازئینات‌ها و سایر مشتقات کازئین؛ چسب‌های کازئین._x000D_
 </t>
  </si>
  <si>
    <t>Casein, caseinates and other casein derivatives; casein glues.</t>
  </si>
  <si>
    <t>3501 10 00</t>
  </si>
  <si>
    <t xml:space="preserve">ـ کازئین_x000D_
 </t>
  </si>
  <si>
    <t>- Casein</t>
  </si>
  <si>
    <t>3501 90 00</t>
  </si>
  <si>
    <t>35 02</t>
  </si>
  <si>
    <t xml:space="preserve">آلبومین‌ها (ازجمله کنسانتره‌های دو یا چند پروتئین آب پنیر، (لاکتوسرم) محاسبه شده براساس ماده خشک، دارای بیش از 80 درصد وزنی پروتئین آب‌پنیر)، آلبومینات‌ها و سایر مشتقات آلبومین. _x000D_
 </t>
  </si>
  <si>
    <t>Albumins (including concentrates of two or more whey proteins, containing by weight more than 80% whey proteins, calculated on the dry matter), albuminates and other albumin derivatives.</t>
  </si>
  <si>
    <t xml:space="preserve">ـ آلبومین تخم پرندگان:_x000D_
 </t>
  </si>
  <si>
    <t>- Egg albumin:</t>
  </si>
  <si>
    <t>3502 11 00</t>
  </si>
  <si>
    <t>3502 19 00</t>
  </si>
  <si>
    <t>3502 20 00</t>
  </si>
  <si>
    <t xml:space="preserve">ـ آلبومین شیر، همچنین تغلیظ شده‌ها از دو یا چند پروتئین آب‌پنیر (لاکتوسرم)_x000D_
 </t>
  </si>
  <si>
    <t>- Milk albumin, including concentrates of two or more whey proteins</t>
  </si>
  <si>
    <t>3502 90 00</t>
  </si>
  <si>
    <t xml:space="preserve">3503 00 </t>
  </si>
  <si>
    <t xml:space="preserve">ژلاتین (از جمله آنهایی‌که به صورت ورقه‌های مربع یا مستطیل عرضه شده، حتی کار شده در سطح یا رنگ شده) و مشتقات آنها؛ سریشم ماهی (Isinglass)؛ سایر چسب‌های حیوانی، به_x001F_استثنای چسب‌های کازئین مشمول شماره 01  35. _x000D_
 </t>
  </si>
  <si>
    <t>Gelatin (including gelatin in rectangular (including square) sheets, whether or not surface-worked or coloured) and gelatin derivatives; isinglass; other glues of animal origin, excluding casein glues of heading 35.01.</t>
  </si>
  <si>
    <t xml:space="preserve">ـ ـ ـ کپسول خالی ژلاتینی_x000D_
 </t>
  </si>
  <si>
    <t>--- Empty hard gelatin capsule</t>
  </si>
  <si>
    <t xml:space="preserve">ـ ـ ـ کپسول دارویی از نوع ژلاتین_x000D_
 </t>
  </si>
  <si>
    <t>--- blank drug capsules of gelatin</t>
  </si>
  <si>
    <t xml:space="preserve">3504 00 00 </t>
  </si>
  <si>
    <t xml:space="preserve">پپتون‌ها و مشتقات آنها؛ سایر مواد پروتئینی و مشتقات آنها، که در جای دیگر گفته نشده و مشمول شماره دیگرتعرفه نشده باشد؛ پودر پوست حتی عمل آمده با کروم._x000D_
 </t>
  </si>
  <si>
    <t>Peptones and their derivatives; other protein substances and their derivatives, not elsewhere specified or included; hide powder, whether or not chromed.</t>
  </si>
  <si>
    <t>35 05</t>
  </si>
  <si>
    <t xml:space="preserve">دکسترین و سایر نشاسته‌ها و فکول‌های تغییر یافته (از جمله، مثلاً نشاسته‌ها و فکول‌های از قبیل ژلاتینیزه یا استریفیه شده)؛ چسب‌ها براساس نشاسته یا فکول، یا براساس دکسترین یا سایر نشاسته‌ها و فکول‌های تغییریافته._x000D_
 </t>
  </si>
  <si>
    <t>Dextrins and other modified starches (for example, pregelatinised or esterified starches); glues based on starches, or on dextrins or other modified starches.</t>
  </si>
  <si>
    <t>3505 10</t>
  </si>
  <si>
    <t xml:space="preserve">ـ دکسترین و سایر نشاسته‌ها و فکول‌های تغییر یافته: _x000D_
 </t>
  </si>
  <si>
    <t>- Dextrins and other modified starches</t>
  </si>
  <si>
    <t>3505 10 10</t>
  </si>
  <si>
    <t xml:space="preserve">ـ ـ ـ نشاسته حفاری (پر ژلاتینه)_x000D_
 </t>
  </si>
  <si>
    <t>--- Drilling starches (pregelatinised)</t>
  </si>
  <si>
    <t>3505 10 20</t>
  </si>
  <si>
    <t xml:space="preserve">ـ ـ ـ مالتو دکسترین_x000D_
 </t>
  </si>
  <si>
    <t>3505 10 90</t>
  </si>
  <si>
    <t>3505 20 00</t>
  </si>
  <si>
    <t xml:space="preserve">ـ چسب‌ها_x000D_
 </t>
  </si>
  <si>
    <t>- Glues</t>
  </si>
  <si>
    <t>35 06</t>
  </si>
  <si>
    <t xml:space="preserve">چسب‌ها و سایر چسباننده‌های آماده که در جای دیگر گفته نشده یا مشمول شماره دیگرتعرفه نشده باشد؛ محصولات از هر قبیل مورد مصرف به عنوان چسب یا چسباننده، بسته‌بندی شده برای خرده فروشی به عنوان چسب یا چسباننده با وزن خالص که از یک کیلوگرم بیشتر نباشد._x000D_
 </t>
  </si>
  <si>
    <t>Prepared glues and other prepared adhesives, not elsewhere specified or included; products suitable for use as glues or adhesives, put up for retail sale as glues or adhesives, not exceeding a net weight of 1kg.</t>
  </si>
  <si>
    <t xml:space="preserve">ـ محصولات مناسب برای استفاده به عنوان چسب یا چسباننده، آماده شده برا ی خرده‌فروشی به عنوان چسب یا چسباننده در بسته‌هایی که وزن خالص آنها از یک کیلوگرم بیشتر نباشد_x000D_
 </t>
  </si>
  <si>
    <t>- Products suitable for use as glues or adhesives, put up for retail sale as glues or adhesives, not exceeding a net weight of 1kg</t>
  </si>
  <si>
    <t xml:space="preserve">ـ ـ چسباننده‌ها براساس پلیمرهای مشمول شماره_x000B_ 01  39 لغایت 13  39 یا براساس کائوچو_x000D_
 </t>
  </si>
  <si>
    <t>-- Adhesives based on polymers of headings 39.01 to 39.13 or on rubber</t>
  </si>
  <si>
    <t>3506 99 00</t>
  </si>
  <si>
    <t xml:space="preserve">ـ ـ ‌سایر _x000D_
 </t>
  </si>
  <si>
    <t>35 07</t>
  </si>
  <si>
    <t xml:space="preserve">آنزیم‌ها؛ آنزیم‌های آماده که در جای دیگر گفته‌نشده و مشمول شماره دیگر تعرفه نشده باشد._x000D_
 </t>
  </si>
  <si>
    <t>Enzymes; prepared enzymes not elsewhere specified or included.</t>
  </si>
  <si>
    <t>3507 10 00</t>
  </si>
  <si>
    <t xml:space="preserve">ـ پنیر مایع و کنسانتره‌های آن_x000D_
 </t>
  </si>
  <si>
    <t>- Rennet and concentrates thereof</t>
  </si>
  <si>
    <t>3507 90 00</t>
  </si>
  <si>
    <t>3601 00 00</t>
  </si>
  <si>
    <t xml:space="preserve">باروت_x000D_
 </t>
  </si>
  <si>
    <t>Propellent powders.</t>
  </si>
  <si>
    <t xml:space="preserve">مواد منفجره آماده، غیر از باروت._x000D_
 </t>
  </si>
  <si>
    <t>Prepared explosives, other than propellent powders.</t>
  </si>
  <si>
    <t>3602 00 10</t>
  </si>
  <si>
    <t xml:space="preserve">--- آماتول_x000D_
 </t>
  </si>
  <si>
    <t>--- Amatol</t>
  </si>
  <si>
    <t>3602 00 90</t>
  </si>
  <si>
    <t>3603 00 00</t>
  </si>
  <si>
    <t xml:space="preserve">فتیله‌های مواد منفجره (ایمنی)؛ ریسمان‌های منفجرکننده (Detonating fuses)؛ چاشنی‌ها یا کپسول‌های منفجر‌کننده؛ آتش‌زنه‌ها (Igniters)؛ منفجرکننده‌های برقی._x000D_
 </t>
  </si>
  <si>
    <t>Safety fuses; detonating fuses; percussion or detonating caps; igniters; electric detonators.</t>
  </si>
  <si>
    <t>36 04</t>
  </si>
  <si>
    <t xml:space="preserve">اشیاء برای آتشبازی، منورهای علامت‌دهنده، موشک‌های باران‌ساز (Rain rocket)، علامت‌دهنده‌ها در هوای مه‌آلود  (Fog signals) و سایر اشیای فن آتشبازی، _x000D_
 </t>
  </si>
  <si>
    <t>Fireworks, signalling flares, rain rockets, fog signals and other pyrotechnic articles.</t>
  </si>
  <si>
    <t>3604 10 00</t>
  </si>
  <si>
    <t xml:space="preserve">ـ اشیاء برای آتشبازی_x000D_
 </t>
  </si>
  <si>
    <t>- Fireworks</t>
  </si>
  <si>
    <t>3604 90</t>
  </si>
  <si>
    <t>3604 90 10</t>
  </si>
  <si>
    <t xml:space="preserve">ـ ـ ـ کپسول باران ساز _x000D_
 </t>
  </si>
  <si>
    <t>--- Rain Rocket</t>
  </si>
  <si>
    <t>3604 90 90</t>
  </si>
  <si>
    <t xml:space="preserve">ـ ـ ـسایر_x000D_
 </t>
  </si>
  <si>
    <t>3605 00 00</t>
  </si>
  <si>
    <t xml:space="preserve">کبریت‌ها، غیر از اشیای فن ‌آتشبازی شماره 04  36._x000D_
 </t>
  </si>
  <si>
    <t>Matches, other than pyrotechnic articles of heading 36.04.</t>
  </si>
  <si>
    <t>36 06</t>
  </si>
  <si>
    <t xml:space="preserve">فروسریوم (Ferro-cerium) و سایر آلیاژهای آتش‌زا به هر شکل؛ اشیاء از مواد قابل اشتعال مذکور در یادداشت 2 این فصل._x000D_
 </t>
  </si>
  <si>
    <t>Ferro-cerium and other pyrophoric alloys in all forms; articles of combustible materials as specified in Note 2 to this Chapter.</t>
  </si>
  <si>
    <t>3606 10 00</t>
  </si>
  <si>
    <t xml:space="preserve">ـ سوخت‌های مایع و گازهای سوختی مایع شده در ظروف از انواعی که برای پر کردن یا دوباره پرکردن فندک‌های سیگار یا روشن‌کن‌ها و فندک‌های همانند به کار می‌روند و ظرفیت آنها از 300 سانتیمتر مکعب بیشتر نباشد_x000D_
 </t>
  </si>
  <si>
    <t>- Liquid or liquefied-gas fuels in containers of a kind used for filling or refilling cigarette or similar lighters and of a capacity not exceeding 300 cm3</t>
  </si>
  <si>
    <t>3606 90 00</t>
  </si>
  <si>
    <t>37 01</t>
  </si>
  <si>
    <t xml:space="preserve">صفحه‌ها و فیلم‌های عکاسی به صورت تخت، حساس‌شده، عکسبرداری نشده، از هر ماده به_x001F_غیر از کاغذ، مقوا یا مواد نسجی؛ فیلم‌های عکاسی به صورت تخت با خصوصیت ظهور و چاپ فوری، حساس شده، عکسبرداری نشده، حتی در محفظه._x000D_
 </t>
  </si>
  <si>
    <t>Photographic plates and film in the flat, sensitised, unexposed, of any material other than paper, paperboard or textiles; instant print film in the flat, sensitised, unexposed, whether or not in packs.</t>
  </si>
  <si>
    <t>3701 10 00</t>
  </si>
  <si>
    <t xml:space="preserve">ـ برای اشعه ایکس _x000D_
 </t>
  </si>
  <si>
    <t>m2</t>
  </si>
  <si>
    <t>- For X-ray</t>
  </si>
  <si>
    <t>3701 20 00</t>
  </si>
  <si>
    <t xml:space="preserve">ـ فیلم‌ها با خصوصیت ظهور و چاپ فوری_x000D_
 </t>
  </si>
  <si>
    <t>- Instant print film</t>
  </si>
  <si>
    <t>3701 30</t>
  </si>
  <si>
    <t xml:space="preserve">ـ سایر صفحه‌ها و فیلم‌هایی که هر ضلع آن از 255 میلیمتر بیشتر باشد:_x000D_
 </t>
  </si>
  <si>
    <t>- Other plates and film, with any side exceeding 255 mm</t>
  </si>
  <si>
    <t>3701 30 10</t>
  </si>
  <si>
    <t xml:space="preserve">ـ ـ ـ زینگ افست _x000D_
 </t>
  </si>
  <si>
    <t>--- Offset zinc</t>
  </si>
  <si>
    <t>3701 30 20</t>
  </si>
  <si>
    <t xml:space="preserve">ـ ـ ـ فیلم‌های مورد مصرف در تصویربرداری پزشکی _x000D_
 </t>
  </si>
  <si>
    <t>--- Films used in medical imaging</t>
  </si>
  <si>
    <t>3701 30 30</t>
  </si>
  <si>
    <t xml:space="preserve">--- کلیشه‌ چاپ _x000D_
 </t>
  </si>
  <si>
    <t>--- Stereotype print</t>
  </si>
  <si>
    <t>3701 30 90</t>
  </si>
  <si>
    <t>3701 91 00</t>
  </si>
  <si>
    <t xml:space="preserve">ـ ـ برای عکاسی رنگی (پلی کروم Polychrome)_x000D_
 </t>
  </si>
  <si>
    <t>-- For colour photography (polychrome)</t>
  </si>
  <si>
    <t>3701 99</t>
  </si>
  <si>
    <t>3701 99 10</t>
  </si>
  <si>
    <t xml:space="preserve">ـ ـ ـ فیلم‌های مورد مصرف در تصویر برداری پزشکی_x000D_
 </t>
  </si>
  <si>
    <t>3701 99 20</t>
  </si>
  <si>
    <t xml:space="preserve">ـ ـ ـ زینک افست_x000D_
 </t>
  </si>
  <si>
    <t>3701 99 30</t>
  </si>
  <si>
    <t>3701 99 90</t>
  </si>
  <si>
    <t>37 02</t>
  </si>
  <si>
    <t xml:space="preserve">فیلم‌های عکاسی به صورت رول، حساس شده، عکسبرداری نشده،‌ از هر ماده غیر از کاغذ، مقوا یا مواد نسجی؛ فیلم‌های عکاسی با خصوصیت ظهور و چاپ فوری، به صورت رول، حساس شده، عکسبرداری نشده._x000D_
 </t>
  </si>
  <si>
    <t>Photographic film in rolls, sensitised, unexposed, of any material other than paper, paperboard or textiles; instant print film in rolls, sensitised, unexposed.</t>
  </si>
  <si>
    <t>3702 10 00</t>
  </si>
  <si>
    <t xml:space="preserve">ـ برای اشعه ایکس_x000D_
 </t>
  </si>
  <si>
    <t xml:space="preserve">ـ سایر فیلم‌های بدون سوراخ با پهنای حداکثر 105 میلیمتر:_x000D_
 </t>
  </si>
  <si>
    <t>- Other film, without perforations, of a width not exceeding 105 mm:</t>
  </si>
  <si>
    <t>3702 31 00</t>
  </si>
  <si>
    <t xml:space="preserve">ـ ـ برای عکاسی رنگی (پلی کروم)_x000D_
 </t>
  </si>
  <si>
    <t>3702 32 00</t>
  </si>
  <si>
    <t xml:space="preserve">ـ ـ سایر فیلم‌ها، با امولسیونی از هالوژنور نقره_x000D_
 </t>
  </si>
  <si>
    <t>-- Other, with silver halide emulsion</t>
  </si>
  <si>
    <t>3702 39 00</t>
  </si>
  <si>
    <t xml:space="preserve">-  سایر فیلم‌های، بدون  سوراخ  با پهنایی حداقل 105 میلیمتر:_x000D_
 </t>
  </si>
  <si>
    <t>- Other film, without perforations, of a width exceeding 105 mm:</t>
  </si>
  <si>
    <t>3702 41 00</t>
  </si>
  <si>
    <t xml:space="preserve">ـ ـ‌  با پهنای بیش از 610 میلیمتر و طول بیش از 200 متر برای عکاسی رنگی (پلی‌کروم)_x000D_
 </t>
  </si>
  <si>
    <t>-- Of a width exceeding 610 mm and of a length exceeding 200 m, for colour photography (polychrome)</t>
  </si>
  <si>
    <t>3702 42 00</t>
  </si>
  <si>
    <t xml:space="preserve">ـ ـ با پهنای بیش از 610 میلیمتر و طول بیش از 200 متر برای عکاسی غیررنگی_x000D_
 </t>
  </si>
  <si>
    <t>-- Of a width exceeding 610 mm and of a length exceeding 200 m, other than for colour photography</t>
  </si>
  <si>
    <t>3702 43 00</t>
  </si>
  <si>
    <t xml:space="preserve">ـ ـ با پهنای بیش از 610 میلیمتر و طول حداکثر 200 متر _x000D_
 </t>
  </si>
  <si>
    <t>-- Of a width exceeding 610 mm and of a length not exceeding 200 m</t>
  </si>
  <si>
    <t>3702 44 00</t>
  </si>
  <si>
    <t xml:space="preserve">ـ ـ با پهنای بیش از 105 میلیمتر و حداکثر 200 متر_x000D_
 </t>
  </si>
  <si>
    <t>-- Of a width exceeding 105 mm but not exceeding 610 mm</t>
  </si>
  <si>
    <t xml:space="preserve">ـ سایر فیلم‌ها، برای عکاسی رنگی (Polychrome):_x000D_
 </t>
  </si>
  <si>
    <t>- Other film, for colour photography (polychrome):</t>
  </si>
  <si>
    <t>3702 52 00</t>
  </si>
  <si>
    <t xml:space="preserve">ـ ـ با پهنایی حداکثر 16 میلیمتر _x000D_
 </t>
  </si>
  <si>
    <t>m</t>
  </si>
  <si>
    <t>- Of a width not exceeding 16 mm</t>
  </si>
  <si>
    <t>3702 53 00</t>
  </si>
  <si>
    <t xml:space="preserve">ـ ـ با پهنایی بیش از 16 میلیمتر و حداکثر 35 میلیمتر و  با طول حداکثر 30 متر برای اسلاید_x000D_
 </t>
  </si>
  <si>
    <t>-- Of a width exceeding 16 mm but not exceeding 35 mm and of a length not exceeding 30 m, for slides</t>
  </si>
  <si>
    <t>3702 54 00</t>
  </si>
  <si>
    <t xml:space="preserve">ـ ـ با پهنای بیش از 16 میلیمتر ولی از 35 میلیمتر بیشتر نباشد و با طولی که از 30 متر بیشتر نباشد، برای غیر از اسلاید_x000D_
 </t>
  </si>
  <si>
    <t>-- Of a width exceeding 16 mm but not exceeding 35 mm and of a length not exceeding 30 m, other than for slides</t>
  </si>
  <si>
    <t>3702 55 00</t>
  </si>
  <si>
    <t xml:space="preserve">ـ ـ با پهنایی بیش از 16 میلیمتر ولی از 35 میلیمتر بیشتر نباشد و با طولی بیشتر از 30 متر_x000D_
 </t>
  </si>
  <si>
    <t>-- Of a width exceeding 16 mm but not exceeding 35 mm and of a length exceeding 30 m</t>
  </si>
  <si>
    <t>3702 56 00</t>
  </si>
  <si>
    <t xml:space="preserve">ـ ـ با پهنایی بیش از 35 میلیمتر_x000D_
 </t>
  </si>
  <si>
    <t>-- Of a width exceeding 35 mm</t>
  </si>
  <si>
    <t>3702 96</t>
  </si>
  <si>
    <t xml:space="preserve">ـ ـ با پهنایی حداکثر 35 میلیمتر بیشتر نباشد و طول حداکثر 30 متر: _x000D_
 </t>
  </si>
  <si>
    <t>-- Of a width not exceeding 35 mm and of a length not exceeding 30mm:</t>
  </si>
  <si>
    <t>3702 96 10</t>
  </si>
  <si>
    <t xml:space="preserve">ـ ـ ـ فیلم عکاسی سوراخ دار با پهنای 35 میلیمتر _x000D_
 </t>
  </si>
  <si>
    <t>---Pevforations, photographic film with of 36mm.</t>
  </si>
  <si>
    <t>3702 96 90</t>
  </si>
  <si>
    <t>3702 97</t>
  </si>
  <si>
    <t xml:space="preserve">ـ ـ با پهنایی بیش از 35 میلیمتر بیشتر نباشد و طول بیشتر از 30 متر: _x000D_
 </t>
  </si>
  <si>
    <t>-- Of a width not exceeding 35 mm and of a length exceeding 30 mm:</t>
  </si>
  <si>
    <t>3702 97 10</t>
  </si>
  <si>
    <t>---Films used in medicalimaging</t>
  </si>
  <si>
    <t>3702 97 90</t>
  </si>
  <si>
    <t>3702 98 00</t>
  </si>
  <si>
    <t xml:space="preserve">ـ ـ با پهنایی بیش از 35 میلیمتر _x000D_
 </t>
  </si>
  <si>
    <t>37 03</t>
  </si>
  <si>
    <t xml:space="preserve">کاغذ، مقوا، مواد نسجی عکاسی، حساس‌شده، عکسبرداری نشده._x000D_
 </t>
  </si>
  <si>
    <t>Photographic paper, paperboard and textiles, sensitised, unexposed.</t>
  </si>
  <si>
    <t>3703 10 00</t>
  </si>
  <si>
    <t xml:space="preserve">ـ به صورت رول با پهنایی بیش از 610 میلیمتر_x000D_
 </t>
  </si>
  <si>
    <t>- In rolls of a width exceeding 610 mm</t>
  </si>
  <si>
    <t>3703 20 00</t>
  </si>
  <si>
    <t xml:space="preserve">ـ سایر، برای عکاسی رنگی (پلی کروم)_x000D_
 </t>
  </si>
  <si>
    <t>- Other, for colour photography (polychrome)</t>
  </si>
  <si>
    <t>3703 90 00</t>
  </si>
  <si>
    <t>3704 00 00</t>
  </si>
  <si>
    <t xml:space="preserve">صفحه، فیلم، کاغذ، مقوا و مواد نسجی عکاسی، عکسبرداری شده ولی ظاهر نشده._x000D_
 </t>
  </si>
  <si>
    <t>Photographic plates, film, paper, paperboard and textiles, exposed but not developed.</t>
  </si>
  <si>
    <t>3705 00 00</t>
  </si>
  <si>
    <t xml:space="preserve">صفحه‌ها و فیلم‌های عکاسی، عکسبرداری و ظاهر شده، به غیراز فیلم‌های سینماتوگرافی._x000D_
 </t>
  </si>
  <si>
    <t>Photographic plates and film, exposed and developed, other than cinematographic film.</t>
  </si>
  <si>
    <t>37 06</t>
  </si>
  <si>
    <t xml:space="preserve">فیلم‌های سینماتوگرافی، عکسبرداری شده و ظاهر شده، حتی توام شده با حاشیه صدا یا فقط دارای حاشیه صدا._x000D_
 </t>
  </si>
  <si>
    <t>Cinematographic film, exposed and developed, whether or not incorporating sound track or consisting only of sound track.</t>
  </si>
  <si>
    <t>3706 10 00</t>
  </si>
  <si>
    <t xml:space="preserve">ـ با پهنای 35 میلیمتر یا بیشتر_x000D_
 </t>
  </si>
  <si>
    <t>- Of a width of 35 mm or more</t>
  </si>
  <si>
    <t>3706 90 00</t>
  </si>
  <si>
    <t>37 07</t>
  </si>
  <si>
    <t xml:space="preserve">فرآورده‌های شیمیایی برای مصارف عکاسی (غیر از ورنی‌‌ها، چسب‌ها، چسباننده‌ها و فرآورده‌های همانند)؛ محصولات مخلوط‌نشده برای مصارف عکاسی، عرضه شده به مقادیر معین (Doses) یا بسته‌بندی شده برای خرده‌فروشی به صورت آماده برای مصرف._x000D_
 </t>
  </si>
  <si>
    <t>Chemical preparations for photographic uses (other than varnishes, glues, adhesives and similar preparations); unmixed products for photographic uses, put up in measured portions or put up for retail sale in a form ready for use.</t>
  </si>
  <si>
    <t>3707 10 00</t>
  </si>
  <si>
    <t xml:space="preserve">ـ امولسیون‌ها، برای حساس نمودن سطوح_x000D_
 </t>
  </si>
  <si>
    <t>- Sensitising emulsions</t>
  </si>
  <si>
    <t>3707 90</t>
  </si>
  <si>
    <t>3707 90 10</t>
  </si>
  <si>
    <t xml:space="preserve">--- داروهای آماده جهت ظهور و ثبوت فیلم و کاغذهای حساس رنگی و سیاه‌و سفید برای عکاسی (به صورت کیت و فله) رادیولوژی، لیتوگرافی و نقشه‌برداری_x000D_
 </t>
  </si>
  <si>
    <t>--- Prepared chemicals for developing and recording films and other sensitive colored and black &amp; white papers (whether in kit or bulk form) used in radiology, lithography and surverying</t>
  </si>
  <si>
    <t>3707 90 20</t>
  </si>
  <si>
    <t xml:space="preserve">ـ ـ ـ تونر و دولوپر به صورت پودر جهت دستگاه‌های فتوکپی و پرینتر_x000D_
 </t>
  </si>
  <si>
    <t>--- Tuners and developers of printers and photocopiers</t>
  </si>
  <si>
    <t>3707 90 90</t>
  </si>
  <si>
    <t>38 01</t>
  </si>
  <si>
    <t xml:space="preserve">گرافیت مصنوعی؛ گرافیت کلوئیدال یا نیمه کلوئیدال؛ فرآورده‌ها براساس گرافیت یا کربن‌های دیگر به اشکال خمیری، بلوک، لوحه یا سایر محصولات نیمه ساخته. _x000D_
 </t>
  </si>
  <si>
    <t>Artificial graphite; colloidal or semi-colloidal graphite; preparations based on graphite or other carbon in the form of pastes, blocks, plates or other semi-manufactures.</t>
  </si>
  <si>
    <t>3801 10</t>
  </si>
  <si>
    <t xml:space="preserve">ـ گرافیت مصنوعی_x000D_
 </t>
  </si>
  <si>
    <t>- Artificial graphite</t>
  </si>
  <si>
    <t>3801 10 10</t>
  </si>
  <si>
    <t xml:space="preserve">ـ ـ ـ با درجه خلوص هسته_x001F_ای _x000D_
 </t>
  </si>
  <si>
    <t>--- with nuclear grade purity</t>
  </si>
  <si>
    <t>3801 10 90</t>
  </si>
  <si>
    <t>3801 20 00</t>
  </si>
  <si>
    <t xml:space="preserve">ـ گرافیت کلوئیدال یا نیمه کلوئیدال_x000D_
 </t>
  </si>
  <si>
    <t>- Colloidal or semi-colloidal graphite</t>
  </si>
  <si>
    <t>3801 30 00</t>
  </si>
  <si>
    <t xml:space="preserve">ـ خمیرهای کربن‌دار برای الکترودها و خمیرهای مشابه برای پوشش داخلی کوره‌ها _x000D_
 </t>
  </si>
  <si>
    <t>- Carbonaceous pastes for electrodes and similar pastes for furnace linings</t>
  </si>
  <si>
    <t>3801 90</t>
  </si>
  <si>
    <t>3801 90 10</t>
  </si>
  <si>
    <t>3801 90 90</t>
  </si>
  <si>
    <t>38 02</t>
  </si>
  <si>
    <t xml:space="preserve">زغال‌های اکتیو شده، مواد معدنی طبیعی اکتیوشده؛ زغال ودوده‌های حیوانی (Animal black)، همچنین زغال و دوده‌های حیوانی مصرف شده. _x000D_
 </t>
  </si>
  <si>
    <t>Activated carbon; activated natural mineral products; animal black, including spent animal black.</t>
  </si>
  <si>
    <t>3802 10 00</t>
  </si>
  <si>
    <t xml:space="preserve">ـ زغال_x001F_های فعال شده_x000D_
 </t>
  </si>
  <si>
    <t>- Activated carbon</t>
  </si>
  <si>
    <t>3802 90</t>
  </si>
  <si>
    <t>3802 90 10</t>
  </si>
  <si>
    <t xml:space="preserve">ـ ـ ـ خاک رنگبر_x000D_
 </t>
  </si>
  <si>
    <t>--- Activated bentonite</t>
  </si>
  <si>
    <t>3802 90 90</t>
  </si>
  <si>
    <t>3803 00 00</t>
  </si>
  <si>
    <t xml:space="preserve">تال اویل (Tall oil)، حتی تصفیه شده._x000D_
 </t>
  </si>
  <si>
    <t>Tall oil, whether or not refined.</t>
  </si>
  <si>
    <t>3804 00</t>
  </si>
  <si>
    <t xml:space="preserve">موادقلیایی باقیمانده از ساختن خمیر چوب، کنسانتره،‌قند گرفته‌شده یا عمل آمده از لحاظ شیمیایی همچنین لینو سولفونات‌ها، (Lignosulfonates)، ولی به_x001F_استثنای تال‌اویل مشمول شماره 03  38._x000D_
 </t>
  </si>
  <si>
    <t>Residual lyes from the manufacture of wood pulp, whether or not concentrated, desugared or chemically treated, including lignin sulphonates, but excluding tall oil of heading 38.03.</t>
  </si>
  <si>
    <t>3804 00 10</t>
  </si>
  <si>
    <t xml:space="preserve">ـ ـ ـ انواع تجزیه ناپذیر (سخت)_x000D_
 </t>
  </si>
  <si>
    <t>--- Non-decomposable (hard) types</t>
  </si>
  <si>
    <t>3804 00 90</t>
  </si>
  <si>
    <t>38 05</t>
  </si>
  <si>
    <t xml:space="preserve">اسانس‌های تربانتین، از چوب کاج یا از کاغذسازی با سولفات و سایر اسانس‌های ترپن‌دار حاصل از تقطیریا از سایر عملیات روی چوب‌های از تیره کاج؛ دیپانتن خام؛ اسانس حاصل از کاغذ سازی با بی‌سولفیت و سایر پاراسیمن‌های خام؛ روغن درخت کاج حاوی آلفا ـ ترپنیئول به عنوان ماده متشکله اصلی._x000D_
 </t>
  </si>
  <si>
    <t>Gum, wood or sulphate turpentine and other terpenic oils produced by the distillation or other treatment of coniferous woods; crude dipentene; sulphite turpentine and other crude para-cymene; pine oil containing alpha-terpineol as the main constituent.</t>
  </si>
  <si>
    <t>3805 10 00</t>
  </si>
  <si>
    <t xml:space="preserve">ـ اسانس‌های تربانتین، از چوب کاج یا از کاغذسازی با سولفات _x000D_
 </t>
  </si>
  <si>
    <t>- Gum, wood or sulphate turpentine oils</t>
  </si>
  <si>
    <t>3805 90 00</t>
  </si>
  <si>
    <t>38 06</t>
  </si>
  <si>
    <t xml:space="preserve">کولوفان‌ها و اسیدهای رزینی، و مشتقات آنها؛ اسانس کولوفان و روغن‌های کولوفان، صمغ‌های عمل آمده با حرارت._x000D_
 </t>
  </si>
  <si>
    <t>Rosin and resin acids, and derivatives thereof; rosin spirit and rosin oils; run gums.</t>
  </si>
  <si>
    <t>3806 10 00</t>
  </si>
  <si>
    <t xml:space="preserve">ـ کولوفان و اسیدهای رزینی_x000D_
 </t>
  </si>
  <si>
    <t>- Rosin and resin acids</t>
  </si>
  <si>
    <t>3806 20 00</t>
  </si>
  <si>
    <t xml:space="preserve">ـ املاح کولوفان‌ها، از اسیدهای رزینی یا از مشتقات اسیدهای رزینی یا از کولوفان، غیر از املاح محصولات اضافی کولوفان‌ها(Rosin adducts)_x000D_
 </t>
  </si>
  <si>
    <t>- Salts of rosin, of resin acids or of derivatives of rosin or resin acids, other than salts of rosin adducts</t>
  </si>
  <si>
    <t>3806 30 00</t>
  </si>
  <si>
    <t xml:space="preserve">ـ صمغ‌های استر_x000D_
 </t>
  </si>
  <si>
    <t>- Ester gums</t>
  </si>
  <si>
    <t>3806 90 00</t>
  </si>
  <si>
    <t xml:space="preserve">قطران چوب؛ روغن‌های قطران چوب؛ کرئوزوت چوب؛ متیلن؛ قیرهای نباتی؛ قیرهای آبجوسازی و فرآورده‌های مشابه براساس کولوفان‌ها، اسیدهای رزینی یا قیرهای نباتی:_x000D_
 </t>
  </si>
  <si>
    <t>Wood tar; wood tar oils; wood creosote; wood naphtha; vegetable pitch; brewers' pitch and similar preparations based on rosin, resin acids or on vegetable pitch.</t>
  </si>
  <si>
    <t>3807 00 10</t>
  </si>
  <si>
    <t xml:space="preserve">ـ ـ ـ انواع مورد مصرف در لحیم‌کاری و  جوشکاری_x000D_
 </t>
  </si>
  <si>
    <t>--- Types used in soldering and welding</t>
  </si>
  <si>
    <t>3807 00 90</t>
  </si>
  <si>
    <t>38 08</t>
  </si>
  <si>
    <t xml:space="preserve">حشره‌کش‌ها، ضدجوندگان، قارچ‌کش‌ها، علف‌کش‌ها، کندکننده‌ها یا بازدارنده‌های جوانه زدن و تنظیم‌کننده‌های رشد نباتات، گندزداها و محصولات همانند، عرضه شده به اشکال یا بسته‌بندی‌های خرده فروشی یا به صورت فرآورده‌ یا به شکل اشیاء از قبیل نوار، فتیله و شمع گوگردزده و کاغذهای مگس‌کش._x000D_
 </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</si>
  <si>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</si>
  <si>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 xml:space="preserve">ـ محصولات مشخص شده در یادداشت شماره فرعی(1)  این فصل:_x000D_
 </t>
  </si>
  <si>
    <t>- Goods specified in Subheading Note 1 to this Chapter :</t>
  </si>
  <si>
    <t>3808 52 00</t>
  </si>
  <si>
    <t xml:space="preserve">ـ ـ ددت (ISO) کلوفنوتان (clofenotane (INN))، در بسته_x001F_بندی با وزن خالص حداکثر 300 گرم_x000D_
 </t>
  </si>
  <si>
    <t>--DDT (ISO) (clofenotane (INN)), in packings of a net weight content not exceeding 300 g</t>
  </si>
  <si>
    <t>3808 59</t>
  </si>
  <si>
    <t>3808 59 10</t>
  </si>
  <si>
    <t xml:space="preserve">--- تکسافن_x000D_
 </t>
  </si>
  <si>
    <t>--- Toxaphene</t>
  </si>
  <si>
    <t xml:space="preserve">ـ محصولات مشخص شده در یادداشت شماره فرعی(2)  این فصل:_x000D_
 </t>
  </si>
  <si>
    <t>- Goods specified in Subheading Note 2 to this Chapter :</t>
  </si>
  <si>
    <t xml:space="preserve">ـ ـ در بسته_x001F_بندی با وزن خالص حداکثر 300 گرم_x000D_
 </t>
  </si>
  <si>
    <t>-- in packings of a net weight content not exceeding 300 g</t>
  </si>
  <si>
    <t xml:space="preserve">ـ ـ در بسته_x001F_بندی با وزن خالص بیش از 300 گرم و حداکثر 7.5 کیلوگرم_x000D_
 </t>
  </si>
  <si>
    <t>-- in packings of a net weight content exceeding 300 g a but not exceeding 7.5 kg</t>
  </si>
  <si>
    <t>3808 91</t>
  </si>
  <si>
    <t xml:space="preserve">ـ ـ حشره‌کش‌ها:(Insecticides):_x000D_
 </t>
  </si>
  <si>
    <t>-- Insecticides:</t>
  </si>
  <si>
    <t xml:space="preserve">ـ ـ ـ تکنیکال (ماده موثره) شیمیایی:_x000D_
 </t>
  </si>
  <si>
    <t>--- Technical (effective) chemical</t>
  </si>
  <si>
    <t>3808 91 11</t>
  </si>
  <si>
    <t xml:space="preserve">ـ ـ ـ ـ پرخطر_x000D_
 </t>
  </si>
  <si>
    <t>---- High Risk</t>
  </si>
  <si>
    <t>3808 91 12</t>
  </si>
  <si>
    <t xml:space="preserve">ـ ـ ـ ـ متوسط خطر_x000D_
 </t>
  </si>
  <si>
    <t>---- Medium Risk</t>
  </si>
  <si>
    <t>3808 91 13</t>
  </si>
  <si>
    <t xml:space="preserve">ـ ـ ـ ـ کم خطر_x000D_
 </t>
  </si>
  <si>
    <t>---- Low Risk</t>
  </si>
  <si>
    <t xml:space="preserve">ـ ـ ـ محصول آماده شیمیایی:_x000D_
 </t>
  </si>
  <si>
    <t>--- Chermical preparation</t>
  </si>
  <si>
    <t>3808 91 21</t>
  </si>
  <si>
    <t xml:space="preserve">---- خانگی_x000D_
 </t>
  </si>
  <si>
    <t>---- Product</t>
  </si>
  <si>
    <t>3808 91 22</t>
  </si>
  <si>
    <t>3808 91 23</t>
  </si>
  <si>
    <t>3808 91 24</t>
  </si>
  <si>
    <t>3808 92</t>
  </si>
  <si>
    <t xml:space="preserve">ـ ـ قارچ‌کش‌ها Fungicide: _x000D_
 </t>
  </si>
  <si>
    <t>-- Fungicide</t>
  </si>
  <si>
    <t xml:space="preserve">ـ ـ ـ سم تکنیکال (ماده موثر) شیمیایی:_x000D_
 </t>
  </si>
  <si>
    <t>--- Efective material technical chemicals poison</t>
  </si>
  <si>
    <t>3808 92 11</t>
  </si>
  <si>
    <t>3808 92 12</t>
  </si>
  <si>
    <t>3808 92 13</t>
  </si>
  <si>
    <t xml:space="preserve">--- محصول آماده شیمیایی_x000D_
 </t>
  </si>
  <si>
    <t>--- Chemical Poeparation Product</t>
  </si>
  <si>
    <t>3808 92 21</t>
  </si>
  <si>
    <t>3808 92 22</t>
  </si>
  <si>
    <t>3808 92 23</t>
  </si>
  <si>
    <t>3808 93</t>
  </si>
  <si>
    <t xml:space="preserve">ـ ـ علف‌کش‌ها (Herbicides)، فرآورده‌های ضدرویش (Antisprouting) و سازگارکننده‌های رشد گیاه (Plant-Growth regulators):_x000D_
 </t>
  </si>
  <si>
    <t>-- Herbicides, anti-sprouting products and plant-growth regulators:</t>
  </si>
  <si>
    <t xml:space="preserve">ـ ـ ـ تکنیکال (ماده موثر) شیمیایی:_x000D_
 </t>
  </si>
  <si>
    <t>--- Tecnical (effective) chemical</t>
  </si>
  <si>
    <t>3808 93 11</t>
  </si>
  <si>
    <t>3808 93 12</t>
  </si>
  <si>
    <t>3808 93 13</t>
  </si>
  <si>
    <t>3808 93 21</t>
  </si>
  <si>
    <t>3808 93 22</t>
  </si>
  <si>
    <t>3808 93 23</t>
  </si>
  <si>
    <t>3808 94</t>
  </si>
  <si>
    <t xml:space="preserve">ـ ـ ضدعفونی‌کننده‌ها (Disinfectants):_x000D_
 </t>
  </si>
  <si>
    <t>-- Disinfectants:</t>
  </si>
  <si>
    <t xml:space="preserve">ـ ـ ـ محصول آماده شیمیایی: _x000D_
 </t>
  </si>
  <si>
    <t>--- Ready preparation:</t>
  </si>
  <si>
    <t>3808 94 11</t>
  </si>
  <si>
    <t xml:space="preserve">ـ ـ ـ ـ پوویدون آیداین دارای گریددارویی_x000D_
 </t>
  </si>
  <si>
    <t>---- Povidone iodine, pharmaceutical grade</t>
  </si>
  <si>
    <t>3808 94 19</t>
  </si>
  <si>
    <t>---- other</t>
  </si>
  <si>
    <t xml:space="preserve">ـ ـ ـ سم تکنیکال (ماده موثره) شیمیایی:_x000D_
 </t>
  </si>
  <si>
    <t>--- Technical (non-diluted poison):</t>
  </si>
  <si>
    <t>3808 94 21</t>
  </si>
  <si>
    <t>3808 94 29</t>
  </si>
  <si>
    <t>3808 99</t>
  </si>
  <si>
    <t>-- Other Ready preparation</t>
  </si>
  <si>
    <t>3808 99 10</t>
  </si>
  <si>
    <t xml:space="preserve">ـ ـ ـ کارت یا نوار آغشته به چسب و بدون ماده سمی برای از بین بردن حشرات، جونده‌ها، آفات و ..._x000D_
 </t>
  </si>
  <si>
    <t>--- Ready preparation</t>
  </si>
  <si>
    <t>3808 99 20</t>
  </si>
  <si>
    <t xml:space="preserve">ـ ـ ـ مواد جلب‌کننده حشرات (متیل اوژنول، پروتئین هیدرولیزات سراترپ) صرفا برای کنترل آفات کشاورزی_x000D_
 </t>
  </si>
  <si>
    <t>3808 99 30</t>
  </si>
  <si>
    <t xml:space="preserve">ـ ـ ـ  فرمون‌های جنسی و لورهای جلب‌کننده حشرات_x000D_
 </t>
  </si>
  <si>
    <t>--- Metham sodium</t>
  </si>
  <si>
    <t>3808 99 90</t>
  </si>
  <si>
    <t>38 09</t>
  </si>
  <si>
    <t xml:space="preserve">مواد برای آهارزدن یا تکمیل‌کردن، حاملین رنگ به عنوان تسریع‌کننده در عمل رنگرزی یا تثبیت مواد رنگی و سایر محصولات و فرآورده‌ها (مثلاً، آهارهای آماده و فرآورده‌های مخصوص تثبیت رنگ (mordants)، از انواعی که در صنعت نساجی، صنعت کاغذ‌سازی، صنعت چرم‌سازی یا صنایع همانند به کار می‌رود که در جای دیگر گفته نشده و مشمول شماره دیگر تعرفه نشده باشد._x000D_
 </t>
  </si>
  <si>
    <t>Finishing agents, dye carriers to accelerate the dyeing or fixing of dyestuffs and other products and preparations (for example, dressings and mordants), of a kind used in the textile, paper, leather or like industries, not elsewhere specified or included.</t>
  </si>
  <si>
    <t>3809 10 00</t>
  </si>
  <si>
    <t xml:space="preserve">ـ براساس مواد نشاسته‌ای_x000D_
 </t>
  </si>
  <si>
    <t>- With a basis of amylaceous substances</t>
  </si>
  <si>
    <t>3809 91 00</t>
  </si>
  <si>
    <t xml:space="preserve">ـ ـ از انواعی که در صنایع نساجی یا همانند به کار می‌رود_x000D_
 </t>
  </si>
  <si>
    <t>-- Of a kind used in the textile or like industries</t>
  </si>
  <si>
    <t>3809 92 00</t>
  </si>
  <si>
    <t xml:space="preserve">ـ ـ از انواعی که در صنایع کاغذسازی یا همانند به کار می‌رود_x000D_
 </t>
  </si>
  <si>
    <t>-- Of a kind used in the paper or like industries</t>
  </si>
  <si>
    <t>3809 93 00</t>
  </si>
  <si>
    <t xml:space="preserve">ـ ـ از انواعی که در صنایع چرم‌سازی یا همانند به کار می‌رود_x000D_
 </t>
  </si>
  <si>
    <t>-- Of a kind used in the leather or like industries</t>
  </si>
  <si>
    <t>38 10</t>
  </si>
  <si>
    <t xml:space="preserve">فرآورده‌ها برای پاک‌کردن و پرداخت سطح  فلزات؛ مواد مخصوص تسهیل لحیم‌کاری و جوشکاری و سایر ترکیبات کمکی برای لحیم‌کردن یا جوش دادن فلزات؛ خمیرها و پودرهای لحیم‌کاری وجوشکاری مرکب از فلز و سایر مواد؛ فرآورده‌ها از انواعی که برای پوشانیدن یا پرکردن الکترودها یا میله‌های جوشکاری به کار می‌رود._x000D_
 </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</si>
  <si>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</si>
  <si>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3810 10</t>
  </si>
  <si>
    <t xml:space="preserve">ـ فرآورده‌ها برای پاک‌کردن و پرداخت سطح فلزات؛ خمیر و پودرهای لحیم‌کاری و جوشکاری مرکب از فلز و سایر مواد:_x000D_
 </t>
  </si>
  <si>
    <t>- Pickling preparations for metal surfaces; soldering, brazing or welding powders and pastes consisting of metal and other materials:</t>
  </si>
  <si>
    <t>3810 10 10</t>
  </si>
  <si>
    <t xml:space="preserve">ـ ـ ـ ترکیبات برای پاک کردن و پرداخت سطح فلزات_x000D_
 </t>
  </si>
  <si>
    <t>--- Pickling preparation for metal surfaces</t>
  </si>
  <si>
    <t xml:space="preserve">--- فلاکس جهت محافظت و تسهیل جوشکاری_x000D_
 </t>
  </si>
  <si>
    <t>--- Fluxes used for protecting and facilitating arc welding</t>
  </si>
  <si>
    <t>3810 10 90</t>
  </si>
  <si>
    <t>3810 90 00</t>
  </si>
  <si>
    <t>38 11</t>
  </si>
  <si>
    <t xml:space="preserve">فرآورده‌های ضد انفجار (Anti-knock)، بازدارنده‌های اکسیداسیون، بازدارنده‌های رسوبات، تعدیل‌کننده‌های چسبندگی (ویسکوزیته)، فرآورده‌های ضدخوردگی و سایر افزودنی‌های آماده، برای روغن معدنی (از جمله بنزین) یا برای سایر مایعات که همان مصارف روغن‌های معدنی را دارند._x000D_
 </t>
  </si>
  <si>
    <t>Anti-knock preparations, oxidation inhibitors, gum inhibitors, viscosity improvers, anti-corrosive preparations and other prepared additives, for mineral oils (including gasoline) or for other liquids used for the same purposes as mineral oils.</t>
  </si>
  <si>
    <t xml:space="preserve">ـ فرآورده‌های ضد انفجار (Anti-Knock):_x000D_
 </t>
  </si>
  <si>
    <t>- Anti-knock preparations:</t>
  </si>
  <si>
    <t>3811 11 00</t>
  </si>
  <si>
    <t xml:space="preserve">ـ ـ ‌براساس ترکیبات سرب_x000D_
 </t>
  </si>
  <si>
    <t>-- Based on lead compounds</t>
  </si>
  <si>
    <t>3811 19 00</t>
  </si>
  <si>
    <t xml:space="preserve">ـ افزودنی‌ها برای روغن‌های روان‌کننده:_x000D_
 </t>
  </si>
  <si>
    <t>- Additives for lubricating oils:</t>
  </si>
  <si>
    <t>3811 21 00</t>
  </si>
  <si>
    <t xml:space="preserve">ـ ـ‌ دارای روغن‌های نفتی یا روغن‌های حاصل از مواد معدنی قیری _x000D_
 </t>
  </si>
  <si>
    <t>-- Containing petroleum oils or oils obtained from bituminous minerals</t>
  </si>
  <si>
    <t>3811 29 00</t>
  </si>
  <si>
    <t>3811 90 00</t>
  </si>
  <si>
    <t>38 12</t>
  </si>
  <si>
    <t xml:space="preserve">فرآورده‌های موسوم به «تسریع‌کننده ولکانیزاسیون»؛ پلاستی سایزرهای مرکب برای کائوچو یا مواد پلاستیکی که در جای دیگر گفته نشده و مشمول شماره دیگر تعرفه نشده‌باشد؛ فرآورده‌های آنتی‌اکسیدان و سایر پایدارکننده‌های مرکب برای کائوچو و یا مواد پلاستیکی._x000D_
 </t>
  </si>
  <si>
    <t>Prepared rubber accelerators; compound plasticisers for rubber or plastics, not elsewhere specified or included; anti-oxidising preparations and other compound stabilisers for rubber or plastics.</t>
  </si>
  <si>
    <t>3812 10 00</t>
  </si>
  <si>
    <t xml:space="preserve">ـ فرآورده‌های موسوم به «تسریع‌کننده ولکانیزاسیون»_x000D_
 </t>
  </si>
  <si>
    <t>- Prepared rubber accelerators</t>
  </si>
  <si>
    <t>3812 20</t>
  </si>
  <si>
    <t xml:space="preserve">- پلاستی سایزهای مرکب برای کائوچو یا مواد پلاستیکی:_x000D_
 </t>
  </si>
  <si>
    <t>- Compound plasticisers for rubber or plastics:</t>
  </si>
  <si>
    <t>3812 20 10</t>
  </si>
  <si>
    <t xml:space="preserve">ـ ـ ـ مخلوط‌های دارای دی‌بوتیل فتالات_x000D_
 </t>
  </si>
  <si>
    <t>--- Mixtures containing dibutyl phthalate</t>
  </si>
  <si>
    <t>3812 20 90</t>
  </si>
  <si>
    <t xml:space="preserve">ـ فرآورده‌های آنتی اکسیدان و سایر پایدارکننده‌های مرکب برای کائوچو و پلاستیک: _x000D_
 </t>
  </si>
  <si>
    <t>- Anti-oxidising preparations and other compound stabilisers for rubber or plastics:</t>
  </si>
  <si>
    <t>3812 31 00</t>
  </si>
  <si>
    <t xml:space="preserve">ـ ـ مخلوط_x001F_های الیگومرها از 4،2،2- تری متیل1-2،1-دی_x001F_هیدروکوئینولین (TMQ)_x000D_
 </t>
  </si>
  <si>
    <t>of oligomers of 2,2,4-trimethyl-1,2-dihydrokuinolin (TMQ)  -- Mixtures</t>
  </si>
  <si>
    <t>3812 39</t>
  </si>
  <si>
    <t>3812 39 10</t>
  </si>
  <si>
    <t xml:space="preserve">ـ ـ ـ آنتی_x001F_اکسیدان_x001F_ها_x000D_
 </t>
  </si>
  <si>
    <t>--- Anti-oxidisints</t>
  </si>
  <si>
    <t>3812 39 20</t>
  </si>
  <si>
    <t xml:space="preserve">ـ ـ ـ آنتی ازونانت_x001F_ها_x000D_
 </t>
  </si>
  <si>
    <t>--- Anti-azonates</t>
  </si>
  <si>
    <t>3812 39 30</t>
  </si>
  <si>
    <t xml:space="preserve">ـ ـ ـ پایدارکننده_x001F_های UV_x000D_
 </t>
  </si>
  <si>
    <t>--- UV stabilizers</t>
  </si>
  <si>
    <t>3812 39 40</t>
  </si>
  <si>
    <t xml:space="preserve">ـ ـ ـ پایدارکننده_x001F_ها بر پایه قلع_x000D_
 </t>
  </si>
  <si>
    <t>--- Stabilizers based on tin</t>
  </si>
  <si>
    <t>3812 39 60</t>
  </si>
  <si>
    <t xml:space="preserve">ـ ـ ـ پایدارکننده_x001F_ها بر پایه سیلیکون_x000D_
 </t>
  </si>
  <si>
    <t>--- Stabilizers based on silicon</t>
  </si>
  <si>
    <t>3812 39 70</t>
  </si>
  <si>
    <t xml:space="preserve">ـ ـ ـ پایدارکننده_x001F_ها گرید فیلم_x001F_های بسته_x001F_بندی مواد غذایی_x000D_
 </t>
  </si>
  <si>
    <t>--- Stabilizers used in food packing films</t>
  </si>
  <si>
    <t>3812 39 90</t>
  </si>
  <si>
    <t>3813 00 00</t>
  </si>
  <si>
    <t xml:space="preserve">ترکیبات و خرج برای دستگاه‌های آتش‌نشانی؛ نارنجک‌ها و بمب‌های آتش‌نشانی._x000D_
 </t>
  </si>
  <si>
    <t>Preparations and charges for fire-extinguishers; charged fire-extinguishing grenades.</t>
  </si>
  <si>
    <t>3814 00 00</t>
  </si>
  <si>
    <t xml:space="preserve">حلال‌ها و رقیق‌کننده‌های آلی مرکب، که در جای دیگر گفته نشده و مشمول شماره دیگر تعرفه نشده باشد.ترکیبات برای زدودن رنگ یا ورنی._x000D_
 </t>
  </si>
  <si>
    <t>Organic composite solvents and thinners, not elsewhere specified or included; prepared paint or varnish removers.</t>
  </si>
  <si>
    <t>38 15</t>
  </si>
  <si>
    <t xml:space="preserve">مواد شروع‌کننده‌ واکنش شیمیایی، مواد تسریع‌کننده واکنش شیمیایی و فرآورده‌های کاتالیتیک، که در جای دیگر گفته نشده و مشمول شماره دیگر تعرفه نشده باشد._x000D_
 </t>
  </si>
  <si>
    <t>Reaction initiators, reaction accelerators and catalytic preparations, not elsewhere specified or included.</t>
  </si>
  <si>
    <t xml:space="preserve">ـ کاتالیزورهای تقویت شده:_x000D_
 </t>
  </si>
  <si>
    <t>- Supported catalysts:</t>
  </si>
  <si>
    <t>3815 11 00</t>
  </si>
  <si>
    <t xml:space="preserve">ـ ـ ‌با نیکل یا ترکیبات نیکل به عنوان ماده فعال_x000D_
 </t>
  </si>
  <si>
    <t>-- With nickel or nickel compounds as the active substance</t>
  </si>
  <si>
    <t>3815 12 00</t>
  </si>
  <si>
    <t xml:space="preserve">ـ ـ با فلز گرانبها یا ترکیبات فلز گرانبها به عنوان ماده فعال_x000D_
 </t>
  </si>
  <si>
    <t>-- With precious metal or precious metal compounds as the active substance</t>
  </si>
  <si>
    <t>3815 19</t>
  </si>
  <si>
    <t>3815 19 10</t>
  </si>
  <si>
    <t xml:space="preserve">ـ ـ‌ ـ دارای ماده فعال پنتا اکسید وانادیوم_x000D_
 </t>
  </si>
  <si>
    <t>--- Vanadium penta oxide supported on silica</t>
  </si>
  <si>
    <t>3815 19 90</t>
  </si>
  <si>
    <t>3815 90</t>
  </si>
  <si>
    <t>3815 90 10</t>
  </si>
  <si>
    <t xml:space="preserve">ـ ـ ـ کاتالیست خنثی ریفرمینگ احیای مستقیم آهن_x000D_
 </t>
  </si>
  <si>
    <t>--- Direct reduced iron catalyst Ryfrming neutral</t>
  </si>
  <si>
    <t>3815 90 90</t>
  </si>
  <si>
    <t>3816 00</t>
  </si>
  <si>
    <t xml:space="preserve">سیمان‌های نسوز؛ ملاط‌های نسوز؛ بتون‌های نسوز و ترکیبات همانند نسوز، غیر از محصولات شماره 01  38._x000D_
 </t>
  </si>
  <si>
    <t>Refractory cements, mortars, concretes and similar compositions, other than products of heading 38.01.</t>
  </si>
  <si>
    <t>3816 00 10</t>
  </si>
  <si>
    <t xml:space="preserve">ـ‌ ـ ‌ـ سیمان نسوز _x000D_
 </t>
  </si>
  <si>
    <t>--- Refractory cement</t>
  </si>
  <si>
    <t>3816 00 20</t>
  </si>
  <si>
    <t xml:space="preserve">ـ‌ ـ ‌ـ بتون نسوز_x000D_
 </t>
  </si>
  <si>
    <t>--- Refractory concrete</t>
  </si>
  <si>
    <t>3816 00 90</t>
  </si>
  <si>
    <t xml:space="preserve">ـ‌ ـ ‌ـ سایر_x000D_
 </t>
  </si>
  <si>
    <t>3817 00</t>
  </si>
  <si>
    <t xml:space="preserve">الکیل بنزن‌ها مخلوط‌شده و الکیل‌نفتالن‌های مخلوط شده: غیر از آنهایی که مشمول شماره‌های 07  27 و 02  29 می‌‌‌باشند:_x000D_
 </t>
  </si>
  <si>
    <t>Mixed alkylbenzenes and mixed alkylnaphthalenes, other than those of heading 27.07 or 29.02:</t>
  </si>
  <si>
    <t xml:space="preserve">ـ ـ ـ الکیل بنزن خطی (LAB)_x000D_
 </t>
  </si>
  <si>
    <t>--- Linear alkyl benzenes (LAB)</t>
  </si>
  <si>
    <t>3818 00 00</t>
  </si>
  <si>
    <t xml:space="preserve">عناصر شیمیایی دوپه (doped) به منظور مصرف در الکترونیک، به شکل صفحه مدور (دیسک)،‌صفحه نازک یا اشکال همانند؛ ترکیبات شیمیایی تغییر یافته دوپه به منظور مصرف در الکترونیک._x000D_
 </t>
  </si>
  <si>
    <t>Chemical elements doped for use in electronics, in the form of discs, wafers or similar forms; chemical compounds doped for use in electronics.</t>
  </si>
  <si>
    <t xml:space="preserve">مایعات برای ترمزهای هیدرولیک و سایر مایعات آماده شده برای ادوات هیدرولیکی انتقال نیرو، که کمتر از_x000B_ 70 درصد وزنی دارای روغن‌های نفتی یا روغن‌های حاصل از مواد قیری بوده یا فاقد آنها باشد:_x000D_
 </t>
  </si>
  <si>
    <t>Hydraulic brake fluids and other prepared liquids for hydraulic transmission, not containing or containing less than 70% by weight of petroleum oils or oils obtained from bituminous minerals.</t>
  </si>
  <si>
    <t xml:space="preserve">3819 10 00 </t>
  </si>
  <si>
    <t xml:space="preserve">ـ ـ ـ مایع ترمز آماده_x000D_
 </t>
  </si>
  <si>
    <t>--- Prepared brake fluid</t>
  </si>
  <si>
    <t xml:space="preserve">3819 90 00 </t>
  </si>
  <si>
    <t>3820 00 00</t>
  </si>
  <si>
    <t xml:space="preserve">فرآورده‌های ضدیخ و مایعات آماده‌شده برای ذوب یخ (Anti freezing fluids) preparation prepared-icing and_x000D_
 </t>
  </si>
  <si>
    <t>Anti-freezing preparations and prepared de-icing fluids.</t>
  </si>
  <si>
    <t xml:space="preserve">کشت بوم‌های (Culture media) آماده برای رشد یا نگهداری از میکرو ارگانیسم‌ها (شامل ویروس‌ها و غیره) یا از سلول‌های گیاهی، انسانی یا حیوانی._x000D_
 </t>
  </si>
  <si>
    <t>Prepared culture media for the development or maintenance of micro – organisms (viruses and the like) or of plant, human or animal cells.</t>
  </si>
  <si>
    <t xml:space="preserve">معرف‌های تشخیص بیماری یا آزمایشگاهی روی تکیه‌گاه (reagents on a backing) و معرف‌های آماده تشخیص بیماری یا آزمایشگاهی حتی روی تکیه‌گاه (on a backing)  غیر از آنهایی ‌‌که مشمول شماره‌های 02  30 یا 06  30 می‌باشند؛ مواد رفرانس تأیید شده._x000D_
 </t>
  </si>
  <si>
    <t>Diagnostic or laboratory reagents on a backing, prepared diagnostic or laboratory reagents whether or not on a backing, other than those of heading 30.02 or 30.06; certified reference materials.</t>
  </si>
  <si>
    <t>38 23</t>
  </si>
  <si>
    <t xml:space="preserve">اسیدهای چرب مونوکربوکسیلیک صنعتی؛ روغن‌های اسید حاصل از تصفیه: الکل‌های چرب صنعتی:_x000D_
 </t>
  </si>
  <si>
    <t>Industrial monocarboxylic fatty acids; acid oils from refining: industrial fatty alcohols:</t>
  </si>
  <si>
    <t xml:space="preserve">ـ اسیدهای چرب مونوکربوکسیلیک صنعتی؛ روغن‌های اسید حاصل از تصفیه:_x000D_
 </t>
  </si>
  <si>
    <t>- Industrial monocarboxylic fatty acids; acid oils from refining:</t>
  </si>
  <si>
    <t>3823 11 00</t>
  </si>
  <si>
    <t xml:space="preserve">ـ ـ اسید استئاریک_x000D_
 </t>
  </si>
  <si>
    <t>-- Stearic acid</t>
  </si>
  <si>
    <t>3823 12 00</t>
  </si>
  <si>
    <t xml:space="preserve">ـ ـ اسیداولئیک_x000D_
 </t>
  </si>
  <si>
    <t>-- Oleic acid</t>
  </si>
  <si>
    <t>3823 13 00</t>
  </si>
  <si>
    <t xml:space="preserve">ـ ـ اسیدهای چرب تال‌اویل_x000D_
 </t>
  </si>
  <si>
    <t>-- Tall oil fatty acids</t>
  </si>
  <si>
    <t>3823 19 00</t>
  </si>
  <si>
    <t>3823 70</t>
  </si>
  <si>
    <t xml:space="preserve">ـ الکل‌های چرب صنعتی:_x000D_
 </t>
  </si>
  <si>
    <t>- Industrial fatty alcohols</t>
  </si>
  <si>
    <t>3823 70 10</t>
  </si>
  <si>
    <t xml:space="preserve">ـ ‌ـ ـ الکل‌های چرب اتوکسیله_x000D_
 </t>
  </si>
  <si>
    <t>--- Autoxylate fatty alcohols</t>
  </si>
  <si>
    <t>3823 70 20</t>
  </si>
  <si>
    <t xml:space="preserve">ـ ‌ـ ـ لوریل میرستیل الکل_x000D_
 </t>
  </si>
  <si>
    <t>mirestele   lorel  --- alcohol</t>
  </si>
  <si>
    <t>3823  70 90</t>
  </si>
  <si>
    <t xml:space="preserve">ـ ‌ـ ـ سایر_x000D_
 </t>
  </si>
  <si>
    <t>38 24</t>
  </si>
  <si>
    <t xml:space="preserve">چسباننده‌های آماده برای قالب‌ها یا مغزی قالب‌های ریخته‌گری؛ محصولات شیمیایی و فرآورده‌های صنایع شیمیایی یا صنایع وابسته (ازجمله فرآورده‌های متشکل از مخلوط محصولات‌طبیعی)،‌که‌درجای دیگر ‌گفته ‌نشده و مشمول شماره دیگر تعرفه نشده باشد._x000D_
 </t>
  </si>
  <si>
    <t>Prepared binders for foundry moulds or cores; chemical products and preparations of the chemical or allied industries (including those consisting of mixtures of natural products), not elsewhere specified or included.</t>
  </si>
  <si>
    <t>3824 10 00</t>
  </si>
  <si>
    <t xml:space="preserve">ـ چسباننده‌های آماده برای قالب‌ها یا مغزی قالب‌های ریخته‌گری_x000D_
 </t>
  </si>
  <si>
    <t>- Prepared binders for foundry moulds or cores</t>
  </si>
  <si>
    <t>3824 30 00</t>
  </si>
  <si>
    <t xml:space="preserve">ـ کربورهای فلزی به هم‌فشرده‌نشده_x000D_
(Non-agglomerated) مخلوط‌شده با هم یا با چسباننده‌های فلزی_x000D_
 </t>
  </si>
  <si>
    <t>- Non-agglomerated metal carbides mixed together or with metallic binders</t>
  </si>
  <si>
    <t>3824 40</t>
  </si>
  <si>
    <t xml:space="preserve">ـ افزودنی‌های آماده برای سیمان، ملاط و بتون:_x000D_
 </t>
  </si>
  <si>
    <t>- Prepared additives for cements, mortars or concretes :</t>
  </si>
  <si>
    <t>3824 40 10</t>
  </si>
  <si>
    <t xml:space="preserve">--- پلی کربوکسیلات اتر_x000D_
 </t>
  </si>
  <si>
    <t>--- Polycarboxylate ether</t>
  </si>
  <si>
    <t>3824 40 20</t>
  </si>
  <si>
    <t xml:space="preserve">--- پلی نفتالین سولفانات _x000D_
 </t>
  </si>
  <si>
    <t>---Polynaphthalene sulfonate</t>
  </si>
  <si>
    <t>3824 40 30</t>
  </si>
  <si>
    <t xml:space="preserve">--- لینگنو سولفانات_x000D_
 </t>
  </si>
  <si>
    <t>--- Lignosulfonate</t>
  </si>
  <si>
    <t>3824 40 90</t>
  </si>
  <si>
    <t>3824 50 00</t>
  </si>
  <si>
    <t xml:space="preserve">ـ ملاط‌ها و بتون‌های غیرنسوز_x000D_
 </t>
  </si>
  <si>
    <t>- Non-refractory mortars and concretes</t>
  </si>
  <si>
    <t>3824 60 00</t>
  </si>
  <si>
    <t xml:space="preserve">ـ سوربیتول غیر از آنچه که مشمول شماره فرعی_x000B_ 44  2905 می‌شود_x000D_
 </t>
  </si>
  <si>
    <t>- Sorbitol other than that of subheading 2905.44</t>
  </si>
  <si>
    <t xml:space="preserve">ـ مخلوط‌ها حاوی مشتقات هالوژنه ازمتان، اتان یا پروپان:_x000D_
 </t>
  </si>
  <si>
    <t>- mixtures of their derivatives of methan, ethans and prophan.</t>
  </si>
  <si>
    <t>3824 71 00</t>
  </si>
  <si>
    <t xml:space="preserve">ـ ـ شامل کلروفلوئور کربن‌ها (CFCS)، محتوی یا فاقد_x000D_
 هیدرو کلروفلوئور و کربن‌ها (HCFCs)، پرفلوئورکربن‌ها (PFCS) یا هیدروفلوئور و کربن‌ها (HFCS)_x000D_
 </t>
  </si>
  <si>
    <t>-- Containing chlorofluorocarbons (CFCs), whether or not containing hydrochlorofluorocarbons (HCFCs), perfluorocarbons (PFCs) or hydrofluorocarbons (HFCs)</t>
  </si>
  <si>
    <t>3824 72 00</t>
  </si>
  <si>
    <t xml:space="preserve">-- شامل بروموکلرودی فلوئورومتان، بروموتری فلوئورومتان یا دی‌بروموتترافلوئورواتان‌ها_x000D_
 </t>
  </si>
  <si>
    <t>-- Containing bromochlorodif- luoromethane, bromotrifluoromethane or dibromoterrafluoroethanes</t>
  </si>
  <si>
    <t>3824 73 00</t>
  </si>
  <si>
    <t xml:space="preserve">ـ ـ حاوی هیدرو بروموفلوئورو کربن‌ها (HBFCs)_x000D_
 </t>
  </si>
  <si>
    <t>-- Containing hydrobromofluorocarbons (HBFCs)</t>
  </si>
  <si>
    <t>3824 74 00</t>
  </si>
  <si>
    <t xml:space="preserve">ـ ـ حاوی هیدرو کلروفلوئورو کربن‌ها (HCFCs)_x000D_
محتوی یا فاقد پرفلوئوروکربن‌ها (PFCs) یا هیدروفلوئوروکربن‌ها (HFCs)، لیکن فاقد کلروفلوئوروکربن‌ها (CFCs)_x000D_
 </t>
  </si>
  <si>
    <t>-- Containing hydrochlorofluorocarbons (HCFCs), whether or not containing perfluorocarbons (PFCs) or hydrofluorocarbons (HFCs), but not containing chlorofluorocarbons (CFCs)</t>
  </si>
  <si>
    <t>3824 75 00</t>
  </si>
  <si>
    <t xml:space="preserve">ـ ـ حاوی تترا کلرواتان کربن_x000D_
 </t>
  </si>
  <si>
    <t>-- Containing carbon tetrachloride</t>
  </si>
  <si>
    <t>3824 76 00</t>
  </si>
  <si>
    <t xml:space="preserve">ـ ـ حاوی 1، 1، 1- تری‌کلرواتان (کلروفرم متیل)_x000D_
 </t>
  </si>
  <si>
    <t>trichlororthane-1,1,1 par 1,1,1- trichloroethane.  -- remplacer</t>
  </si>
  <si>
    <t>3824 77 00</t>
  </si>
  <si>
    <t xml:space="preserve">ـ ـ حاوی برومو تیل (بروماید متیل) یا بروموکلرومتان_x000D_
 </t>
  </si>
  <si>
    <t>-- Containing bromomethane (methyl bromide) or bromochloromethane</t>
  </si>
  <si>
    <t>3824 78 00</t>
  </si>
  <si>
    <t xml:space="preserve">ـ ـ حاوی پرفلـــوئـــوروکربن‌هــــا (PFCs) یـــا هیدروفلوئوروکربن‌ها (HFCs)، لیکن فاقد کلروفلوئوروکربن‌ها (CFCs)_x000D_
یا هیدروکلروفلوئوروکربن‌ها (HCFCs)_x000D_
 </t>
  </si>
  <si>
    <t>-- Containing perfluorocarbons (PFCs) or hydrofluorocarbons (HFCs), but not containing chlorofluorocarbons (CFCs) or hydrochlorofluorocarbons (HCFCs)</t>
  </si>
  <si>
    <t>3824 79 00</t>
  </si>
  <si>
    <t>-- Other.</t>
  </si>
  <si>
    <t xml:space="preserve">ـ محصولات مشخص شده در یادداشت شماره فرعی(3)  این فصل:_x000D_
 </t>
  </si>
  <si>
    <t>- Goods specified in Subheading Note 3 to this Chapter :</t>
  </si>
  <si>
    <t>3824 81 00</t>
  </si>
  <si>
    <t xml:space="preserve">ـ ـ دارای اکسیران (اتیلن اکساید)_x000D_
 </t>
  </si>
  <si>
    <t>-- Containing oxirance (ethylene oxide)</t>
  </si>
  <si>
    <t>3824 82 00</t>
  </si>
  <si>
    <t xml:space="preserve">ـ ـ دارای بی‌فنیل‌های پلی‌کلرینه (PCBs)، ترفنیل‌های_x000D_
 پلی‌کلرینه (PCTs) یا بی‌فنیل‌های پلی‌برومینه (PBBs)_x000D_
 </t>
  </si>
  <si>
    <t>3824 83 00</t>
  </si>
  <si>
    <t xml:space="preserve">ـ ـ دارای tris (سه تایی‌های) (2، 3- دی‌بروموپروپیل)_x000D_
 فسفات_x000D_
 </t>
  </si>
  <si>
    <t>-- Containing tris (2,3-dibromopropyl) phosphate</t>
  </si>
  <si>
    <t>3824 84 00</t>
  </si>
  <si>
    <t xml:space="preserve">ـ ـ دارای آلدرین (ISO)، کامفکلور (ISO) توکسافن_x000D_
 (toxaphene  (ISO) camphechlor)، کلردان (ISO)  chlordane ، کلردکون (ISO)  chlordecone، ددت (ISO) (کلوفنوتان (INN)، 1،1،1-تری کلرو-2،2-بیس(-pکلروفنیل) اتان) _x000D_
chlorophenyl)ethane)   ,1,1,1-trichloro-2,2-bis(DDT (ISO) (clofenotane (INN)، دیلدرین(INN) dieldrin(ISO)، اندوسولفان_x000D_
 endosulfan(ISO) ،اندرینendrin(ISO) ، هپتا کلرheptachlor(ISO)  یا میرکس mirex(ISO)_x000D_
 </t>
  </si>
  <si>
    <t>-- Containing aldrin (ISO), camphechlor (ISO) toxaphene, chlordane (ISO), chlordecone (ISO), DDT (ISO) (clofenotane (INN), 1,1,1-trichloro-2,2-bis(p-chlorophenyl)ethane), dieldrin (ISO, INN), endosulfan (ISO), endrin (ISO), heptachlor (ISO) or mirex (ISO)</t>
  </si>
  <si>
    <t>3824 85 00</t>
  </si>
  <si>
    <t xml:space="preserve">ـ ـ دارای 6،5،4،3،2،1- هگزاکلرو سیکلو هگزان_x000D_
 (HCH(ISO))، شامل لیندین (ISO,INN)lindane_x000D_
 </t>
  </si>
  <si>
    <t>1,2,3,4,5,6-hexachlorocyclohexane (HCH (ISO)), including lindane (ISO,INN)  -- Containing</t>
  </si>
  <si>
    <t>3824 86 00</t>
  </si>
  <si>
    <t xml:space="preserve">ـ ـ دارای پنتاکلروبنزن (ISO) یا هگزاکلروبنزن(ISO)_x000D_
 </t>
  </si>
  <si>
    <t>-- Containing pentachlorobenzene (ISO) or hexachlorobenzene (ISO)</t>
  </si>
  <si>
    <t>3824 87 00</t>
  </si>
  <si>
    <t xml:space="preserve">ـ ـ دارای پرفلوئورواکتان سولفونیک اسید، نمک_x001F_های آن، سولفونامیدهای پرفلوئورواکتان، یا پرفلوئورواکتان سولفونیل فلوراید_x000D_
 </t>
  </si>
  <si>
    <t>-- Containing perfluorooctane sulphonic acid, its salts, perfluorooctane sulphonamids, or perfluorooctane sulphonyl fluoride</t>
  </si>
  <si>
    <t>3824 88 00</t>
  </si>
  <si>
    <t xml:space="preserve">ـ ـ دارای اترهای تترا- پنتا- هگزا- هپتا- یا اکتا_x000D_
 برومودی فنیل_x000D_
 </t>
  </si>
  <si>
    <t>-- Containing tetra-, penta-, hexa-, hepta- or octabromodiphenyl</t>
  </si>
  <si>
    <t>3824 91 00</t>
  </si>
  <si>
    <t xml:space="preserve">ـ ـ مخلوط و فرآورده_x001F_های عمدتاً متشکل از (5-اتیل-2-متیل-2-اکسیدو oxido-1و3و2-دی_x001F_اکسافسفینان-5-ایلyl) متیل متیل متیل فسفونات و بیس bis [(5- اتیل-2- متیل-2- اکسیدو oxido-1و3و2-دی اکسافسفینان -5-ایلyl) متیل] متیل فسفونات_x000D_
 </t>
  </si>
  <si>
    <t>-- mixtures and preparations mainly of (5-Ethyl-2-methyl- 2-oxido-1,3,2 –_x000D_
dioxaphosphinane-5-yl) methyl_x000D_
 methylphosphanate and bis ](5-ethyl-2-methyl-2-oxido-1,3,2-Dioxaphosphinan-5-yl) methyl] methylphosphanate</t>
  </si>
  <si>
    <t xml:space="preserve">3824 99 </t>
  </si>
  <si>
    <t>3824 99 10</t>
  </si>
  <si>
    <t xml:space="preserve">--- اسپری پاک کننده وسایل الکتریکی و الکترونیکی_x000D_
 </t>
  </si>
  <si>
    <t>--- Spray used for cleaning electronic and electric appliances</t>
  </si>
  <si>
    <t>3824 99 20</t>
  </si>
  <si>
    <t xml:space="preserve">--- سیلیکاژل به شکل پرک_x000D_
 </t>
  </si>
  <si>
    <t>--- Silicagel flakes</t>
  </si>
  <si>
    <t>3824 99 30</t>
  </si>
  <si>
    <t xml:space="preserve">--- مواد آبکاری_x000D_
 </t>
  </si>
  <si>
    <t>--- plating materials</t>
  </si>
  <si>
    <t>3824 99 40</t>
  </si>
  <si>
    <t xml:space="preserve">--- پاک_x001F_کننده_x001F_های صنعتی_x000D_
 </t>
  </si>
  <si>
    <t>3824 99 50</t>
  </si>
  <si>
    <t xml:space="preserve">--- فسفونیک اسید، متیل-،پلی گلیکول استر (اگزولیت (OP 560 TP_x000D_
 </t>
  </si>
  <si>
    <t>--- Phosphonic acide,methyl-,polyglycol estor (Exolit OP 560 TP)</t>
  </si>
  <si>
    <t>3824 99 60</t>
  </si>
  <si>
    <t xml:space="preserve">--- فسفونیک اسید، متیل-،پلی گلیکول استر (اگزولیت (OP 560 _x000D_
 </t>
  </si>
  <si>
    <t>--- Phosphonic acide,methyl-,polyglycol estor (Exolit OP 560)</t>
  </si>
  <si>
    <t>3824 99 70</t>
  </si>
  <si>
    <t xml:space="preserve">--- دی متیل متیل فسفونات، پلیمر با اکسیران و فسفروس اکسید_x000D_
 </t>
  </si>
  <si>
    <t>--- Dimethyl methyl phosphanate, Polymer with oxirane and phosph orxide</t>
  </si>
  <si>
    <t>3824 99 80</t>
  </si>
  <si>
    <t xml:space="preserve">--- غربال مولکولی (مولکولارسیو) بر پایه زئولیت_x000D_
 </t>
  </si>
  <si>
    <t>--- Zeolite molecular sieve</t>
  </si>
  <si>
    <t>3824 99 90</t>
  </si>
  <si>
    <t>38 25</t>
  </si>
  <si>
    <t xml:space="preserve">پسمانده‌های صنایع شیمیایی یا صنایع وابسته که در جای دیگر گفته‌نشده و مشمول شماره دیگر تعرفه نشده باشد؛ زباله شهرداری؛ گل و لای فاضلاب، سایر زباله مذکور در یادداشت 6 این فصل:_x000D_
 </t>
  </si>
  <si>
    <t>Residual products of the chemical or allied industries, not elsewhere specified or included; municipal waste; sewage sludge; other wastes specified in Note 6 to this Chapter.</t>
  </si>
  <si>
    <t>3825 10 00</t>
  </si>
  <si>
    <t xml:space="preserve">ـ زباله شهرداری‌ها_x000D_
 </t>
  </si>
  <si>
    <t>- Municipal waste</t>
  </si>
  <si>
    <t>3825 20 00</t>
  </si>
  <si>
    <t xml:space="preserve">ـ گل و لای فاضلاب_x000D_
 </t>
  </si>
  <si>
    <t>- Sewage sludge</t>
  </si>
  <si>
    <t>3825 30 00</t>
  </si>
  <si>
    <t xml:space="preserve">ـ ضایعات کلینیکی_x000D_
 </t>
  </si>
  <si>
    <t>- Clinical waste</t>
  </si>
  <si>
    <t xml:space="preserve">ـ ضایعات حلال‌های آلی: _x000D_
 </t>
  </si>
  <si>
    <t>- Waste organic solvents:</t>
  </si>
  <si>
    <t>3825 41 00</t>
  </si>
  <si>
    <t xml:space="preserve">ـ ـ‌ هالوژنه_x000D_
 </t>
  </si>
  <si>
    <t>-- Halogenated</t>
  </si>
  <si>
    <t>3825 49 00</t>
  </si>
  <si>
    <t>3825 50 00</t>
  </si>
  <si>
    <t xml:space="preserve">ـ ضایعات محلول‌ها حاصل از شست و شوی سطح فلزات، ضایعات مایعات هیدرولیکی، ضایعات مایعات ترمز و مایعات ضدیخ_x000D_
 </t>
  </si>
  <si>
    <t>- Wastes of metal pickling liquors, hydraulic fluids, brake fluids and anti-freeze fluids</t>
  </si>
  <si>
    <t xml:space="preserve">ـ سایر ضایعات صنایع شیمیایی یا صنایع واسطه:_x000D_
 </t>
  </si>
  <si>
    <t>- Other wastes from chemical or allied industries:</t>
  </si>
  <si>
    <t>3825 61 00</t>
  </si>
  <si>
    <t xml:space="preserve">ـ ـ ‌عمدتاً حاوی اجزای تشکیل‌دهنده آلی_x000D_
 </t>
  </si>
  <si>
    <t>-- Mainly containing organic constituents</t>
  </si>
  <si>
    <t>3825 69 00</t>
  </si>
  <si>
    <t>3825 90 00</t>
  </si>
  <si>
    <t>3826 00 00</t>
  </si>
  <si>
    <t xml:space="preserve">سوخت بیودیزل (Biodiesel)‌ و مخلوط ‌های آن که فاقد یا دارای کمتر از70% وزنی روغن‌های نفتی یا روغن های حاصل از مواد معدنی قیری می‌باشد._x000D_
 </t>
  </si>
  <si>
    <t>Biodiesel and mixtures there of, not containing or containing less 70% by weight of petroleum oils or oils obtained from bituminous minerals.</t>
  </si>
  <si>
    <t xml:space="preserve">یکم_x000D_
اشکال ابتدایی_x000D_
 </t>
  </si>
  <si>
    <t>I_x000D_
PRIMARY FORMS</t>
  </si>
  <si>
    <t>39 01</t>
  </si>
  <si>
    <t xml:space="preserve">پلیمرهای اتیلن، به اشکال ابتدایی._x000D_
 </t>
  </si>
  <si>
    <t>Polymers of ethylene, in primary forms.</t>
  </si>
  <si>
    <t>3901 10</t>
  </si>
  <si>
    <t xml:space="preserve">ـ پلی‌اتیلن با وزن مخصوص (چگالی) کمتر از 94/0_x000D_
 </t>
  </si>
  <si>
    <t>- Polyethylene having a specific gravity of less than 0.94</t>
  </si>
  <si>
    <t>3901 10 10</t>
  </si>
  <si>
    <t xml:space="preserve">ـ ـ ـ پلی‌اتیلن خطی (LLDPE):_x000D_
(Linear low Density Poly ethylene)_x000D_
 </t>
  </si>
  <si>
    <t>--- Linear low density polyethylene (LLDPE)</t>
  </si>
  <si>
    <t>3901 10 20</t>
  </si>
  <si>
    <t xml:space="preserve">ـ ـ ـ گرید لوله_x000D_
 </t>
  </si>
  <si>
    <t>--- Pipe grade</t>
  </si>
  <si>
    <t>3901 10 30</t>
  </si>
  <si>
    <t xml:space="preserve">ـ ـ ـ گرید فیلم_x000D_
 </t>
  </si>
  <si>
    <t>--- Film grade</t>
  </si>
  <si>
    <t>3901 10 40</t>
  </si>
  <si>
    <t xml:space="preserve">ـ ـ ـ گرید تزریقی_x000D_
 </t>
  </si>
  <si>
    <t>--- Injection grade</t>
  </si>
  <si>
    <t>3901 10 50</t>
  </si>
  <si>
    <t xml:space="preserve">ـ ـ ـ گرید بادی:_x000D_
 </t>
  </si>
  <si>
    <t>--- Pneumatic grade</t>
  </si>
  <si>
    <t xml:space="preserve">ـ ـ ـ کامپاند پلی‌اتیلن:_x000D_
 </t>
  </si>
  <si>
    <t>--- Polyethylene compound:</t>
  </si>
  <si>
    <t>3901 10 61</t>
  </si>
  <si>
    <t xml:space="preserve">ـ ـ ـ ـ به صورت پودر_x000D_
 </t>
  </si>
  <si>
    <t>---- In the form of powder</t>
  </si>
  <si>
    <t>3901 10 69</t>
  </si>
  <si>
    <t>3901 10 90</t>
  </si>
  <si>
    <t>3901 20</t>
  </si>
  <si>
    <t xml:space="preserve">ـ پلی‌اتیلن با وزن مخصوص (چگالی) 94/0 یا بیشتر:_x000D_
 </t>
  </si>
  <si>
    <t>- Polyethylene having a specific gravity of 0.94 or more</t>
  </si>
  <si>
    <t>3901 20 10</t>
  </si>
  <si>
    <t xml:space="preserve">ـ ـ ـ گرید لوله:_x000D_
 </t>
  </si>
  <si>
    <t>3901 20 20</t>
  </si>
  <si>
    <t xml:space="preserve">ـ ـ ـ گرید فیلم:_x000D_
 </t>
  </si>
  <si>
    <t>3901 20 30</t>
  </si>
  <si>
    <t xml:space="preserve">ـ ـ ـ گرید تزریقی:_x000D_
 </t>
  </si>
  <si>
    <t>3901 20 40</t>
  </si>
  <si>
    <t>3901 20 51</t>
  </si>
  <si>
    <t>3901 20 59</t>
  </si>
  <si>
    <t>3901 20 90</t>
  </si>
  <si>
    <t>3901 30 00</t>
  </si>
  <si>
    <t xml:space="preserve">ـ کوپلیمرهای اتیلن- وینیل استات_x000D_
 </t>
  </si>
  <si>
    <t>- Ethylene – Vinyl acetate copolymers</t>
  </si>
  <si>
    <t>3901 40 00</t>
  </si>
  <si>
    <t xml:space="preserve">ـ کوپلیمرهای اتیلن- آلفا- الفین، با وزن مخصوص کمتر از 0.94_x000D_
 </t>
  </si>
  <si>
    <t>- Ethylene-alpha-olefin copolymers, _x000D_
having a specific gravity of less than 0.94</t>
  </si>
  <si>
    <t>3901 90 00</t>
  </si>
  <si>
    <t>39 02</t>
  </si>
  <si>
    <t xml:space="preserve">پلیمرهای پروپیلن یا پلیمرهای سایر اولفین‌ها به اشکال ابتدایی._x000D_
 </t>
  </si>
  <si>
    <t>Polymers of propylene or of other olefins, in primary forms.</t>
  </si>
  <si>
    <t>3902 10</t>
  </si>
  <si>
    <t xml:space="preserve">ـ پلی پروپیلن:_x000D_
 </t>
  </si>
  <si>
    <t>- Polypropylene</t>
  </si>
  <si>
    <t>3902 10 10</t>
  </si>
  <si>
    <t>3902 10 20</t>
  </si>
  <si>
    <t>3902 10 30</t>
  </si>
  <si>
    <t xml:space="preserve">ـ ـ ـ گرید نساجی_x000D_
 </t>
  </si>
  <si>
    <t>---- Textile grade</t>
  </si>
  <si>
    <t xml:space="preserve">ـ ـ ـ سایر :_x000D_
 </t>
  </si>
  <si>
    <t>3902 10 91</t>
  </si>
  <si>
    <t xml:space="preserve">ـ ـ ـ ـ انواع آمیزه بر پایه پلی پروپیلن_x000D_
 </t>
  </si>
  <si>
    <t>propylene  ---- Mixedc based on</t>
  </si>
  <si>
    <t>3902 10 99</t>
  </si>
  <si>
    <t>3902 20 00</t>
  </si>
  <si>
    <t xml:space="preserve">ـ پلی ایزوبوتیلن_x000D_
 </t>
  </si>
  <si>
    <t>- Polyisobutylene</t>
  </si>
  <si>
    <t>3902 30</t>
  </si>
  <si>
    <t xml:space="preserve">ـ کوپلیمرهای پروپیلن:_x000D_
 </t>
  </si>
  <si>
    <t>- Propylene copolymers</t>
  </si>
  <si>
    <t>3902 30 10</t>
  </si>
  <si>
    <t>3902 30 20</t>
  </si>
  <si>
    <t>3902 30 91</t>
  </si>
  <si>
    <t>---Types of mixed based on polypropylene</t>
  </si>
  <si>
    <t>3902 30 99</t>
  </si>
  <si>
    <t>3902 90 00</t>
  </si>
  <si>
    <t>39 03</t>
  </si>
  <si>
    <t xml:space="preserve">پلیمرهای استیرن، به اشکال ابتدایی._x000D_
 </t>
  </si>
  <si>
    <t>Polymers of styrene, in primary forms.</t>
  </si>
  <si>
    <t xml:space="preserve">ـ پلی‌استیرن:_x000D_
 </t>
  </si>
  <si>
    <t>- Polystyrene:</t>
  </si>
  <si>
    <t>3903 11</t>
  </si>
  <si>
    <t xml:space="preserve">ـ ـ قابل انبساط:_x000D_
 </t>
  </si>
  <si>
    <t>-- Expansible</t>
  </si>
  <si>
    <t>3903 11 10</t>
  </si>
  <si>
    <t xml:space="preserve">ـ ـ ـ مقاوم در برابر آتش_x000D_
 </t>
  </si>
  <si>
    <t>--- Fire retardant</t>
  </si>
  <si>
    <t>3903 11 90</t>
  </si>
  <si>
    <t>3903 19</t>
  </si>
  <si>
    <t>3903 19 10</t>
  </si>
  <si>
    <t xml:space="preserve">ـ ـ ـ معمولی(GPPS)  _x000D_
 </t>
  </si>
  <si>
    <t>--- General (GPPS)</t>
  </si>
  <si>
    <t>3903 19 20</t>
  </si>
  <si>
    <t xml:space="preserve">ـ ـ ـ مقاوم در برابر ضربه (HIPS)_x000D_
 </t>
  </si>
  <si>
    <t>--- High impact polystyrene (HIPS)</t>
  </si>
  <si>
    <t>3903 19 90</t>
  </si>
  <si>
    <t>3903 20 00</t>
  </si>
  <si>
    <t xml:space="preserve">ـ کوپلیمرهای استیرن ـ اکریلونیتریل (SAN)_x000D_
 </t>
  </si>
  <si>
    <t>- Styrene-acrylonitrile (SAN) copolymers</t>
  </si>
  <si>
    <t>3903 30 00</t>
  </si>
  <si>
    <t xml:space="preserve">- کوپلیمرهای آکریلونیتریل ـ بوتادین ـ‌ استیرن (ABS)_x000D_
 </t>
  </si>
  <si>
    <t>- Acrylonitrile-butadiene-styrene (ABS) copolymers</t>
  </si>
  <si>
    <t>3903 90 00</t>
  </si>
  <si>
    <t>-Other</t>
  </si>
  <si>
    <t>39 04</t>
  </si>
  <si>
    <t xml:space="preserve">پلیمرهای کلروروینیل یا پلیمرهای سایر اولفین‌های هالوژنه، به اشکال ابتدایی._x000D_
 </t>
  </si>
  <si>
    <t>Polymers of vinyl chloride or of other halogenated olefins, in primary forms.</t>
  </si>
  <si>
    <t>3904 10</t>
  </si>
  <si>
    <t xml:space="preserve">ـ پلی (کلروروینیل)، مخلوط نشده با سایر مواد _x000D_
 </t>
  </si>
  <si>
    <t>- Poly (vinyl chloride), not mixed with any other substances</t>
  </si>
  <si>
    <t>3904 10 10</t>
  </si>
  <si>
    <t xml:space="preserve">ـ ـ ـ سوسپانسیون _x000D_
 </t>
  </si>
  <si>
    <t>--- Suspension</t>
  </si>
  <si>
    <t>3904 10 20</t>
  </si>
  <si>
    <t xml:space="preserve">ـ ـ ـ امولسیون_x000D_
 </t>
  </si>
  <si>
    <t>--- Emulsion</t>
  </si>
  <si>
    <t>3904 10 90</t>
  </si>
  <si>
    <t xml:space="preserve">ـ سایر پلی (کلروروینیل):_x000D_
 </t>
  </si>
  <si>
    <t>- Other poly (vinyl chloride):</t>
  </si>
  <si>
    <t>3904 21 00</t>
  </si>
  <si>
    <t xml:space="preserve">ـ ـ نرم نشده _x000D_
 </t>
  </si>
  <si>
    <t>-- Non-plasticised</t>
  </si>
  <si>
    <t>3904 22 00</t>
  </si>
  <si>
    <t xml:space="preserve">ـ ـ‌ نرم شده _x000D_
 </t>
  </si>
  <si>
    <t>-- Plasticised</t>
  </si>
  <si>
    <t>3904 30 00</t>
  </si>
  <si>
    <t xml:space="preserve">ـ کوپلیمرهای کلروروینیل و استات وینیل_x000D_
 </t>
  </si>
  <si>
    <t>- Vinyl chloride-vinyl acetate copolymers</t>
  </si>
  <si>
    <t>3904 40 00</t>
  </si>
  <si>
    <t xml:space="preserve">ـ سایر کوپلیمرهای کلروروینیل_x000D_
 </t>
  </si>
  <si>
    <t>- Other vinyl chloride copolymers</t>
  </si>
  <si>
    <t>3904 50 00</t>
  </si>
  <si>
    <t xml:space="preserve">ـ پلیمرهای کلروروینیلیدن_x000D_
 </t>
  </si>
  <si>
    <t>- Vinylidene chloride polymers</t>
  </si>
  <si>
    <t xml:space="preserve">ـ پلیمرهای فلوئوره:_x000D_
 </t>
  </si>
  <si>
    <t>- Fluoro-polymers:</t>
  </si>
  <si>
    <t>3904 61</t>
  </si>
  <si>
    <t xml:space="preserve">ـ ـ پلی تترافلوئورواتیلن:_x000D_
 </t>
  </si>
  <si>
    <t>-- Polytetrafluoroethylene:</t>
  </si>
  <si>
    <t>3904 61 10</t>
  </si>
  <si>
    <t xml:space="preserve">ـ ـ ـ مایع_x000D_
 </t>
  </si>
  <si>
    <t>3904 61 20</t>
  </si>
  <si>
    <t>3904 61 90</t>
  </si>
  <si>
    <t>3904 69 00</t>
  </si>
  <si>
    <t>3904 90 00</t>
  </si>
  <si>
    <t>39 05</t>
  </si>
  <si>
    <t xml:space="preserve">پلیمرهای استات وینیل یا از سایر استرهای وینیل، به اشکال ابتدایی؛ سایر پلیمرهای وینیل به اشکال ابتدایی._x000D_
 </t>
  </si>
  <si>
    <t>Polymers of vinyl acetate or of other vinyl esters, in primary forms; other vinyl polymers in primary forms.</t>
  </si>
  <si>
    <t xml:space="preserve">ـ پلی (استات وینیل):_x000D_
 </t>
  </si>
  <si>
    <t>- Poly (vinyl acetate):</t>
  </si>
  <si>
    <t>3905 12 00</t>
  </si>
  <si>
    <t xml:space="preserve">ـ ـ به صورت دیسپرسیون مایع_x000D_
 </t>
  </si>
  <si>
    <t>-- In aqueous</t>
  </si>
  <si>
    <t>3905 19 00</t>
  </si>
  <si>
    <t xml:space="preserve">ـ کوپلیمرهای استات وینیل: _x000D_
 </t>
  </si>
  <si>
    <t>- Vinyl acetate copolymers:</t>
  </si>
  <si>
    <t>3905 21 00</t>
  </si>
  <si>
    <t>-- In aqueous dispersion</t>
  </si>
  <si>
    <t>3905 29 00</t>
  </si>
  <si>
    <t>3905 30 00</t>
  </si>
  <si>
    <t xml:space="preserve">ـ پلی (الکل وینیلیک)، حتی حاوی گروه‌های استات غیر هیدرولیزه_x000D_
 </t>
  </si>
  <si>
    <t>- Poly (vinyl alcohol), whether or not containing unhydrolysed acetate groups</t>
  </si>
  <si>
    <t>3905 91</t>
  </si>
  <si>
    <t xml:space="preserve">ـ ـ کوپلیمرها:_x000D_
 </t>
  </si>
  <si>
    <t>-- Copolymers</t>
  </si>
  <si>
    <t>3905 91 10</t>
  </si>
  <si>
    <t xml:space="preserve">ـ ـ ـ کوپلیمر وینیل کلراید وینیل ایزوبوتیل اتر_x000D_
 </t>
  </si>
  <si>
    <t>--- Copolymev vinyl chlovid vinyl isobutyle ether</t>
  </si>
  <si>
    <t>3905 91 90</t>
  </si>
  <si>
    <t>3905 99</t>
  </si>
  <si>
    <t>3905 99 10</t>
  </si>
  <si>
    <t xml:space="preserve">ـ ـ ـ پی‌وی‌پی  PVP K-30  و K-25 دارای گرید دارویی_x000D_
 </t>
  </si>
  <si>
    <t>--- Polyvinyl pyrrolidone K-30 and K-25 (pharmaceutical grade)</t>
  </si>
  <si>
    <t>3905 99 20</t>
  </si>
  <si>
    <t xml:space="preserve">ـ ـ ـ رزین پلی‌وینیل بوتیرال_x000D_
 </t>
  </si>
  <si>
    <t>--- Butiral Poly vinyl Resins</t>
  </si>
  <si>
    <t>3905 99 90</t>
  </si>
  <si>
    <t>39 06</t>
  </si>
  <si>
    <t xml:space="preserve">پلیمرهای اکریلیک به اشکال ابتدایی._x000D_
 </t>
  </si>
  <si>
    <t>Acrylic polymers in primary forms.</t>
  </si>
  <si>
    <t>3906 10 00</t>
  </si>
  <si>
    <t xml:space="preserve">ـ پلی (متاکریلات متیل)_x000D_
 </t>
  </si>
  <si>
    <t>- Poly (methyl methacrylate)</t>
  </si>
  <si>
    <t>3906 90</t>
  </si>
  <si>
    <t>3906 90 10</t>
  </si>
  <si>
    <t>3906 90 20</t>
  </si>
  <si>
    <t xml:space="preserve">ـ ـ ـ رزین‌های ترموپلاست محلول در آب_x000D_
 </t>
  </si>
  <si>
    <t>--- Termo-plast resins dissolved in water</t>
  </si>
  <si>
    <t>3906 90 30</t>
  </si>
  <si>
    <t xml:space="preserve">ـ ـ ـ رزین‌های ترموپلاست محلول در حلال‌های آلی_x000D_
 </t>
  </si>
  <si>
    <t>--- Termo-plast resins dissolved in organic solvents</t>
  </si>
  <si>
    <t>3906 90 40</t>
  </si>
  <si>
    <t xml:space="preserve">ـ ـ ـ رزین‌های ترموست محلول در آب_x000D_
 </t>
  </si>
  <si>
    <t>--- Termoset dissolved in water</t>
  </si>
  <si>
    <t>3906 90 50</t>
  </si>
  <si>
    <t xml:space="preserve">ـ ـ ـ رزین‌های ترموست محلول در حلال‌های آلی_x000D_
 </t>
  </si>
  <si>
    <t>--- Termoset dissolved in organic solvents</t>
  </si>
  <si>
    <t>3906 90 60</t>
  </si>
  <si>
    <t xml:space="preserve">ـ ـ ـ خمیر رنگ ED_x000D_
Electro-Deposition_x000D_
 </t>
  </si>
  <si>
    <t>--- ED paint paste (Electro Deposition)</t>
  </si>
  <si>
    <t>3906 90 70</t>
  </si>
  <si>
    <t xml:space="preserve">ـ ـ ـ پودر جاذب و پلیمرهای اکریلیک جامد_x000D_
 </t>
  </si>
  <si>
    <t>---A bsorbing powder and solid acrylic polymers</t>
  </si>
  <si>
    <t>3906 90 80</t>
  </si>
  <si>
    <t xml:space="preserve">ـ ـ ـ رزین‌های اکریلیک امولسیونی مخصوص رنگ ترافیک_x000D_
 </t>
  </si>
  <si>
    <t>--- Emulsion acrylic resins of a kind used for traffic paint</t>
  </si>
  <si>
    <t>3906 90 91</t>
  </si>
  <si>
    <t xml:space="preserve">ـ ـ ـ ـ رزین‌های ترموست حلالی ویژه رنگ اتومبیل_x000D_
 </t>
  </si>
  <si>
    <t>---- Dissolved Termoset Resins used for Automobile coating</t>
  </si>
  <si>
    <t>3906 90 99</t>
  </si>
  <si>
    <t>39 07</t>
  </si>
  <si>
    <t xml:space="preserve">پلی استال‌ها، سایر پلی‌اترها و رزین‌های اپواکسید، به اشکال ابتدایی؛ پلی‌کربنات‌ها، رزین‌های الکید، پلی استرهای آلیلیک و سایر پلی‌استرها، به اشکال ابتدایی._x000D_
 </t>
  </si>
  <si>
    <t>Polyacetals, other polyethers and epoxide resins, in primary forms; polycarbonates, alkyd resins, polyallyl esters and other polyesters, in primary forms.</t>
  </si>
  <si>
    <t>3907 10 00</t>
  </si>
  <si>
    <t xml:space="preserve">ـ پلی استال‌ها_x000D_
 </t>
  </si>
  <si>
    <t>- Polyacetals</t>
  </si>
  <si>
    <t>3907 20</t>
  </si>
  <si>
    <t xml:space="preserve">ـ سایر پلی‌اترها:_x000D_
 </t>
  </si>
  <si>
    <t>- Other polyethers</t>
  </si>
  <si>
    <t>3907 20 10</t>
  </si>
  <si>
    <t xml:space="preserve">--- پلی‌اتیلن گلایکول 300 غیر تزریقی، 400، 600، 1000، 1500، 2000، 3000 و 3350 با گریددارویی_x000D_
 </t>
  </si>
  <si>
    <t>--- Polyethylene glycol 300 non-injection, 400-600 of a pharmaceutical grade</t>
  </si>
  <si>
    <t xml:space="preserve">3907 20 20 </t>
  </si>
  <si>
    <t xml:space="preserve">ـ ـ ـ بیس (پلی اکسی اتیلن) متیل فسفونات_x000D_
 </t>
  </si>
  <si>
    <t>---Bis (polyoxy ethylene) methyle phosphonate</t>
  </si>
  <si>
    <t>3907 20 90</t>
  </si>
  <si>
    <t>3907 30</t>
  </si>
  <si>
    <t xml:space="preserve">ـ رزین‌های اپوکسید:_x000D_
 </t>
  </si>
  <si>
    <t>- Epoxide resins</t>
  </si>
  <si>
    <t>3907 30 10</t>
  </si>
  <si>
    <t xml:space="preserve">ـ ـ ـ رنگ پودری آماده و نیمه آماده، حتی به شکل فلس Flake)) و یا گرانول_x000D_
 </t>
  </si>
  <si>
    <t>--- Prepared and semi-prepared powder paint in the form of flake and or granule</t>
  </si>
  <si>
    <t>3907 30 20</t>
  </si>
  <si>
    <t xml:space="preserve">ـ ـ ـ به شکل گرانول و یا فلس (رزین اپوکسی)_x000D_
 </t>
  </si>
  <si>
    <t>granule and or flake  --- Epoxy resin prepared and the from</t>
  </si>
  <si>
    <t>3907 30 90</t>
  </si>
  <si>
    <t>3907 40 00</t>
  </si>
  <si>
    <t xml:space="preserve">ـ پلی‌کربنات‌ها_x000D_
 </t>
  </si>
  <si>
    <t>- Polycarbonates</t>
  </si>
  <si>
    <t>3907 50</t>
  </si>
  <si>
    <t xml:space="preserve">ـ رزین‌های الکید:_x000D_
 </t>
  </si>
  <si>
    <t>- Alkyd resins</t>
  </si>
  <si>
    <t>3907 50 10</t>
  </si>
  <si>
    <t xml:space="preserve">ـ ـ ـ رزین‌های الکید اصلاح شده ویژه رنگ اتومبیل_x000D_
 </t>
  </si>
  <si>
    <t>--- Modified alkyd resins of a kind used for automobile coating</t>
  </si>
  <si>
    <t>3907 50 90</t>
  </si>
  <si>
    <t xml:space="preserve">ـ پلی (اتیلن ترفتالات):_x000D_
 </t>
  </si>
  <si>
    <t>- Poly (ethylene terephthalate)</t>
  </si>
  <si>
    <t>3907 61</t>
  </si>
  <si>
    <t xml:space="preserve">ـ ـ با ویسکوزیته 78 میلی_x001F_لیتر/گرم یا بالاتر_x000D_
 </t>
  </si>
  <si>
    <t>-- having a viscosity number of 78ml/g or higher</t>
  </si>
  <si>
    <t>3907 61 10</t>
  </si>
  <si>
    <t xml:space="preserve">ـ ـ ـ  گرید نساجی _x000D_
 </t>
  </si>
  <si>
    <t>Textile grade  ---</t>
  </si>
  <si>
    <t>3907 61 20</t>
  </si>
  <si>
    <t xml:space="preserve">ـ ـ ـ گرید بطری_x000D_
 </t>
  </si>
  <si>
    <t>--- Bottle grade</t>
  </si>
  <si>
    <t>3907 61 90</t>
  </si>
  <si>
    <t>3907 69</t>
  </si>
  <si>
    <t>3907 69 10</t>
  </si>
  <si>
    <t>3907 69 20</t>
  </si>
  <si>
    <t>3907 69 90</t>
  </si>
  <si>
    <t>3907 70 00</t>
  </si>
  <si>
    <t xml:space="preserve">ـ پلی (اسید لاکتیک)_x000D_
 </t>
  </si>
  <si>
    <t>- Poly (lactic acid)</t>
  </si>
  <si>
    <t xml:space="preserve">ـ سایر پلی استرها:  _x000D_
 </t>
  </si>
  <si>
    <t>- Other polyesters:</t>
  </si>
  <si>
    <t>3907 91 00</t>
  </si>
  <si>
    <t xml:space="preserve">ـ ـ اشباع‌نشده_x000D_
 </t>
  </si>
  <si>
    <t>-- Unsaturated</t>
  </si>
  <si>
    <t>3907 99</t>
  </si>
  <si>
    <t>3907 99 10</t>
  </si>
  <si>
    <t xml:space="preserve">ـ ـ ـ رنگ پودری آماده و نیمه آماده به شکل فلس Flake)) و یا گرانول _x000D_
 </t>
  </si>
  <si>
    <t>-- Prepared and semi-prepared powder paints in the form of flake and or granule</t>
  </si>
  <si>
    <t>3907 99 20</t>
  </si>
  <si>
    <t xml:space="preserve">ـ ـ ـ رزین‌های پلی‌استر به شکل گرانول و یا فلس Flake)) _x000D_
 </t>
  </si>
  <si>
    <t>--- Polyester resins in the form of granule and or flake</t>
  </si>
  <si>
    <t>3907 99 30</t>
  </si>
  <si>
    <t xml:space="preserve">--- پودر درزجوش گرید غذایی_x000D_
 </t>
  </si>
  <si>
    <t>---welding seams foodstuff grade</t>
  </si>
  <si>
    <t>3907 99 91</t>
  </si>
  <si>
    <t xml:space="preserve">ـ ـ ـ ـ رزین پلی‌استر اشباع ویژه رنگ اتومبیل_x000D_
 </t>
  </si>
  <si>
    <t>---- Saturated Polyesters Resins Used for Automobile coating</t>
  </si>
  <si>
    <t>3907 99 92</t>
  </si>
  <si>
    <t xml:space="preserve">ـ ـ ـ ـ رزین پلی‌استر اشباع شده گرید غذایی / بهداشتی_x000D_
 </t>
  </si>
  <si>
    <t>---- Saturated Polyesters Resins (Foodstuff and Hygienic Grade)</t>
  </si>
  <si>
    <t>3907 99 93</t>
  </si>
  <si>
    <t xml:space="preserve">---- خمیر کامپوزیتی (BMC) برپایه رزین پلی استر دارای الیاف شیشه به عنوان پرکننده (SMC)_x000D_
 </t>
  </si>
  <si>
    <t>---- Composite paste (BMC) based on glass fiber polyester resin as filter (SMC)</t>
  </si>
  <si>
    <t>3907 99 99</t>
  </si>
  <si>
    <t>39 08</t>
  </si>
  <si>
    <t xml:space="preserve">پلی‌آمیدها به اشکال ابتدایی._x000D_
 </t>
  </si>
  <si>
    <t>Polyamides in primary forms.</t>
  </si>
  <si>
    <t>3908 10</t>
  </si>
  <si>
    <t xml:space="preserve">-- پلی‌آمید 6-، 11-، 12-، 6/6-، 9/6-، 10/6 یا 12/6- _x000D_
 </t>
  </si>
  <si>
    <t>-- Polyamide-6, -11, -12, -6,6, -6,9, -6,10 or -6,12</t>
  </si>
  <si>
    <t>3908 10 10</t>
  </si>
  <si>
    <t xml:space="preserve">ـ ـ ـ‌ آمیزه پلی‌آمید بر پایه پلی‌آمید 6 و 6/6 _x000D_
 </t>
  </si>
  <si>
    <t>--- Mixed Polyamide based on Polyamide 6 and 6.6</t>
  </si>
  <si>
    <t>3908 10 90</t>
  </si>
  <si>
    <t xml:space="preserve">ـ ـ ـ‌ سایر_x000D_
 </t>
  </si>
  <si>
    <t>3908 90</t>
  </si>
  <si>
    <t>3908 90 10</t>
  </si>
  <si>
    <t xml:space="preserve">ـ ـ ـ رزین پلی‌آمید (گریدهاردنر)_x000D_
 </t>
  </si>
  <si>
    <t>--- Polyamide resins (hardener grade)</t>
  </si>
  <si>
    <t>3908 90 20</t>
  </si>
  <si>
    <t xml:space="preserve">ـ ـ ـ چیپس پلی‌آمید گرید نساجی_x000D_
 </t>
  </si>
  <si>
    <t>--- Polyamide chips (textile grade)</t>
  </si>
  <si>
    <t>3908 90 90</t>
  </si>
  <si>
    <t>39 09</t>
  </si>
  <si>
    <t xml:space="preserve">رزین‌های آمینیک، رزین‌های فنولیک و پلی اوره‌تان‌ها، به اشکال ابتدایی._x000D_
 </t>
  </si>
  <si>
    <t>Amino-resins, phenolic resins and polyurethanes, in primary forms.</t>
  </si>
  <si>
    <t>3909 10</t>
  </si>
  <si>
    <t xml:space="preserve">ـ رزین‌های اوره‌ئیک؛ رزین‌های تیواوره:_x000D_
 </t>
  </si>
  <si>
    <t>- Urea resins; thiourea resins</t>
  </si>
  <si>
    <t>3909 10 10</t>
  </si>
  <si>
    <t xml:space="preserve">ـ ـ ـ پودر قالب_x001F_گیری از رزین‌های اوره ئیک_x000D_
 </t>
  </si>
  <si>
    <t>--- Moulding powder (urea resins)</t>
  </si>
  <si>
    <t>3909 10 90</t>
  </si>
  <si>
    <t>3909 20</t>
  </si>
  <si>
    <t xml:space="preserve">ـ رزین‌های ملامینیک:_x000D_
 </t>
  </si>
  <si>
    <t>- Melamine resins</t>
  </si>
  <si>
    <t>3909 20 10</t>
  </si>
  <si>
    <t xml:space="preserve">ـ ـ ـ پودر قالب_x001F_گیری_x000D_
 </t>
  </si>
  <si>
    <t>--- Moulding powder</t>
  </si>
  <si>
    <t>3909 20 90</t>
  </si>
  <si>
    <t xml:space="preserve">ـ سایر رزین‌های آمینیک:          _x000D_
 </t>
  </si>
  <si>
    <t>- Other amino-resins</t>
  </si>
  <si>
    <t>3909 31 00</t>
  </si>
  <si>
    <t xml:space="preserve">ـ ـ  پلی (متیلن فنیل ایزوسیانات) (MDI خام،  MDI پلی_x001F_مریک)_x000D_
 </t>
  </si>
  <si>
    <t>-- Poly (methylene phenyl isocyanate) (crude MDI, polymeric MDI(</t>
  </si>
  <si>
    <t>3909 39</t>
  </si>
  <si>
    <t>3909 39 10</t>
  </si>
  <si>
    <t>3909 39 20</t>
  </si>
  <si>
    <t xml:space="preserve">ـ ـ ـ  رزین آمینیک گرید غذایی/بهداشتی_x000D_
 </t>
  </si>
  <si>
    <t>--- Foodstuff and Hygienic grade of aminic resins</t>
  </si>
  <si>
    <t>3909 39 90</t>
  </si>
  <si>
    <t>3909 40</t>
  </si>
  <si>
    <t xml:space="preserve">ـ رزین‌های فنولیک:       _x000D_
 </t>
  </si>
  <si>
    <t>- Phenolic resins</t>
  </si>
  <si>
    <t>3909 40 10</t>
  </si>
  <si>
    <t>3909 40 20</t>
  </si>
  <si>
    <t xml:space="preserve">ـ ـ ـ مورد مصرف در صنایع تایرسازی_x000D_
(Curing builder resin_x000D_
 </t>
  </si>
  <si>
    <t>--- Phenolic resins (curing builder resins) used by the tyre manufacturing industries</t>
  </si>
  <si>
    <t>3909 40 30</t>
  </si>
  <si>
    <t xml:space="preserve">ـ ـ ـ الکیل فنولیک (گرید چسب)_x000D_
 </t>
  </si>
  <si>
    <t>--- Alkyle penolic (adhesive grade)</t>
  </si>
  <si>
    <t>3909 40 40</t>
  </si>
  <si>
    <t xml:space="preserve">ـ ـ ـ رزین فنولیک (گرید غذایی)_x000D_
 </t>
  </si>
  <si>
    <t>--- Phenolic resins (food grade)</t>
  </si>
  <si>
    <t>3909 40 90</t>
  </si>
  <si>
    <t>3909 50 00</t>
  </si>
  <si>
    <t xml:space="preserve">ـ پلی اوره تان‌ها_x000D_
 </t>
  </si>
  <si>
    <t>- Polyurethanes</t>
  </si>
  <si>
    <t>3910 00</t>
  </si>
  <si>
    <t xml:space="preserve">سیلیکون‌ها به اشکال ابتدایی._x000D_
 </t>
  </si>
  <si>
    <t>Silicones in primary forms.</t>
  </si>
  <si>
    <t>3910 00 10</t>
  </si>
  <si>
    <t xml:space="preserve">ـ ـ ـ سیلیکون خمیری HTV_x000D_
 </t>
  </si>
  <si>
    <t>--- High temperature Vulcanization</t>
  </si>
  <si>
    <t>3910 00 90</t>
  </si>
  <si>
    <t>39 11</t>
  </si>
  <si>
    <t xml:space="preserve">رزین‌های نفت، رزین‌های کومارون ـ اندن، پلی‌ترپن‌ها، پلی سولفورها، پلی سولفون‌ها و سایر محصولات مذکور در یادداشت 3 این فصل که درجای دیگر گفته نشده و مشمول شماره دیگر تعرفه  ‌نشده باشد،  به  اشکال ابتدایی._x000D_
 </t>
  </si>
  <si>
    <t>Petroleum resins, coumarone-indene resins, polyterpenes, polysulphides, polysulphones and other products specified in Note 3 to this Chapter, not elsewhere specified or included, in primary forms.</t>
  </si>
  <si>
    <t>3911 10 00</t>
  </si>
  <si>
    <t xml:space="preserve">ـ رزین‌های نفت، رزین‌های کومارون، رزین‌های اندن، رزین‌های کومارون ـ اندن و پلی‌ترپن‌ها_x000D_
 </t>
  </si>
  <si>
    <t>- Petroleum resins, coumarone, indene or coumarone-indene resins and polyterpenes</t>
  </si>
  <si>
    <t>3911 90</t>
  </si>
  <si>
    <t>3911 90 10</t>
  </si>
  <si>
    <t xml:space="preserve">ـ ـ ـ رزین‌های مالئیک مورد مصرف در تولید مرکب چاپ_x000D_
 </t>
  </si>
  <si>
    <t>--- Maleich resins for printing ink</t>
  </si>
  <si>
    <t>3911 90 30</t>
  </si>
  <si>
    <t xml:space="preserve">ـ ـ ـ پلی(1،3-فنیلن متیل فسفونات)_x000D_
 </t>
  </si>
  <si>
    <t>---poly (1,3-phenylene methyl_x000D_
 phosphonate)</t>
  </si>
  <si>
    <t>3911 90 90</t>
  </si>
  <si>
    <t>39 12</t>
  </si>
  <si>
    <t xml:space="preserve">سلولز و مشتقات شیمیایی آن، که درجای دیگر گفته‌ نشده و  مشمول  شماره  دیگر تعرفه ‌نشده‌باشد به اشکال ابتدایی. _x000D_
 </t>
  </si>
  <si>
    <t>Cellulose and its chemical derivatives, not elsewhere specified or included, in primary forms.</t>
  </si>
  <si>
    <t xml:space="preserve">ـ استات‌های سلولز:_x000D_
 </t>
  </si>
  <si>
    <t>- Cellulose acetates:</t>
  </si>
  <si>
    <t>3912 11 00</t>
  </si>
  <si>
    <t xml:space="preserve">ـ ـ نرم‌نشده (Non-plasticised)_x000D_
 </t>
  </si>
  <si>
    <t>- Non-plasticised</t>
  </si>
  <si>
    <t>3912 12 00</t>
  </si>
  <si>
    <t xml:space="preserve">ـ ـ نرم‌شده (Plasticised)_x000D_
 </t>
  </si>
  <si>
    <t>3912 20 00</t>
  </si>
  <si>
    <t xml:space="preserve">ـ نیترات‌های سلولز (همچنین کولودیون‌ها)_x000D_
 </t>
  </si>
  <si>
    <t>- Cellulose nitrates (including collodions)</t>
  </si>
  <si>
    <t xml:space="preserve">ـ اترهای سلولز:_x000D_
 </t>
  </si>
  <si>
    <t>- Cellulose ethers:</t>
  </si>
  <si>
    <t>3912 31</t>
  </si>
  <si>
    <t xml:space="preserve">ـ ـ کربوکسی متیل سلولز و املاح آن:_x000D_
 </t>
  </si>
  <si>
    <t>-- Carboxymethylcellulose and its salts</t>
  </si>
  <si>
    <t>3912 31 10</t>
  </si>
  <si>
    <t xml:space="preserve">ـ ـ ـ گرید خوراکی_x000D_
 </t>
  </si>
  <si>
    <t>--- Edible grade</t>
  </si>
  <si>
    <t>3912 31 90</t>
  </si>
  <si>
    <t>3912 39 00</t>
  </si>
  <si>
    <t>3912 90 00</t>
  </si>
  <si>
    <t>39 13</t>
  </si>
  <si>
    <t xml:space="preserve">پلیمرهای  طبیعی  (مثلاً،  اسید آلژینیک)  و پلیمرهای طبیعی تغییر یافته (مثلاً،پروتئین‌های سفت‌شده، مشتقات شیمیایی‌کائوچوی طبیعی)، که در جای دیگر‌گفته‌نشده و مشمول شماره دیگر تعرفه نشده باشد، به اشکال ابتدایی._x000D_
 </t>
  </si>
  <si>
    <t>Natural polymers (for example, alginic acid) and modified natural polymers (for example, hardened proteins, chemical derivatives of natural rubber), not elsewhere specified or included, in primary forms.</t>
  </si>
  <si>
    <t>3913 10 00</t>
  </si>
  <si>
    <t xml:space="preserve">ـ اسید آلژینیک، املاح و استرهای آن_x000D_
 </t>
  </si>
  <si>
    <t>- Alginic acid, its salts and esters</t>
  </si>
  <si>
    <t>3913 90 00</t>
  </si>
  <si>
    <t>3914 00</t>
  </si>
  <si>
    <t xml:space="preserve">مبادله‌کننده‌های یون (Ion-exchangers) براساس پلیمرهای مشمول شماره‌های 01  39 لغایت 13  39 به اشکال ابتدایی._x000D_
 </t>
  </si>
  <si>
    <t>Ion-exchangers based on polymers of headings 39.01 to 39.13, in primary forms.</t>
  </si>
  <si>
    <t>3914 00 10</t>
  </si>
  <si>
    <t xml:space="preserve">--- مبادله کننده‌های یونی واکنش سریع بویژه طراحی و آماده شده برای فرآیند جداسازی ایزوتوپی اورانیوم_x000D_
 </t>
  </si>
  <si>
    <t>--- Fast reacting ion-exchangers, especially designed and prepared for the process of uranium isotope separation</t>
  </si>
  <si>
    <t>3914 00 90</t>
  </si>
  <si>
    <t xml:space="preserve">دوم_x000D_
آخال، دم‌قیچی و خرده‌ریز؛  محصولات _x000B_نیمه_x001F_ساخته؛ اشیاء_x000D_
 </t>
  </si>
  <si>
    <t>II_x000D_
WASTE, PARINGS AND SCRAP; SEMI-MANUFACTURES; ARTICLES</t>
  </si>
  <si>
    <t>39 15</t>
  </si>
  <si>
    <t xml:space="preserve">آخال، دم‌قیچی و خرده‌ریز از مواد پلاستیکی._x000D_
 </t>
  </si>
  <si>
    <t>Waste, parings and scrap, of plastics.</t>
  </si>
  <si>
    <t>3915 10 00</t>
  </si>
  <si>
    <t xml:space="preserve">ـ از پلیمرهای اتیلن_x000D_
 </t>
  </si>
  <si>
    <t>- Of polymers of ethylene</t>
  </si>
  <si>
    <t>3915 20 00</t>
  </si>
  <si>
    <t xml:space="preserve">ـ از پلیمرهای استیرن_x000D_
 </t>
  </si>
  <si>
    <t>- Of polymers of styrene</t>
  </si>
  <si>
    <t>3915 30 00</t>
  </si>
  <si>
    <t xml:space="preserve">ـ از پلیمرهای کلروروینیل_x000D_
 </t>
  </si>
  <si>
    <t>- Of polymers of vinyl chloride</t>
  </si>
  <si>
    <t>3915 90 00</t>
  </si>
  <si>
    <t xml:space="preserve">ـ از سایر مواد پلاستیکی_x000D_
 </t>
  </si>
  <si>
    <t>- Of other plastics</t>
  </si>
  <si>
    <t>39 16</t>
  </si>
  <si>
    <t xml:space="preserve">تک‌رشته‌هایی (Monofilaments) که بزرگترین بعد مقطع عرضی هر‌یک از آنها از یک‌میلیمتر‌بیشتر‌باشد‌(Monofils)، میله، قلم ‌و پروفیله،‌حتی‌کار‌شده در‌سطح‌لیکن‌به نحو‌دیگری کار‌نشده باشد، از‌مواد پلاستیک. _x000D_
 </t>
  </si>
  <si>
    <t>Monofilament of which any cross-sectional dimension exceeds 1 mm, rods, sticks and profile shapes, whether or not surface-worked but not otherwise worked, of plastics.</t>
  </si>
  <si>
    <t>3916 10</t>
  </si>
  <si>
    <t xml:space="preserve">ـ از پلیمرهای اتیلن:_x000D_
 </t>
  </si>
  <si>
    <t>- Of polymers of ethylene:</t>
  </si>
  <si>
    <t>3916 10 10</t>
  </si>
  <si>
    <t xml:space="preserve">--- انواع پروفیل مورد استفاده در ساختمان_x000D_
 </t>
  </si>
  <si>
    <t>--- Types of profile flooring used inbuilding</t>
  </si>
  <si>
    <t>3916 10 90</t>
  </si>
  <si>
    <t>3916 20</t>
  </si>
  <si>
    <t xml:space="preserve">ـ از پلیمرهای کلرور وینیل:_x000D_
 </t>
  </si>
  <si>
    <t>3916 20 10</t>
  </si>
  <si>
    <t xml:space="preserve">--- اسپاگتو (STACKING ROD-SPAGETTO) (میله پلاستیکی از جنس PVC به قطر mm7/1 جهت نصب نوار پلاستیکی راهنما به قرقره در نوار کاست صوتی) به صورت رول_x000D_
 </t>
  </si>
  <si>
    <t>--- Spagetto (stacking rod-spagetto) (plastic pipe of a thickness of 1.7 mm used in sound cassette, in rolls)</t>
  </si>
  <si>
    <t>3916 20 20</t>
  </si>
  <si>
    <t>3916 20 90</t>
  </si>
  <si>
    <t>3916 90</t>
  </si>
  <si>
    <t xml:space="preserve">ـ از سایر مواد پلاستیکی:_x000D_
 </t>
  </si>
  <si>
    <t>- Of other plastics:</t>
  </si>
  <si>
    <t>3916 90 10</t>
  </si>
  <si>
    <t>3916 90 90</t>
  </si>
  <si>
    <t>39 17</t>
  </si>
  <si>
    <t xml:space="preserve">لوله، شیلنگ و لوازم و ملحقات آنها (مثلاً، اتصالات، زانویی، اتصالات لوله (فلانجFlange)، از مواد پلاستیکی_x000D_
 </t>
  </si>
  <si>
    <t>Tubes, pipes and hoses, and fittings therefor (for example, joints, elbows, flanges), of plastics.</t>
  </si>
  <si>
    <t>3917 10 00</t>
  </si>
  <si>
    <t xml:space="preserve">ـ روده‌های مصنوعی ( پوشش سوسیس) از پروتئین سفت‌شده یا از مواد پلاستیکی سلولزی_x000D_
 </t>
  </si>
  <si>
    <t>- Artificial guts (sausage casings) of hardened protein or of cellulosic materials</t>
  </si>
  <si>
    <t xml:space="preserve">ـ لوله و شیلنگ‌های سخت:_x000D_
 </t>
  </si>
  <si>
    <t>- Tubes, pipes and hoses, rigid:</t>
  </si>
  <si>
    <t>3917 21 00</t>
  </si>
  <si>
    <t xml:space="preserve">ـ ـ از پلیمرهای اتیلن_x000D_
 </t>
  </si>
  <si>
    <t>-- Of polymers of ethylene</t>
  </si>
  <si>
    <t>3917 22 00</t>
  </si>
  <si>
    <t xml:space="preserve">ـ ـ از پلیمرهای پروپیلن_x000D_
 </t>
  </si>
  <si>
    <t>-- Of polymers of propylene</t>
  </si>
  <si>
    <t>3917 23 00</t>
  </si>
  <si>
    <t xml:space="preserve">ـ ـ از پلیمرهای کلروروینیل _x000D_
 </t>
  </si>
  <si>
    <t>-- Of polymers of vinyl chloride</t>
  </si>
  <si>
    <t>3917 29 00</t>
  </si>
  <si>
    <t xml:space="preserve">ـ ـ از سایر مواد پلاستیکی_x000D_
 </t>
  </si>
  <si>
    <t>-- Of other plastics</t>
  </si>
  <si>
    <t xml:space="preserve">ـ سایر لوله‌ها و شیلنگ‌ها:_x000D_
 </t>
  </si>
  <si>
    <t>- Other tubes, pipes and hoses:</t>
  </si>
  <si>
    <t>3917 31 00</t>
  </si>
  <si>
    <t xml:space="preserve">ـ ـ لوله‌ها و شیلنگهای قابل انعطاف که دارای یک حداقل‌تحمل فشارتا حد ترکیدگی Mpa6/27 باشند._x000D_
 </t>
  </si>
  <si>
    <t>-- Flexible tubes, pipes and hoses, having a minimum burst pressure of 27.6 MPa</t>
  </si>
  <si>
    <t>3917 32 00</t>
  </si>
  <si>
    <t xml:space="preserve">ـ ـ سایر لوله‌ها که با مواد دیگر مستحکم نشده و به نحو دیگری با سایر مواد جور نشده‌باشد، بدون لوازم و ملحقات_x000D_
 </t>
  </si>
  <si>
    <t>-- Other, not reinforced or otherwise combined with other materials, without fittings</t>
  </si>
  <si>
    <t>3917 33 00</t>
  </si>
  <si>
    <t xml:space="preserve">ـ ـ سایر، که با مواد دیگرمستحکم نشده و به نحو دیگری ‌با ‌سایرموادجورنشده‌باشد، با لوازم و ملحقات _x000D_
 </t>
  </si>
  <si>
    <t>-- Other, not reinforced or otherwise combined with other materials, with fittings</t>
  </si>
  <si>
    <t>3917 39</t>
  </si>
  <si>
    <t>3917 39 10</t>
  </si>
  <si>
    <t xml:space="preserve">ـ ـ ـ‌ لوله فایبرگلاس از رزین‌پلی‌استر تقویت شده با الیاف شیشه_x000D_
 </t>
  </si>
  <si>
    <t>--- Reinforce fibez glass pipe from glass fibez</t>
  </si>
  <si>
    <t>3917 39 90</t>
  </si>
  <si>
    <t>3917 40 00</t>
  </si>
  <si>
    <t xml:space="preserve">ـ لوازم و ملحقات_x000D_
 </t>
  </si>
  <si>
    <t>- Fittings</t>
  </si>
  <si>
    <t>39 18</t>
  </si>
  <si>
    <t xml:space="preserve">پوشش کف از مواد پلاستیکی، حتی خود چسب، به صورت رول یا به شکل چهار گوش یا لوح؛ پوشش دیوار یا سقف از مواد پلاستیکی که در یادداشت 9 این فصل تعریف شده‌است._x000D_
 </t>
  </si>
  <si>
    <t>Floor coverings of plastics, whether or not self-adhesive, in rolls or in the form of tiles; wall or ceiling coverings of plastics, as defined in Note 9 to this Chapter.</t>
  </si>
  <si>
    <t>3918 10</t>
  </si>
  <si>
    <t xml:space="preserve">ـ از پلیمرهای کلروروینیل:_x000D_
 </t>
  </si>
  <si>
    <t>- Of polymers of vinyl chloride:</t>
  </si>
  <si>
    <t>3918 10 10</t>
  </si>
  <si>
    <t xml:space="preserve">--- چمن مصنوعی_x000D_
 </t>
  </si>
  <si>
    <t>--- Curf, grass artilical</t>
  </si>
  <si>
    <t>3918 10 90</t>
  </si>
  <si>
    <t>3918 90</t>
  </si>
  <si>
    <t>3918 90 10</t>
  </si>
  <si>
    <t>3918 90 90</t>
  </si>
  <si>
    <t>39 19</t>
  </si>
  <si>
    <t xml:space="preserve">صفحه، ورق، نوار، باریکه، ورقه نازک_x000B_(Foil, Film) وسایر اشکال پهن، خود چسب، از مواد پلاستیکی، حتی به صورت رول._x000D_
 </t>
  </si>
  <si>
    <t>Self-adhesive plates, sheets, film, foil, tape, strip and other flat shapes, of plastics, whether or not in rolls.</t>
  </si>
  <si>
    <t>3919 10</t>
  </si>
  <si>
    <t xml:space="preserve">ـ به صورت رول با پهنایی که از 20 سانتیمتر بیشتر نباشد:_x000D_
 </t>
  </si>
  <si>
    <t>- In rolls of a width not exceeding 20 cm</t>
  </si>
  <si>
    <t>3919 10 10</t>
  </si>
  <si>
    <t xml:space="preserve">ـ ـ ـ نوار چسب ویژه پوشک کامل (شورتی)_x000D_
 </t>
  </si>
  <si>
    <t>--- Adhesive tapes used on baby napkins</t>
  </si>
  <si>
    <t>3919 10 20</t>
  </si>
  <si>
    <t xml:space="preserve">ـ ـ ـ شبرنگ_x000D_
 </t>
  </si>
  <si>
    <t>--- Luminous sheets</t>
  </si>
  <si>
    <t>3919 10 30</t>
  </si>
  <si>
    <t xml:space="preserve">ـ ـ ـ نوار چسب اسپلایسینگ SPLISING TAPE (نوار چسب پلی‌استر فیلم 23 میکرون جهت تولید نوار کاست صوتی تصویری)_x000D_
 </t>
  </si>
  <si>
    <t>--- Splicing tape</t>
  </si>
  <si>
    <t>3919 10 90</t>
  </si>
  <si>
    <t>3919 90</t>
  </si>
  <si>
    <t>3919 90 10</t>
  </si>
  <si>
    <t xml:space="preserve">ـ ـ ـ فیلم پشت چسب‌دار ویژه پوشک کامل (شورتی)_x000D_
 </t>
  </si>
  <si>
    <t>--- Adhesive films used in full napkins</t>
  </si>
  <si>
    <t>3919 90 20</t>
  </si>
  <si>
    <t>3919 90 30</t>
  </si>
  <si>
    <t xml:space="preserve">ـ ـ ـ جمبورول چسب خورده BOPP_x000D_
 </t>
  </si>
  <si>
    <t>--- Adhesive jumborolls BOPP Bi oriented polypropylene</t>
  </si>
  <si>
    <t>3919 90 40</t>
  </si>
  <si>
    <t xml:space="preserve">ـ ـ ـ ورق پشت چسب‌دارBOPP_x000D_
 </t>
  </si>
  <si>
    <t>--- Adhesive sheet BOPP Bi oriented polypropylene</t>
  </si>
  <si>
    <t>3919 90 50</t>
  </si>
  <si>
    <t xml:space="preserve">ـ ـ ـ رول PVC چسب خورده با چسب پایه حلال آلی مخصوص لنت برق (log roll of adhesive coated _x000D_
   P.V.C film for electrical insulation) _x000D_
 </t>
  </si>
  <si>
    <t>--- Logroll of organic solvent adhesive coated P.V.C film for electrical insulation</t>
  </si>
  <si>
    <t>3919 90 90</t>
  </si>
  <si>
    <t>39 20</t>
  </si>
  <si>
    <t xml:space="preserve">سایر صفحه‌ها، ورق‌ها، ورقه‌های نازک_x000B_(Foil-Film)، باریکه‌ها و تیغه از مواد پلاستیکی غیراسفنجی، مستحکم‌نشده، مطبق نشده، فاقد تکیه‌گاه یا جور نشده به طریق مشابه با مواد دیگر._x000D_
 </t>
  </si>
  <si>
    <t>Other plates, sheets, film, foil and strip, of plastics, non-cellular and not reinforced, laminated, supported or similarly combined with other materials.</t>
  </si>
  <si>
    <t>3920 10</t>
  </si>
  <si>
    <t>3920 10 10</t>
  </si>
  <si>
    <t xml:space="preserve">ـ ـ ـ یک لایه چاپ شده_x000D_
 </t>
  </si>
  <si>
    <t>--- Single layer, printed</t>
  </si>
  <si>
    <t>3920 10 20</t>
  </si>
  <si>
    <t xml:space="preserve">ـ ـ ـ یک لایه چاپ نشده_x000D_
 </t>
  </si>
  <si>
    <t>--- Single layer, not printed</t>
  </si>
  <si>
    <t>3920 10 30</t>
  </si>
  <si>
    <t xml:space="preserve">ـ ـ ـ چند لایه از مواد پلاستیکی چاپ شده_x000D_
 </t>
  </si>
  <si>
    <t>--- Multilayered of plastics, printed</t>
  </si>
  <si>
    <t>3920 10 40</t>
  </si>
  <si>
    <t xml:space="preserve">ـ ـ ـ چند لایه از مواد پلاستیکی چاپ نشده_x000D_
 </t>
  </si>
  <si>
    <t>--- Multilayered of plastics, not printed</t>
  </si>
  <si>
    <t>3920 10 50</t>
  </si>
  <si>
    <t xml:space="preserve">ـ ـ ـ استرچ_x000D_
 </t>
  </si>
  <si>
    <t>--- Stretch</t>
  </si>
  <si>
    <t>3920 10 60</t>
  </si>
  <si>
    <t xml:space="preserve">ـ ـ ـ ورق جدا کننده پلی‌اتیلنی با خاصیت تبادل یون به عرض 10 الی20 سانتیمتر مورد مصرف در باطری خودرو_x000D_
 </t>
  </si>
  <si>
    <t>--- Polyethylene sheet separator with ion exchange property with width of 10 to 20 cm used in car batteries</t>
  </si>
  <si>
    <t>3920 10 70</t>
  </si>
  <si>
    <t xml:space="preserve">--- ورق ژئوممبران_x000D_
 </t>
  </si>
  <si>
    <t>--- Geomembrane sheet</t>
  </si>
  <si>
    <t>3920 10 90</t>
  </si>
  <si>
    <t>3920 20</t>
  </si>
  <si>
    <t xml:space="preserve">ـ از پلیمرهای پروپیلن:_x000D_
 </t>
  </si>
  <si>
    <t>propylene:  - Of polymers of</t>
  </si>
  <si>
    <t>3920 20 10</t>
  </si>
  <si>
    <t xml:space="preserve">ـ ـ ـ BOPP چاپ شده_x000D_
Bi oriented Poly propylene_x000D_
 </t>
  </si>
  <si>
    <t>- Printed BOPP_x000D_
Bi oriented Poly propylen</t>
  </si>
  <si>
    <t>3920 20 20</t>
  </si>
  <si>
    <t xml:space="preserve">ـ ـ ـ BOPP چاپ نشده_x000D_
Bi oriented Poly Propylene_x000D_
 </t>
  </si>
  <si>
    <t>---Not Printed BOPP_x000D_
Bi oriented Poly Propylene</t>
  </si>
  <si>
    <t>3920 20 30</t>
  </si>
  <si>
    <t xml:space="preserve">ـ ـ ـ با ضخامت 12 میکرون و کمتر ویژه صنایع خازن‌سازی حتی متالایز_x000D_
 </t>
  </si>
  <si>
    <t>--- Of a thickness of 12 micron and less used in the manufacture of capacitor</t>
  </si>
  <si>
    <t>3920 20 50</t>
  </si>
  <si>
    <t xml:space="preserve">ـ ـ ـ نوار درزبندی پاکت آبمیوه و شیر و فرآورده‌های آن_x000D_
 </t>
  </si>
  <si>
    <t>--- Tapes used for sealing containers of fruit juice and milk and products thereof</t>
  </si>
  <si>
    <t>3920 20 60</t>
  </si>
  <si>
    <t xml:space="preserve">ـ ـ ـ متالایز چاپ شده_x000D_
 </t>
  </si>
  <si>
    <t>--- Printed metallized</t>
  </si>
  <si>
    <t>3920 20 70</t>
  </si>
  <si>
    <t xml:space="preserve">ـ ـ ـ متالایز چاپ نشده_x000D_
 </t>
  </si>
  <si>
    <t>--- Non-printed metallized</t>
  </si>
  <si>
    <t>3920 20 90</t>
  </si>
  <si>
    <t>3920 30 00</t>
  </si>
  <si>
    <t>3920 43</t>
  </si>
  <si>
    <t xml:space="preserve">ـ ـ حاوی حداقل 6 درصد وزنی پلاستی سایزر:_x000D_
 </t>
  </si>
  <si>
    <t>-- Containing by weight not less than 6% of plasticisers</t>
  </si>
  <si>
    <t>3920 43 10</t>
  </si>
  <si>
    <t xml:space="preserve">ـ ـ ـ نوار لبه و روکش جهت اوراق فشرده چوبی_x000D_
 </t>
  </si>
  <si>
    <t>--- Edge banding and finish foils for particle board “pressed wooden sheets”</t>
  </si>
  <si>
    <t>3920 43 20</t>
  </si>
  <si>
    <t xml:space="preserve">ـ ـ ـ ورق با ضخامت بالاتر از 20 میلی‌متر_x000D_
 </t>
  </si>
  <si>
    <t>--- Sheets exceeding 20 mm in thickness</t>
  </si>
  <si>
    <t>3920 43 30</t>
  </si>
  <si>
    <t xml:space="preserve">ـ ـ ـ ورق از آلیاژ PVC و ABS_x000D_
 </t>
  </si>
  <si>
    <t>--- PVC/ABS sheet</t>
  </si>
  <si>
    <t>3920 43 40</t>
  </si>
  <si>
    <t xml:space="preserve">ـ ـ ـ فیلم استرچ_x000D_
 </t>
  </si>
  <si>
    <t>--- Stretch film</t>
  </si>
  <si>
    <t>3920 43 50</t>
  </si>
  <si>
    <t xml:space="preserve">ـ ـ ـ فیلم شیرینک_x000D_
 </t>
  </si>
  <si>
    <t>--- Shrink film</t>
  </si>
  <si>
    <t>3920 43 60</t>
  </si>
  <si>
    <t xml:space="preserve">ـ ـ ـ فیلم PVC قابل انعطاف وارده توسط واحدهای تولید‌کننده دارو_x000D_
 </t>
  </si>
  <si>
    <t>--- Flexible PVC film used in the pharmaceutical industry</t>
  </si>
  <si>
    <t>3920 43 70</t>
  </si>
  <si>
    <t xml:space="preserve">ـ ـ ـ فیلم PVDC (پلی‌وینیل دی‌کلراید) قابل انعطاف وارده توسط واحدهای تولید کننده دارو_x000D_
 </t>
  </si>
  <si>
    <t>--- Flexible PVC films (poly vinyl dichloride) used in the pharmaceutical industry</t>
  </si>
  <si>
    <t>3920 43 90</t>
  </si>
  <si>
    <t>3920 49</t>
  </si>
  <si>
    <t>3920 49 10</t>
  </si>
  <si>
    <t>--- Edge banding and finish foils for particle board</t>
  </si>
  <si>
    <t>3920 49 20</t>
  </si>
  <si>
    <t>3920 49 30</t>
  </si>
  <si>
    <t>--- PVC/ABS sheet (acrylonitril butadiene styrene)</t>
  </si>
  <si>
    <t>3920 49 40</t>
  </si>
  <si>
    <t xml:space="preserve">ـ ـ ـ با عرض بیشتر از 2/2 متر_x000D_
 </t>
  </si>
  <si>
    <t>--- of width more than 2.2 m</t>
  </si>
  <si>
    <t>3920 49 90</t>
  </si>
  <si>
    <t xml:space="preserve">ـ از پلیمرهای اکریلیک:_x000D_
 </t>
  </si>
  <si>
    <t>- Of acrylic polymers:</t>
  </si>
  <si>
    <t>3920 51 00</t>
  </si>
  <si>
    <t xml:space="preserve">ـ ـ از پلی (متاکریلات متیل)_x000D_
 </t>
  </si>
  <si>
    <t>-- Of poly (methyl methacrylate)</t>
  </si>
  <si>
    <t>3920 59 00</t>
  </si>
  <si>
    <t xml:space="preserve">ـ از پلی‌کربنات‌ها، از رزین‌های الکید، از پلی استرهای آلیلیک یا از سایر پلی استرها:_x000D_
 </t>
  </si>
  <si>
    <t>- Of polycarbonates, alkyd resins, polyallyl esters or other polyesters:</t>
  </si>
  <si>
    <t>3920 61</t>
  </si>
  <si>
    <t xml:space="preserve">ـ ـ از پلی‌کربنات‌ها:_x000D_
 </t>
  </si>
  <si>
    <t>-- Of polycarbonates</t>
  </si>
  <si>
    <t>3920 61 10</t>
  </si>
  <si>
    <t xml:space="preserve">ـ ـ ـ ورق دو جداره_x000D_
 </t>
  </si>
  <si>
    <t>--- Double plate film</t>
  </si>
  <si>
    <t>3920 61 20</t>
  </si>
  <si>
    <t xml:space="preserve">ـ ـ ـ فیلم متالایز_x000D_
 </t>
  </si>
  <si>
    <t>--- Metallized film</t>
  </si>
  <si>
    <t>3920 61 90</t>
  </si>
  <si>
    <t>3920 62 00</t>
  </si>
  <si>
    <t xml:space="preserve">ـ ـ از پلی (اتیلن ترفتالات)_x000D_
 </t>
  </si>
  <si>
    <t>-- Of poly (ethylene terephthalate)</t>
  </si>
  <si>
    <t>3920 63</t>
  </si>
  <si>
    <t xml:space="preserve">ـ ـ از پلی‌استرهای اشباع‌نشده:_x000D_
 </t>
  </si>
  <si>
    <t>-- Of unsaturated polyesters</t>
  </si>
  <si>
    <t>3920 63 10</t>
  </si>
  <si>
    <t>3920 63 90</t>
  </si>
  <si>
    <t>3920 69</t>
  </si>
  <si>
    <t xml:space="preserve">ـ ـ از سایر پلی‌استرها:_x000D_
 </t>
  </si>
  <si>
    <t>-- Of other polyesters</t>
  </si>
  <si>
    <t>3920 69 10</t>
  </si>
  <si>
    <t>3920 69 90</t>
  </si>
  <si>
    <t xml:space="preserve">ـ از سلولز یا مشتقات شیمیایی آن:_x000D_
 </t>
  </si>
  <si>
    <t>- Of cellulose or its chemical derivatives:</t>
  </si>
  <si>
    <t>3920 71 00</t>
  </si>
  <si>
    <t xml:space="preserve">ـ ـ از سلولز احیاء شده_x000D_
 </t>
  </si>
  <si>
    <t>-- Of regenerated cellulose</t>
  </si>
  <si>
    <t>3920 73 00</t>
  </si>
  <si>
    <t xml:space="preserve">ـ ـ از استات‌سلولز_x000D_
 </t>
  </si>
  <si>
    <t>-- Of cellulose acetate</t>
  </si>
  <si>
    <t>3920 79 00</t>
  </si>
  <si>
    <t xml:space="preserve">ـ ـ از سایر مشتقات سلولز_x000D_
 </t>
  </si>
  <si>
    <t>-- Of other cellulose derivatives</t>
  </si>
  <si>
    <t>3920 91 00</t>
  </si>
  <si>
    <t xml:space="preserve">ـ ـ از پلی (بوتیرال وینیل)_x000D_
 </t>
  </si>
  <si>
    <t>-- Of poly (vinyl butyral)</t>
  </si>
  <si>
    <t>3920 92 00</t>
  </si>
  <si>
    <t xml:space="preserve">ـ ـ‌ از پلی‌آمیدها_x000D_
 </t>
  </si>
  <si>
    <t>-- Of polyamides</t>
  </si>
  <si>
    <t>3920 93 00</t>
  </si>
  <si>
    <t xml:space="preserve">ـ ـ از آمینو ـ رزین‌ها_x000D_
 </t>
  </si>
  <si>
    <t>-- Of amino-resins</t>
  </si>
  <si>
    <t>3920 94 00</t>
  </si>
  <si>
    <t xml:space="preserve">ـ ـ از رزین‌های فنولیک _x000D_
 </t>
  </si>
  <si>
    <t>-- Of phenolic resins</t>
  </si>
  <si>
    <t>3920 99</t>
  </si>
  <si>
    <t xml:space="preserve">ـ ـ از سایر مواد پلاستیکی:_x000D_
 </t>
  </si>
  <si>
    <t>3920 99 10</t>
  </si>
  <si>
    <t xml:space="preserve">ـ ـ ـ نوار و جامبو رول از جنس تفلون (PTFE)_x000D_
 </t>
  </si>
  <si>
    <t>--- Teflone tape (made of PTFE) polytetrafloroethylene</t>
  </si>
  <si>
    <t>3920 99 90</t>
  </si>
  <si>
    <t>39 21</t>
  </si>
  <si>
    <t xml:space="preserve">سایر صفحه‌ها، ورق‌ها، ورقه‌های نازک_x000B_(Foil-film)، و نوار از مواد پلاستیکی. _x000D_
 </t>
  </si>
  <si>
    <t>Other plates, sheets, film, foil and strip, of plastics.</t>
  </si>
  <si>
    <t xml:space="preserve">ـ محصولات اسفنجی (Cellular):_x000D_
 </t>
  </si>
  <si>
    <t>- Cellular:</t>
  </si>
  <si>
    <t>3921 11 00</t>
  </si>
  <si>
    <t xml:space="preserve">ـ ـ از پلیمرهای استیرن _x000D_
 </t>
  </si>
  <si>
    <t>-- Of polymers of styrene</t>
  </si>
  <si>
    <t>3921 12 00</t>
  </si>
  <si>
    <t xml:space="preserve">ـ ـ‌ از پلیمرهای کلروروینیل_x000D_
 </t>
  </si>
  <si>
    <t>3921 13</t>
  </si>
  <si>
    <t xml:space="preserve">ـ ـ از پلی اوره‌ تان‌ها:_x000D_
 </t>
  </si>
  <si>
    <t>-- Of polyurethanes</t>
  </si>
  <si>
    <t>3921 13 10</t>
  </si>
  <si>
    <t xml:space="preserve">ـ ـ ـ ساندویچ سقف کاذب خودرو بدون لایه فلزی_x000D_
 </t>
  </si>
  <si>
    <t>--- Polyurethane sandwich for automative roof liner (without metal liner)</t>
  </si>
  <si>
    <t>3921 13 90</t>
  </si>
  <si>
    <t>3921 14 00</t>
  </si>
  <si>
    <t>3921 19</t>
  </si>
  <si>
    <t xml:space="preserve">ـ ـ از سایر مواد پلاستیکی: _x000D_
 </t>
  </si>
  <si>
    <t>-- Of other plastics:</t>
  </si>
  <si>
    <t>3921 19 10</t>
  </si>
  <si>
    <t xml:space="preserve">--- نوار اسفنجی ویژه صنایع سیم و کابل_x000D_
 </t>
  </si>
  <si>
    <t>--- Sponge Strip Special for wire and cable industry</t>
  </si>
  <si>
    <t>3921 19 90</t>
  </si>
  <si>
    <t>3921 90</t>
  </si>
  <si>
    <t>3921 90 10</t>
  </si>
  <si>
    <t xml:space="preserve">ـ ـ ـ نوار لبه و روکش جهت اوراق فشرده چوبی آغشته به ملامین فرمالدئید و یا اوره فرمالدئید (رزینهای آمینه) _x000D_
 </t>
  </si>
  <si>
    <t>--- Edge banding and finish foils for particle board coated with melamine formaldehyde or urea formaldehyde resins</t>
  </si>
  <si>
    <t>3921 90 20</t>
  </si>
  <si>
    <t xml:space="preserve">ـ ـ ـ ورق (High Pressure Lamimated) HPL_x000D_
 </t>
  </si>
  <si>
    <t>--- HPL Sheet (High Pressure Lamimated)</t>
  </si>
  <si>
    <t>3921 90 25</t>
  </si>
  <si>
    <t xml:space="preserve">--- ورق CPL  (Continuous Pressure Lminated)_x000D_
 </t>
  </si>
  <si>
    <t>--- CPL Sheets (Continuous Pressure Laminated)</t>
  </si>
  <si>
    <t>3921 90 30</t>
  </si>
  <si>
    <t xml:space="preserve">ـ ـ ـ ورق اکریلیک گلدار لامینه شده با پارچه_x000D_
 </t>
  </si>
  <si>
    <t>--- Flowered acrylic sheets laminated with cloth</t>
  </si>
  <si>
    <t>3921 90 40</t>
  </si>
  <si>
    <t xml:space="preserve">ـ ـ ـ منسوج دو طرف پوشش داده شده با PVC ویژه تابلوهای تبلیغاتی _x000D_
 </t>
  </si>
  <si>
    <t>--- Woven double-sided coated PVC for billboards</t>
  </si>
  <si>
    <t>3921 90 50</t>
  </si>
  <si>
    <t xml:space="preserve">ـ ـ ـ مستردستگاه فتوکپی_x000D_
 </t>
  </si>
  <si>
    <t>--- Masters of photocopiers</t>
  </si>
  <si>
    <t>3921 90 60</t>
  </si>
  <si>
    <t xml:space="preserve">ـ ـ ـ Tee-shirt transfer از پلی‌آمید_x000D_
 </t>
  </si>
  <si>
    <t>--- Tee-shirt transfer made of polyamide</t>
  </si>
  <si>
    <t>3921 90 70</t>
  </si>
  <si>
    <t xml:space="preserve">ـ ـ ـ ورق پلی‌اتیلن با الیاف شیشه و منسوج نبافته_x000D_
 </t>
  </si>
  <si>
    <t>--- Polyethylene coated glass fibers and non-woven</t>
  </si>
  <si>
    <t>3921 90 80</t>
  </si>
  <si>
    <t xml:space="preserve">ـ ـ ـ ورق پلی‌پروپیلن تقویت شده با الیاف شیشه، و مواد سلولزی (Wood Stock)_x000D_
 </t>
  </si>
  <si>
    <t>--- Polypropylene, reinforced with glass fiber and wood stock materials</t>
  </si>
  <si>
    <t>3921 90 91</t>
  </si>
  <si>
    <t xml:space="preserve">ـ ـ ـ ـ ورق و رول چند لایه جهت تولید ظروف لوله‌ای )تیوپ(_x000D_
 </t>
  </si>
  <si>
    <t>---- Some lage sheet and rolle for producing tube (pipe) containers.</t>
  </si>
  <si>
    <t>3921 90 93</t>
  </si>
  <si>
    <t xml:space="preserve">---- ورق جدا کننده پلی‌اتیلنی با خاصیت تبادل یون به عرض 10 الی 20 سانتیمتر مورد مصرف در باتری خودرو_x000D_
 </t>
  </si>
  <si>
    <t>---- Polyethylene sheet separator with ion exchange property with width of 10 to 20 cm used in car batteries</t>
  </si>
  <si>
    <t>3921 90 94</t>
  </si>
  <si>
    <t xml:space="preserve">---- ورق پلی استر با الیاف شیشه (SMC)_x000D_
 </t>
  </si>
  <si>
    <t>---- Polyester sheet with glass fiber (SMC)</t>
  </si>
  <si>
    <t>3921 90 99</t>
  </si>
  <si>
    <t>39 22</t>
  </si>
  <si>
    <t xml:space="preserve">وان، وان تجهیز شده با دوش، دستشویی، بیده، لگن مستراح و نشستگاه و سرپوش‌ آنها، مخزن آب سیفون و لوازم بهداشتی همانند،‌ از مواد پلاستیکی._x000D_
 </t>
  </si>
  <si>
    <t>Baths, shower-baths, sinks, wash-basins, bidets, lavatory pans, seats and covers, flushing cisterns and similar sanitary ware, of plastics.</t>
  </si>
  <si>
    <t>3922 10 00</t>
  </si>
  <si>
    <t xml:space="preserve">ـ وان، دوش، ظرفشویی و دستشویی_x000D_
 </t>
  </si>
  <si>
    <t>- Baths, shower-baths, sinks and wash-basins</t>
  </si>
  <si>
    <t>3922 20 00</t>
  </si>
  <si>
    <t xml:space="preserve">ـ نشستگاه و سرپوش لگن مستراح_x000D_
 </t>
  </si>
  <si>
    <t>- Lavatory seats and covers</t>
  </si>
  <si>
    <t>3922 90 00</t>
  </si>
  <si>
    <t>39 23</t>
  </si>
  <si>
    <t xml:space="preserve">اشیاء برای نقل و انتقال یا بسته‌بندی کالا، از مواد پلاستیکی؛ سربطری، سرپوش، کلاهک و سایر درپوش‌ها، از مواد پلاستیکی. _x000D_
 </t>
  </si>
  <si>
    <t>Articles for the conveyance or packing of goods, of plastics; stoppers, lids, caps and other closures, of plastics.</t>
  </si>
  <si>
    <t xml:space="preserve">ـ جعبه، صندوق، قفسه و اشیای همانند_x000D_
 </t>
  </si>
  <si>
    <t>- Boxes, cases, crates and similar articles</t>
  </si>
  <si>
    <t xml:space="preserve">ـ کیسه، کیسه‌کوچک ( از جمله کیسه‌های مخروطی ‌شکل)؛_x000D_
 </t>
  </si>
  <si>
    <t>- Sacks and bags (including cones):</t>
  </si>
  <si>
    <t>3923 21</t>
  </si>
  <si>
    <t xml:space="preserve">ـ ـ از پلیمرهای اتیلن:_x000D_
 </t>
  </si>
  <si>
    <t>3923 21 10</t>
  </si>
  <si>
    <t xml:space="preserve">ـ ـ ـ کیسه خون_x000D_
 </t>
  </si>
  <si>
    <t>--- Blood bags</t>
  </si>
  <si>
    <t>3923 21 20</t>
  </si>
  <si>
    <t xml:space="preserve">ـ ـ ـ کیسه اسپتیک 5 لایه و بالاتر مقاوم در مقابل نفوذ اکسیژن و هوا_x000D_
 </t>
  </si>
  <si>
    <t>--- Five-layer aseptic bag with resistance against oxygen and air permeability</t>
  </si>
  <si>
    <t>3923 21 90</t>
  </si>
  <si>
    <t>3923 29</t>
  </si>
  <si>
    <t>-- Of other plastics :</t>
  </si>
  <si>
    <t>3923 29 10</t>
  </si>
  <si>
    <t>3923 29 90</t>
  </si>
  <si>
    <t>3923 30</t>
  </si>
  <si>
    <t xml:space="preserve">ـ قرابه، بطری، تنگ (Flask) و اشیای همانند_x000D_
 </t>
  </si>
  <si>
    <t>- Carboys, bottles, flasks and similar articles</t>
  </si>
  <si>
    <t>3923 30 10</t>
  </si>
  <si>
    <t xml:space="preserve">--- پریفرم (PET)_x000D_
 </t>
  </si>
  <si>
    <t>--- Preform (PET)</t>
  </si>
  <si>
    <t>3923 30 90</t>
  </si>
  <si>
    <t>3923 40 00</t>
  </si>
  <si>
    <t xml:space="preserve">ـ قرقره، دوک، ماسوره و تکیه‌گاه‌های همانند_x000D_
 </t>
  </si>
  <si>
    <t>- Spools, cops, bobbins and similar supports</t>
  </si>
  <si>
    <t>3923 50 00</t>
  </si>
  <si>
    <t xml:space="preserve">ـ سربطری، سرپوش، کلاهک و سایر درپوش‌ها_x000D_
 </t>
  </si>
  <si>
    <t>- Stoppers, lids, caps and other closures</t>
  </si>
  <si>
    <t>3923 90</t>
  </si>
  <si>
    <t>3923 90 10</t>
  </si>
  <si>
    <t xml:space="preserve">ـ ـ ـ ظروف لوله‌ای (تیوب) جهت کرم و پماد_x000D_
 </t>
  </si>
  <si>
    <t>--- Tubes for cream and Pomade</t>
  </si>
  <si>
    <t>3923 90 90</t>
  </si>
  <si>
    <t>39 24</t>
  </si>
  <si>
    <t xml:space="preserve">ظروف میز خوراک (Tableware)‌ ظروف آشپزخانه (Kitchenware)، سایر لوازم خانه‌داری (Household articles) و بهداشتی یا اسباب توالت (Toilet articles)، از پلاستیک._x000D_
 </t>
  </si>
  <si>
    <t>Tableware, kitchenware, other household articles and hygienic or toilet articles, of plastics.</t>
  </si>
  <si>
    <t>3924 10</t>
  </si>
  <si>
    <t xml:space="preserve">ـ لوازم سرمیز و لوازم آشپزخانه:_x000D_
 </t>
  </si>
  <si>
    <t>- Tableware and kitchenware</t>
  </si>
  <si>
    <t>3924 10 10</t>
  </si>
  <si>
    <t xml:space="preserve">ـ ـ ـ ظروف ملامین_x000D_
 </t>
  </si>
  <si>
    <t>--- Melamine dishes</t>
  </si>
  <si>
    <t>3924 10 90</t>
  </si>
  <si>
    <t>3924 90 00</t>
  </si>
  <si>
    <t>39 25</t>
  </si>
  <si>
    <t xml:space="preserve">لوازم برای ساختمان از مواد پلاستیکی، که در جای دیگر گفته نشده و مشمول شماره ‌دیگر تعرفه نشده باشد._x000D_
 </t>
  </si>
  <si>
    <t>Builders' ware of plastics, not elsewhere specified or included.</t>
  </si>
  <si>
    <t>3925 10 00</t>
  </si>
  <si>
    <t xml:space="preserve">ـ  مخزن، انباره، خم و خمره و محفظه‌های همانند با گنجایش بیش از 300 لیتر _x000D_
 </t>
  </si>
  <si>
    <t>- Reservoirs, tanks, vats and similar containers, of a capacity exceeding 300 1</t>
  </si>
  <si>
    <t>3925 20 00</t>
  </si>
  <si>
    <t xml:space="preserve">ـ در، پنجره و چارچوب‌ آنها و آستانه در _x000D_
 </t>
  </si>
  <si>
    <t>- Doors, windows and their frames and thresholds for doors</t>
  </si>
  <si>
    <t>3925 30 00</t>
  </si>
  <si>
    <t xml:space="preserve">ـ پشت دری و پشت پنجره‌ای، پرده ( از جمله پرده کرکره) و اشیای همانند و اجزاء و ملحقات آنها_x000D_
 </t>
  </si>
  <si>
    <t>- Shutters, blinds (including Venetian blinds) and similar articles and parts thereof</t>
  </si>
  <si>
    <t>3925 90 00</t>
  </si>
  <si>
    <t>39 26</t>
  </si>
  <si>
    <t xml:space="preserve">سایر مصنوعات از مواد پلاستیکی و مصنوعات از سایر مواد مشمول شماره‌های 01  39 لغایت 14  39._x000D_
 </t>
  </si>
  <si>
    <t>Other articles of plastics and articles of other materials of headings 39.01 to 39.14.</t>
  </si>
  <si>
    <t>3926 10 00</t>
  </si>
  <si>
    <t xml:space="preserve">ـ لوازم برای دفتر کار و مدارس_x000D_
 </t>
  </si>
  <si>
    <t>- Office or school supplies</t>
  </si>
  <si>
    <t>3926 20</t>
  </si>
  <si>
    <t xml:space="preserve">ـ لباس و متفرعات لباس (همچنین دستکش، دستکش یک انگشتی و نیم دستکش):_x000D_
 </t>
  </si>
  <si>
    <t>- Articles of apparel and clothing accessories (including gloves, mittens and mitts)</t>
  </si>
  <si>
    <t>3926 20 10</t>
  </si>
  <si>
    <t xml:space="preserve">ـ ـ ـ جهت مصارف پزشکی_x000D_
 </t>
  </si>
  <si>
    <t>--- For medical purposes</t>
  </si>
  <si>
    <t>3926 20 90</t>
  </si>
  <si>
    <t>3926 30 00</t>
  </si>
  <si>
    <t xml:space="preserve">ـ یراق آلات برای مبل، برای بدنه وسایل نقلیه یا همانند_x000D_
 </t>
  </si>
  <si>
    <t>- Fittings for furniture, coachwork or the like</t>
  </si>
  <si>
    <t>3926 40 00</t>
  </si>
  <si>
    <t xml:space="preserve">ـ مجسمه‌های کوچک و سایر اشیای تزئینی_x000D_
 </t>
  </si>
  <si>
    <t>- Statuettes and other ornamental articles</t>
  </si>
  <si>
    <t>3926 90</t>
  </si>
  <si>
    <t>3926 90 20</t>
  </si>
  <si>
    <t xml:space="preserve">ـ ـ ـ کیسه ادرار_x000D_
 </t>
  </si>
  <si>
    <t>--- Urine bags</t>
  </si>
  <si>
    <t>3926 90 30</t>
  </si>
  <si>
    <t>3926 90 40</t>
  </si>
  <si>
    <t xml:space="preserve">ـ ـ ـ جهت مصارف سینمایی_x000D_
 </t>
  </si>
  <si>
    <t>--- For cinematographic purposes</t>
  </si>
  <si>
    <t>3926 90 50</t>
  </si>
  <si>
    <t xml:space="preserve">ـ ـ ـ واشر پلی‌اتیلن درب شیشه دارو_x000D_
 </t>
  </si>
  <si>
    <t>--- Polyethylene washer of the screw neck bottle cap</t>
  </si>
  <si>
    <t>3926 90 70</t>
  </si>
  <si>
    <t xml:space="preserve">ـ ـ ـ لاینر نوار کاست صوتی (LINER)_x000D_
 </t>
  </si>
  <si>
    <t>--- Liner for sound tape cassette</t>
  </si>
  <si>
    <t>3926 90 80</t>
  </si>
  <si>
    <t xml:space="preserve">ـ ـ ـ پد پلاستیکی نوار کاست تصویری (PAD)_x000D_
 </t>
  </si>
  <si>
    <t>--- Plastic pad for videotape</t>
  </si>
  <si>
    <t xml:space="preserve">ـ ـ ـ ـ نوار پلاستیکی دارای برآمدگی_x001F_های قلاب مانند _x000B_(hook) در یک سطح جهت پوشک _x000D_
 </t>
  </si>
  <si>
    <t>----plastic tape with hook-liked protuberance on the one surface of napkin</t>
  </si>
  <si>
    <t>3926 90 99</t>
  </si>
  <si>
    <t>40 01</t>
  </si>
  <si>
    <t xml:space="preserve">کائوچوی طبیعی، بالاتا، گوتا ـ پرکا، گوایول، شیکل و صمغ‌های طبیعی همانند، به اشکال ابتدایی یا به صورت صفحه، ورق یا نوار._x000D_
 </t>
  </si>
  <si>
    <t>strip.  Natural rubber, balata, gutta-percha, guayule, chicle and similar natural gums, in primary forms or in plates, sheets or</t>
  </si>
  <si>
    <t>4001 10 00</t>
  </si>
  <si>
    <t xml:space="preserve">ـ شیره کائوچوی طبیعی، حتی پیش ولکانیزه_x000D_
 </t>
  </si>
  <si>
    <t>- Natural rubber latex, whether or not pre-vulcanised</t>
  </si>
  <si>
    <t xml:space="preserve">ـ کائوچوی طبیعی به اشکال دیگر:_x000D_
 </t>
  </si>
  <si>
    <t>- Natural rubber in other forms:</t>
  </si>
  <si>
    <t>4001 21 00</t>
  </si>
  <si>
    <t xml:space="preserve">ـ ـ صفحات دودی_x000D_
 </t>
  </si>
  <si>
    <t>-- Smoked sheets</t>
  </si>
  <si>
    <t>4001 22 00</t>
  </si>
  <si>
    <t xml:space="preserve">ـ ـ کائوچوی طبیعی خاص از لحاظ تکنیکی (TSNR)_x000D_
 </t>
  </si>
  <si>
    <t>-- Technically specified natural rubber (TSNR)</t>
  </si>
  <si>
    <t>4001 29 00</t>
  </si>
  <si>
    <t>4001 30 00</t>
  </si>
  <si>
    <t xml:space="preserve">ـ بالاتا، گوتا ـ پرکا، گوایول، شیکل و صمغ‌های طبیعی همانند_x000D_
 </t>
  </si>
  <si>
    <t>- Balata, gutta-percha, guayule, chicle and similar natural gums</t>
  </si>
  <si>
    <t>40 02</t>
  </si>
  <si>
    <t xml:space="preserve">کائوچوی سینتتیک و شبه کائوچوی مشتق از روغن‌ها به اشکال‌ابتدایی یا به صورت صفحه، ورق یا نوار؛ مخلوط‌های محصولات شماره_x000B_ 01  40 با محصولات این شماره، به اشکال ابتدایی یا به صورت صفحه، ورق یا نوار_x000D_
 </t>
  </si>
  <si>
    <t>Synthetic rubber and factice derived from oils, in primary forms or in plates, sheets or strip; mixtures of any product of heading 40.01 with any product of this heading, in primary forms or in plates, sheets or strip.</t>
  </si>
  <si>
    <t xml:space="preserve">ـ کائوچوی استیرن – بوتادین (SBR)؛ کائوچوی استیرن بوتادین  کربوکسیله (XSBR):_x000D_
 </t>
  </si>
  <si>
    <t>- Styrene-butadiene rubber (SBR); carboxylated styrene-butadiene rubber (XSBR):</t>
  </si>
  <si>
    <t>4002 11 00</t>
  </si>
  <si>
    <t xml:space="preserve">ـ ـ لاتکس_x000D_
 </t>
  </si>
  <si>
    <t>-- Latex</t>
  </si>
  <si>
    <t>4002 19 00</t>
  </si>
  <si>
    <t>4002 20 00</t>
  </si>
  <si>
    <t xml:space="preserve">ـ کائوچوی بوتادین (BR)_x000D_
 </t>
  </si>
  <si>
    <t>- Butadiene rubber (BR)</t>
  </si>
  <si>
    <t xml:space="preserve">ـ کائوچوی ایزوبوتن ـ ایزوپرن (بوتیل) (IIR)؛ کائوچوی ایزوبوتن ـ‌ ایزوپرن؛ هالوژنه (BIIR) یا (CIIR) :_x000D_
 </t>
  </si>
  <si>
    <t>- Isobutene-isoprene (butyl) rubber (IIR); halo-isobutene- rubber (CIIR or BIIR):</t>
  </si>
  <si>
    <t>4002 31 00</t>
  </si>
  <si>
    <t xml:space="preserve">ـ ـ کائوچوی ایزوبوتن ـ ایزوپرن (بوتیل)(IIR)_x000D_
 </t>
  </si>
  <si>
    <t>-- Isobutene-isoprene (butyl) rubber (IIR)</t>
  </si>
  <si>
    <t>4002 39 00</t>
  </si>
  <si>
    <t xml:space="preserve">ـ کائوچوی کلروپرن (کلروبوتادین) (CR):_x000D_
 </t>
  </si>
  <si>
    <t>- Chloroprene (chlorobutadiene) rubber (CR):</t>
  </si>
  <si>
    <t>4002 41 00</t>
  </si>
  <si>
    <t>4002 49 00</t>
  </si>
  <si>
    <t xml:space="preserve">ـ ـ سایر_x000D_
_x000D_
 </t>
  </si>
  <si>
    <t xml:space="preserve">ـ کائوچوی آکریلونیتریل ـ بوتادین (NBR) :_x000D_
 </t>
  </si>
  <si>
    <t>- Acrylonitrile-butadiene rubber (NBR):</t>
  </si>
  <si>
    <t>4002 51 00</t>
  </si>
  <si>
    <t xml:space="preserve">ـ ـ‌ لاتکس_x000D_
 </t>
  </si>
  <si>
    <t>4002 59 00</t>
  </si>
  <si>
    <t>4002 60 00</t>
  </si>
  <si>
    <t xml:space="preserve">ـ کائوچوی ایزوپرن (IR)_x000D_
 </t>
  </si>
  <si>
    <t>- Isoprene rubber (IR)</t>
  </si>
  <si>
    <t>4002 70 00</t>
  </si>
  <si>
    <t xml:space="preserve">ـ کائوچوی اتیلن ـ پروپیلن ـ دین غیرمتصل (EPDM)_x000D_
 </t>
  </si>
  <si>
    <t>- Ethylene-propylene-non-conjugated diene rubber (EPDM)</t>
  </si>
  <si>
    <t>4002 80 00</t>
  </si>
  <si>
    <t xml:space="preserve">ـ مخلوط‌های محصولات شماره 01  40 با محصولات مشمول این شماره _x000D_
 </t>
  </si>
  <si>
    <t>- Mixtures of any product of heading 40.01 with any product of this heading</t>
  </si>
  <si>
    <t>4002 91 00</t>
  </si>
  <si>
    <t>4002 99 00</t>
  </si>
  <si>
    <t>4003 00 00</t>
  </si>
  <si>
    <t xml:space="preserve">کائوچوی دوباره احیاء شده به اشکال ابتدایی یا به صورت صفحه، ورق یا نوار._x000D_
 </t>
  </si>
  <si>
    <t>Reclaimed rubber in primary forms or in plates, sheets or strip.</t>
  </si>
  <si>
    <t>4004 00 00</t>
  </si>
  <si>
    <t xml:space="preserve">آخال، خرده ریز و دم قیچی کائوچوی سفت‌نشده، حتی اگر به صورت پودر یا دانه درآمده باشد._x000D_
 </t>
  </si>
  <si>
    <t>Waste, parings and scrap of rubber (other than hard rubber) and powders and granules obtained therefrom.</t>
  </si>
  <si>
    <t xml:space="preserve">کائوچوی مخلوط شده، ولکانیزه‌نشده، به اشکال ابتدایی یا به صورت صفحه، ورق یا نوار._x000D_
 </t>
  </si>
  <si>
    <t>Compounded rubber, unvulcanised, in primary forms or in plates, sheets or strip.</t>
  </si>
  <si>
    <t>4005 10 00</t>
  </si>
  <si>
    <t xml:space="preserve">ـ کائوچویی که به آن دوده کربن یا سیلیس اضافه شده باشد_x000D_
 </t>
  </si>
  <si>
    <t>- Compounded with carbon black or silica</t>
  </si>
  <si>
    <t>4005 20 00</t>
  </si>
  <si>
    <t xml:space="preserve">ـ محلول‌ها؛ دیسپرسیون‌ها، غیر از آنهایی که مشمول شماره فرعی 10  4005 هستند._x000D_
 </t>
  </si>
  <si>
    <t>- Solutions; dispersions other than those of subheading 4005.10</t>
  </si>
  <si>
    <t>4005 91 00</t>
  </si>
  <si>
    <t xml:space="preserve">ـ ـ صفحه، ورق و نوار_x000D_
 </t>
  </si>
  <si>
    <t>-- Plates, sheets and strip</t>
  </si>
  <si>
    <t>4005 99 00</t>
  </si>
  <si>
    <t>40 06</t>
  </si>
  <si>
    <t xml:space="preserve">سایر اشکال (مثلاً، میله یا ترکه، لوله، پروفیله) و اشیاء (مثلاً، دیسک و حلقه) از کائوچوی ولکانیزه نشده._x000D_
 </t>
  </si>
  <si>
    <t>Other forms (for example, rods, tubes and profile shapes) and articles (for example, discs and rings), of unvulcanised rubber.</t>
  </si>
  <si>
    <t>4006 10 00</t>
  </si>
  <si>
    <t xml:space="preserve">ـ پروفیله برای روکش کردن لاستیک چرخ_x000D_
 </t>
  </si>
  <si>
    <t>- "Camel-back" strips for retreading rubber tyres</t>
  </si>
  <si>
    <t>4006 90</t>
  </si>
  <si>
    <t>4006 90 10</t>
  </si>
  <si>
    <t xml:space="preserve">ـ ـ ـ قطعات و لوازم مورد مصرف در بخش بهداشت و پزشکی_x000D_
 </t>
  </si>
  <si>
    <t>--- Parts and supplies used by the health and medical sector</t>
  </si>
  <si>
    <t>4006 90 90</t>
  </si>
  <si>
    <t>4007 00 00</t>
  </si>
  <si>
    <t xml:space="preserve">نخ و طناب از کائوچوی ولکانیزه. _x000D_
 </t>
  </si>
  <si>
    <t>Vulcanised rubber thread and cord.</t>
  </si>
  <si>
    <t>40 08</t>
  </si>
  <si>
    <t xml:space="preserve">صفحه، ورق، نوار، میله ، ترکه و پروفیله از کائوچوی ولکانیزه سفت‌نشده. _x000D_
 </t>
  </si>
  <si>
    <t>Plates, sheets, strip, rods and profile shapes, of vulcanised rubber other than hard rubber.</t>
  </si>
  <si>
    <t xml:space="preserve">ـ از کائوچوی اسفنجی:_x000D_
 </t>
  </si>
  <si>
    <t>- Of cellular rubber:</t>
  </si>
  <si>
    <t>4008 11</t>
  </si>
  <si>
    <t xml:space="preserve">ـ ـ‌ صفحه، ورق و نوار:_x000D_
 </t>
  </si>
  <si>
    <t>4008 11 10</t>
  </si>
  <si>
    <t xml:space="preserve">ـ ـ ـ پوشش برای کف_x000D_
 </t>
  </si>
  <si>
    <t>--- Floorcovering</t>
  </si>
  <si>
    <t>4008 11 20</t>
  </si>
  <si>
    <t xml:space="preserve">--- ورق عایق الاستومری اسفنجی از EPDM یا NBR _x000D_
 </t>
  </si>
  <si>
    <t>--- Cellular elastomeric isolator sheet of EPDM or NBR</t>
  </si>
  <si>
    <t>4008 11 90</t>
  </si>
  <si>
    <t>4008 19 00</t>
  </si>
  <si>
    <t xml:space="preserve">ـ از کائوچوی غیر اسفنجی: _x000D_
 </t>
  </si>
  <si>
    <t>- Of non-cellular rubber:</t>
  </si>
  <si>
    <t>4008 21</t>
  </si>
  <si>
    <t xml:space="preserve">ـ ـ صفحه، ورق و نوار:_x000D_
 </t>
  </si>
  <si>
    <t>4008 21 10</t>
  </si>
  <si>
    <t>4008 21 20</t>
  </si>
  <si>
    <t xml:space="preserve">--- تکیه‌گاه (ضربه‌گیر یا لرزه‌گیر) براساس لاستیک جهت سازه‌_x000D_
 </t>
  </si>
  <si>
    <t>--- Stock absor ben based on fubber for structures</t>
  </si>
  <si>
    <t>4008 21 90</t>
  </si>
  <si>
    <t>4008 29 00</t>
  </si>
  <si>
    <t>40 09</t>
  </si>
  <si>
    <t xml:space="preserve">لوله و شیلنگ از‌کائوچوی ولکانیزه سفت نشده با یا بدون لوازم و ملحقات مربوطه (مثلاً، اتصالات،  زانویی و اتصال لوله «فلانج»)._x000D_
 </t>
  </si>
  <si>
    <t>Tubes, pipes and hoses, of vulcanised rubber other than hard rubber, with or without their fittings (for example, joints, elbows, flanges).</t>
  </si>
  <si>
    <t xml:space="preserve">ـ مستحکم نشده یا جور نشده به نحوی دیگر با سایر مواد:_x000D_
 </t>
  </si>
  <si>
    <t>- Not reinforced or otherwise combined with other materials:</t>
  </si>
  <si>
    <t>4009 11</t>
  </si>
  <si>
    <t xml:space="preserve">ـ ـ‌ بدون لوازم و ملحقات:_x000D_
 </t>
  </si>
  <si>
    <t>-- Without fittings</t>
  </si>
  <si>
    <t>4009 11 10</t>
  </si>
  <si>
    <t xml:space="preserve">- - - لوله عایق الاستومری اسفنجی از EPDM یا NBR_x000D_
 </t>
  </si>
  <si>
    <t>--- Cellular elastomeric isolator pipe of EPDM or NBR</t>
  </si>
  <si>
    <t>4009 11 90</t>
  </si>
  <si>
    <t>4009 12 00</t>
  </si>
  <si>
    <t xml:space="preserve">ـ ـ‌ با لوازم و ملحقات_x000D_
 </t>
  </si>
  <si>
    <t>-- With fittings</t>
  </si>
  <si>
    <t xml:space="preserve">ـ مستحکم شده یا جور‌شده به نحوی دیگر فقط با فلز:_x000D_
 </t>
  </si>
  <si>
    <t>- Reinforced or otherwise combined only with metal:</t>
  </si>
  <si>
    <t>4009 21 00</t>
  </si>
  <si>
    <t xml:space="preserve">ـ ـ بدون لوازم و ملحقات _x000D_
 </t>
  </si>
  <si>
    <t>4009 22 00</t>
  </si>
  <si>
    <t xml:space="preserve">ـ ـ با لوازم و ملحقات_x000D_
 </t>
  </si>
  <si>
    <t xml:space="preserve">ـ مستحکم شده یا جور‌شده به نحوی دیگر فقط با مواد نسجی:_x000D_
 </t>
  </si>
  <si>
    <t>- Reinforced or otherwise combined only with textile materials:</t>
  </si>
  <si>
    <t>4009 31 00</t>
  </si>
  <si>
    <t xml:space="preserve">ـ ـ بدون لوازم و ملحقات_x000D_
 </t>
  </si>
  <si>
    <t>4009 32 00</t>
  </si>
  <si>
    <t xml:space="preserve">ـ مستحکم شده یا جور شده به نحوی دیگر با سایر مواد:_x000D_
 </t>
  </si>
  <si>
    <t>- Reinforced or otherwise combined with other materials:</t>
  </si>
  <si>
    <t>4009 41 00</t>
  </si>
  <si>
    <t>4009 42 00</t>
  </si>
  <si>
    <t>40 10</t>
  </si>
  <si>
    <t xml:space="preserve">تسمه و مجموعه‌ تسمه‌های نقاله یا انتقال نیرو، از کائوچوی ولکانیزه. _x000D_
 </t>
  </si>
  <si>
    <t>Conveyor or transmission belts or belting, of vulcanised rubber.</t>
  </si>
  <si>
    <t xml:space="preserve">ـ تسمه نقاله:_x000D_
 </t>
  </si>
  <si>
    <t>- Conveyor belts or belting:</t>
  </si>
  <si>
    <t>4010 11 00</t>
  </si>
  <si>
    <t xml:space="preserve">ـ ـ مستحکم شده فقط با فلز_x000D_
 </t>
  </si>
  <si>
    <t>-- Reinforced only with metal</t>
  </si>
  <si>
    <t xml:space="preserve">ـ ـ مستحکم شده فقط با مواد نسجی _x000D_
 </t>
  </si>
  <si>
    <t>-- Reinforced only with textile materials</t>
  </si>
  <si>
    <t>4010 19 00</t>
  </si>
  <si>
    <t xml:space="preserve">ـ تسمه و مجموعه تسمه‌های انتقال نیرو:_x000D_
 </t>
  </si>
  <si>
    <t>- Transmission belts or belting:</t>
  </si>
  <si>
    <t>4010 31 00</t>
  </si>
  <si>
    <t xml:space="preserve">ـ ـ تسمه انتقال نیرو بی‌انتها، با مقطع ذوزنقه (تسمه Vشکل)، شیاردار، ‌دارای محیط خارجی بیش از 60 سانتیمتر و حداکثر 180 سانتیمتر_x000D_
 </t>
  </si>
  <si>
    <t>-- Endless transmission belts of trapezoidal cross-section (V-belts), V-ribbed, of an outside circumference exceeding 60 cm but not exceeding 180 cm</t>
  </si>
  <si>
    <t>4010 32 00</t>
  </si>
  <si>
    <t xml:space="preserve">ـ ـ تسمه انتقال نیرو بی‌انتها، با مقطع ذوزنقه (تسمه V شکل)، غیر شیاردار، دارای محیط خارجی بیش از 60 سانتیمتر و حداکثر 180 سانتیمتر_x000D_
 </t>
  </si>
  <si>
    <t>-- Endless transmission belts of trapezoidal cross-section (V-belts), other than V-ribbed, of an outside circumference exceeding 60 cm but not exceeding 180 cm</t>
  </si>
  <si>
    <t>4010 33 00</t>
  </si>
  <si>
    <t xml:space="preserve">ـ ـ تسمه انقال نیرو بی‌انتها، با مقطع ذوزنقه  (تسمه V شکل)، شیاردار، دارای محیط خارجی بیش از 180 سانتیمتر و حداکثر 240 سانتیمتر_x000D_
 </t>
  </si>
  <si>
    <t>-- Endless transmission belts of trapezoidal cross-section (V-belts), V-ribbed, of an outside circumference exceeding 180 cm but not exceeding 240 cm</t>
  </si>
  <si>
    <t>4010 34 00</t>
  </si>
  <si>
    <t xml:space="preserve">ـ ـ تسمه انتقال نیرو بی‌انتها، با مقطع ذوزنقه (تسمه V شکل)، غیر شیاردار، دارای محیط خارجی بیش از 180 سانتیمتر و حداکثر 240 سانتیمتر_x000D_
 </t>
  </si>
  <si>
    <t>-- Endless transmission belts of trapezoidal cross-section (V-belts), other than V-ribbed, of an outside circumference exceeding 180 cm but not exceeding 240 cm</t>
  </si>
  <si>
    <t>4010 35 00</t>
  </si>
  <si>
    <t xml:space="preserve">ـ ـ تسمه همزمان (Synchronous belt)_x000D_
بی‌انتها، دارای محیط خارجی بیش از 60 سانتیمتر و حداکثر 150 سانتیمتر _x000D_
 </t>
  </si>
  <si>
    <t>-- Endless synchronous belts, of an outside circumference exceeding 60 cm but not exceeding 150 cm</t>
  </si>
  <si>
    <t>4010 36 00</t>
  </si>
  <si>
    <t xml:space="preserve">-- ‌تسمه همزمان (Synchronous belt)  بی‌انتها، دارای محیط خارجی بیش از 150 سانتیمتر و حداکثر 198 سانتیمتر_x000D_
 </t>
  </si>
  <si>
    <t>-- Endless synchronous belts, of an outside circumference exceeding 150 cm but not exceeding 198 cm</t>
  </si>
  <si>
    <t>4010 39</t>
  </si>
  <si>
    <t>4010 39 10</t>
  </si>
  <si>
    <t xml:space="preserve">ـ ـ ـ اپرون ریسندگی به ضخامت 1 الی 5/3 میلیمتر و به عرض 22 الی 200 میلیمتر به صورت حلقوی یا باز_x000D_
 </t>
  </si>
  <si>
    <t>Texturizing aprons with 1-3.5 mm thickness and widthin 22-200 mm with Ring-shaped or open-shaped  ---</t>
  </si>
  <si>
    <t>4010 39 90</t>
  </si>
  <si>
    <t>40 11</t>
  </si>
  <si>
    <t xml:space="preserve">لاستیک رویی چرخ، بادی، نو، از کائوچو._x000D_
 </t>
  </si>
  <si>
    <t>New pneumatic tyres, of rubber.</t>
  </si>
  <si>
    <t xml:space="preserve">ـ از انواعی که برای اتومبیل‌های سواری (همچنین اتومبیل‌های استیشن واگن و اتومبیل‌های مسابقه به کار می‌رود)_x000D_
 </t>
  </si>
  <si>
    <t>- Of a kind used on motor cars (including station wagons and racing cars)</t>
  </si>
  <si>
    <t xml:space="preserve">4011 20 </t>
  </si>
  <si>
    <t xml:space="preserve">ـ از انواعی که برای اتوبوس‌ها و اتومبیل‌های باری به کار می‌رود: _x000D_
 </t>
  </si>
  <si>
    <t>- Of a kind used on buses or lorries:</t>
  </si>
  <si>
    <t>4011 20 10</t>
  </si>
  <si>
    <t xml:space="preserve">ـ ـ ـ با سایز 5/22 R 80-315_x000D_
 </t>
  </si>
  <si>
    <t>---For size 315-80 R 22/5</t>
  </si>
  <si>
    <t>4011 20 20</t>
  </si>
  <si>
    <t xml:space="preserve">ـ ـ ـ با سایز 5/22 R 65-385_x000D_
 </t>
  </si>
  <si>
    <t>---For size 385-65 R 22/5</t>
  </si>
  <si>
    <t>4011 20 30</t>
  </si>
  <si>
    <t xml:space="preserve">ـ ـ ـ با سایز 24 R 12_x000D_
 </t>
  </si>
  <si>
    <t>---For size 12R24</t>
  </si>
  <si>
    <t>4011 20 90</t>
  </si>
  <si>
    <t>4011 30 00</t>
  </si>
  <si>
    <t xml:space="preserve">ـ از انواع مورد استفاده در وسایل نقلیه هوایی_x000D_
 </t>
  </si>
  <si>
    <t>- Of a kind used on aircraft</t>
  </si>
  <si>
    <t>4011 40 00</t>
  </si>
  <si>
    <t xml:space="preserve">ـ از انواعی که برای موتور سیکلت به کار می‌رود_x000D_
 </t>
  </si>
  <si>
    <t>- Of a kind used on motorcycles</t>
  </si>
  <si>
    <t>4011 50 00</t>
  </si>
  <si>
    <t xml:space="preserve">ـ از انواعی که برای دوچرخه به کار می‌رود _x000D_
 </t>
  </si>
  <si>
    <t>- Of a kind used on bicycles</t>
  </si>
  <si>
    <t>4011 70</t>
  </si>
  <si>
    <t xml:space="preserve">ـ از انواع مورد استفاده در ماشین‌‌ها یا وسایل نقلیه کشاورزی یا جنگل‌داری و ماشین_x001F_آلات_x000D_
 </t>
  </si>
  <si>
    <t>- Of a kind used on agricultural or forestry vehicles and machines</t>
  </si>
  <si>
    <t>4011 70 10</t>
  </si>
  <si>
    <t>4011 70 90</t>
  </si>
  <si>
    <t>4011 80</t>
  </si>
  <si>
    <t xml:space="preserve">ـ از انواع مورد استفاده در ماشین‌ها و وسایل نقلیه ساختمانی معدنی یا جابه جایی صنعتی _x000D_
 </t>
  </si>
  <si>
    <t>- Of a kind used on construction, mining or industrial handling vehicles and machines</t>
  </si>
  <si>
    <t>4011 80 10</t>
  </si>
  <si>
    <t xml:space="preserve">ـ ـ ـ   دارای تولید داخلی مشابه_x000D_
 </t>
  </si>
  <si>
    <t>4011 80 20</t>
  </si>
  <si>
    <t xml:space="preserve">ـ ـ ـ لاستیک فرغون_x000D_
 </t>
  </si>
  <si>
    <t>--- Wheelbarrows tire</t>
  </si>
  <si>
    <t>4011 90</t>
  </si>
  <si>
    <t>4011 90 10</t>
  </si>
  <si>
    <t>4011 90 90</t>
  </si>
  <si>
    <t>40 12</t>
  </si>
  <si>
    <t xml:space="preserve">لاستیک‌های رویی چرخ، بادی روکش‌شده یا مستعمل از کائوچو؛ لاستیک رویی توپر یا نیمه توپر، لاستیک و نوار دوررینگ چرخ از کائوچو_x000D_
 </t>
  </si>
  <si>
    <t>Retreaded or used pneumatic tyres of rubber; solid or cushion tyres, tyre treads and tyre flaps, of rubber.</t>
  </si>
  <si>
    <t xml:space="preserve">ـ لاستیک رویی روکش شده:_x000D_
 </t>
  </si>
  <si>
    <t>- Retreaded tyres:</t>
  </si>
  <si>
    <t>4012 11 00</t>
  </si>
  <si>
    <t xml:space="preserve">-- از انواع مورد استفاده در اتومبیل‌های سواری (همچنین  استیشن  واگن  و اتومبیل‌های مسابقه)_x000D_
 </t>
  </si>
  <si>
    <t>-- Of a kind used on motor cars (including station wagons and racing cars)</t>
  </si>
  <si>
    <t>4012 12 00</t>
  </si>
  <si>
    <t xml:space="preserve">ـ ـ از انواع مورد استفاده در اتوبوس یا اتومبیل باری (Lorry)_x000D_
 </t>
  </si>
  <si>
    <t>-- Of a kind used on buses or lorries</t>
  </si>
  <si>
    <t>4012 13 00</t>
  </si>
  <si>
    <t xml:space="preserve">ـ ـ از انواع مورد استفاده در وسایل نقلیه هوایی_x000D_
 </t>
  </si>
  <si>
    <t>-- Of a kind used on aircraft</t>
  </si>
  <si>
    <t>4012 19 00</t>
  </si>
  <si>
    <t>4012 20 00</t>
  </si>
  <si>
    <t xml:space="preserve">ـ لاستیک رویی چرخ، بادی، مستعمل_x000D_
 </t>
  </si>
  <si>
    <t>- Used pneumatic tyres</t>
  </si>
  <si>
    <t>4012 90</t>
  </si>
  <si>
    <t>4012 90 10</t>
  </si>
  <si>
    <t xml:space="preserve">ـ ـ ـ روکش عاجدار لاستیک خودرو به صورت رول یا دو سر بسته از جنس کائوچوئی و ولکانیزه شده جهت روکش نمودن لاستیک‌های فرسوده و مستعمل_x000D_
 </t>
  </si>
  <si>
    <t>--- tyres lover in roll or tow end closed of vulcanized rubber for use tyres</t>
  </si>
  <si>
    <t>4012 90 90</t>
  </si>
  <si>
    <t>40 13</t>
  </si>
  <si>
    <t xml:space="preserve">لاستیک تویی، از کائوچو._x000D_
 </t>
  </si>
  <si>
    <t>Inner tubes, of rubber.</t>
  </si>
  <si>
    <t>4013 10 00</t>
  </si>
  <si>
    <t xml:space="preserve">- از انواعی که برای اتومبیل‌ سواری (همچنین اتومبیل‌های استیشن واگن و اتومبیل‌های مسابقه)، اتوبوس‌هاو اتومبیل‌های باری به کار می‌رود_x000D_
 </t>
  </si>
  <si>
    <t>- Of a kind used on motor cars (including station wagons and racing cars), buses or lorries</t>
  </si>
  <si>
    <t>4013 20 00</t>
  </si>
  <si>
    <t xml:space="preserve">ـ از انواعی که برای دوچرخه به کار‌ می‌رود._x000D_
 </t>
  </si>
  <si>
    <t>4013 90</t>
  </si>
  <si>
    <t>4013 90 10</t>
  </si>
  <si>
    <t xml:space="preserve">ـ ـ ـ برای هواپیما_x000D_
 </t>
  </si>
  <si>
    <t>--- Used on aircraft</t>
  </si>
  <si>
    <t>4013 90 20</t>
  </si>
  <si>
    <t xml:space="preserve">ـ ـ ـ تیوپ موتور سیکلت_x000D_
 </t>
  </si>
  <si>
    <t>--- Inner tubes used on motorcycles</t>
  </si>
  <si>
    <t>4013 90 90</t>
  </si>
  <si>
    <t>40 14</t>
  </si>
  <si>
    <t xml:space="preserve">اشیاء برای بهداشت یا داروخانه (همچنین پستانک) از کائوچوی ولکانیزه غیر از کائوچوی سخت، حتی با اجزایی از کائوچوی سخت._x000D_
 </t>
  </si>
  <si>
    <t>Hygienic or pharmaceutical articles (including teats), of vulcanised rubber other than hard rubber, with or without fittings of hard rubber.</t>
  </si>
  <si>
    <t>4014 10 00</t>
  </si>
  <si>
    <t xml:space="preserve">ـ کاپوت ( محافظ)_x000D_
 </t>
  </si>
  <si>
    <t>- Sheath contraceptives</t>
  </si>
  <si>
    <t>4014 90 00</t>
  </si>
  <si>
    <t>40 15</t>
  </si>
  <si>
    <t xml:space="preserve">لباس و متفرعات لباس (از جمله دستکش، دستکش یک انگشتی و نیم دستکش) از کائوچوی ولکانیزه سفت‌نشده برای هر نوع مصرف._x000D_
 </t>
  </si>
  <si>
    <t>Articles of apparel and clothing accessories (including gloves, mittens and mitts), for all purposes, of vulcanised rubber other than hard rubber.</t>
  </si>
  <si>
    <t xml:space="preserve">ـ دستکش، دستکش یک انگشتی و نیم دستکش:_x000D_
 </t>
  </si>
  <si>
    <t>- Gloves, mittens and mitts:</t>
  </si>
  <si>
    <t>4015 11 00</t>
  </si>
  <si>
    <t xml:space="preserve">ـ ـ برای جراحی_x000D_
 </t>
  </si>
  <si>
    <t>-- Surgical</t>
  </si>
  <si>
    <t>4015 19</t>
  </si>
  <si>
    <t>4015 19 10</t>
  </si>
  <si>
    <t xml:space="preserve">ـ ـ ـ خانگی_x000D_
 </t>
  </si>
  <si>
    <t>--- Household type</t>
  </si>
  <si>
    <t>4015 19 20</t>
  </si>
  <si>
    <t xml:space="preserve">ـ ـ ـ معاینه _x000D_
 </t>
  </si>
  <si>
    <t>--- Medical examination</t>
  </si>
  <si>
    <t>4015 19 30</t>
  </si>
  <si>
    <t xml:space="preserve">ـ ـ ـ کارگری و صنعتی_x000D_
 </t>
  </si>
  <si>
    <t>--- Workers and industrial</t>
  </si>
  <si>
    <t>4015 19 90</t>
  </si>
  <si>
    <t>4015 90 00</t>
  </si>
  <si>
    <t>40 16</t>
  </si>
  <si>
    <t xml:space="preserve">سایر اشیاء از کائوچوی ولکانیزه سفت‌نشده_x000D_
 </t>
  </si>
  <si>
    <t>Other articles of vulcanised rubber other than hard rubber.</t>
  </si>
  <si>
    <t>4016 10</t>
  </si>
  <si>
    <t xml:space="preserve">ـ از کائوچوی اسفنجی (سایر اشیاء):_x000D_
 </t>
  </si>
  <si>
    <t>- Of cellular rubber</t>
  </si>
  <si>
    <t>4016 10 10</t>
  </si>
  <si>
    <t>--- Parts and supplies used by health and medical sector</t>
  </si>
  <si>
    <t>4016 10 90</t>
  </si>
  <si>
    <t>4016 91 00</t>
  </si>
  <si>
    <t xml:space="preserve">ـ ـ کف‌پوش و پادری_x000D_
 </t>
  </si>
  <si>
    <t>-- Floor coverings and mats</t>
  </si>
  <si>
    <t>4016 92 00</t>
  </si>
  <si>
    <t xml:space="preserve">ـ ـ مدادپاک‌کن_x000D_
 </t>
  </si>
  <si>
    <t>-- Erasers</t>
  </si>
  <si>
    <t>4016 93 00</t>
  </si>
  <si>
    <t xml:space="preserve">ـ ـ درز بند، واشر و سایر درزگیرها_x000D_
 </t>
  </si>
  <si>
    <t>-- Gaskets, washers and other seals</t>
  </si>
  <si>
    <t>4016 94 00</t>
  </si>
  <si>
    <t xml:space="preserve">ـ ـ سپر، حتی قابل بادکردن برای پهلوگیری کشتی‌ها_x000D_
 </t>
  </si>
  <si>
    <t>-- Boat or dock fenders, whether or not inflatable</t>
  </si>
  <si>
    <t xml:space="preserve">ـ ـ سایر اشیای قابل بادکردن_x000D_
 </t>
  </si>
  <si>
    <t>-- Other inflatable articles</t>
  </si>
  <si>
    <t>4016 99</t>
  </si>
  <si>
    <t>4016 99 10</t>
  </si>
  <si>
    <t xml:space="preserve">ـ ـ ـ کیسه‌های مالش مورد مصرف در صنایع نساجی (از عرض 25 سانتیمتر به بالا)_x000D_
 </t>
  </si>
  <si>
    <t>--- Aprons used in the textile industry (of a width of 25 cm or more)</t>
  </si>
  <si>
    <t>4016 99 20</t>
  </si>
  <si>
    <t xml:space="preserve">ـ ـ ـ بلادر تایر_x000D_
 </t>
  </si>
  <si>
    <t>--- Bladder tire</t>
  </si>
  <si>
    <t>4016 99 30</t>
  </si>
  <si>
    <t>4016 99 40</t>
  </si>
  <si>
    <t xml:space="preserve">ـ ـ ـ انولپ و تیوپ‌های پخت_x000D_
 </t>
  </si>
  <si>
    <t>--- Envelopes and bladders (tubes used in ovens)</t>
  </si>
  <si>
    <t>4016 99 50</t>
  </si>
  <si>
    <t xml:space="preserve">ـ ـ ـ کاتس ریسندگی به قطر داخلی 18 الی 51 میلیمتر و قطر خارجی از 28 الی 90 میلیمتر با مغزی آلومینیوم یا بدون آن_x000D_
 </t>
  </si>
  <si>
    <t>--- Texturizing cots with 18-51mm internal diameter and 28-90mm external diameter with or without aluminum ring.</t>
  </si>
  <si>
    <t>4016 99 60</t>
  </si>
  <si>
    <t xml:space="preserve">ـ ـ ـ تکیه‌گاه (ضربه‌گیر یا لرزه‌گیر) براساس لاستیک جهت سازه‌ها _x000D_
 </t>
  </si>
  <si>
    <t>--- Lead rubber bearings.</t>
  </si>
  <si>
    <t>4016 99 70</t>
  </si>
  <si>
    <t xml:space="preserve">ـ ـ ـ روکش عاجدار لاستیک خودرو بصورت رول_x000D_
 </t>
  </si>
  <si>
    <t>---Tusky veneer of tire in shope of</t>
  </si>
  <si>
    <t>4016 99 90</t>
  </si>
  <si>
    <t>4017 00</t>
  </si>
  <si>
    <t xml:space="preserve">کائوچوی سفت‌شده ( مثلاً ابونیت Ebonit) به هر شکل، همچنین آخال و خرده ریز؛ اشیای ساخته شده از کائوچوی سفت‌شده._x000D_
 </t>
  </si>
  <si>
    <t>Hard rubber (for example, ebonite) in all forms, including waste and scrap; articles of hard rubber.</t>
  </si>
  <si>
    <t>4017 00 10</t>
  </si>
  <si>
    <t xml:space="preserve">ـ ـ ـ ابونیت ولگانیزه به شکل توده، لوح، ورق یا نوار، قلم، پروفیله یا لوله، آخال، گرد و خرده‌ریز_x000D_
 </t>
  </si>
  <si>
    <t>--- Volcanised ebonite in the form of masses, slabs, sheets or strips, rods, profiles or tubes, waste, dust and parings</t>
  </si>
  <si>
    <t>4017 00 90</t>
  </si>
  <si>
    <t>41 01</t>
  </si>
  <si>
    <t xml:space="preserve">پوست خام حیوانات از جنس گاو ‌(همچنین بوفالو) یا از جنس اسب (تازه یا نمک‌زده، خشک‌شده، آهک‌زده، اسید شویی شده) پیکله (Pickled یا محفوظ شده به نحوی دیگر اما دباغی نشده، پارشمینه نشده یا به نحو دیگری آماده نشده)، حتی موکنده یا لایه لایه بریده شده._x000D_
 </t>
  </si>
  <si>
    <t>Raw hides and skins of bovine (including buffalo) or equine animals (fresh, or salted, dried, limed, pickled or otherwise preserved, but not tanned, parchment-dressed or further prepared), whether or not dehaired or split.</t>
  </si>
  <si>
    <t>4101 20 00</t>
  </si>
  <si>
    <t xml:space="preserve">ـ پوست و پوست با پشم به صورت کامل که وزن هر جلد آن به حالت صرفاً خشک بیش از 8 کیلوگرم، به حالت نمک‌زده خشک بیش از 10 کیلوگرم و به حالت تازه و تر نمک‌زده یا به نحو دیگری محفوظ شده بیش از 16 کیلو‌گرم نباشد._x000D_
 </t>
  </si>
  <si>
    <t>- Whole hides and skins, of a weight per skin not exceeding 8 kg when simply dried, 10 kg when dry-salted, or 16 kg when fresh, wet-salted or otherwise preserved</t>
  </si>
  <si>
    <t>4101 50 00</t>
  </si>
  <si>
    <t xml:space="preserve">ـ پوست کامل، به وزن هر جلد بیش از 16 کیلوگرم_x000D_
 </t>
  </si>
  <si>
    <t>- Whole hides and skins, of a weight exceeding 16 kg</t>
  </si>
  <si>
    <t>4101 90 00</t>
  </si>
  <si>
    <t xml:space="preserve">ـ سایر،  از جمله پوست مستطیل شکل پشت تا پهلو (گرده): _x000D_
(Butts)، نصف پوست مستطیل شکل پشت تا پهلو (گرده)(Bends) ، پوست پهلو (Bellies)_x000D_
 </t>
  </si>
  <si>
    <t>- Other, including butts, bends and bellies</t>
  </si>
  <si>
    <t>41 02</t>
  </si>
  <si>
    <t xml:space="preserve">پوست خام حیوانات از نوع گوسفند یا بره (تازه یا نمک‌زده، خشک‌شده، آهک‌زده، اسیدشویی شده) پیکله Pickled): یا محفوظ شده به نحوی دیگر، اما دباغی‌نشده، پارشمینه نشده یا به نحو دیگری آماده نشده)، حتی موکنده یا لایه لایه بریده‌شده، غیر از آنهایی که در یادداشت 1 – ج این فصل مستثنی شده‌اند._x000D_
 </t>
  </si>
  <si>
    <t>Raw skins of sheep or Lambs (fresh, or salted, dried, limed, pickled or otherwise preserved, but not tanned, parchment-dressed or further prepared), whether or not with wool on or split, other than those excluded by Note 1 (c) to this Chapter.</t>
  </si>
  <si>
    <t>4102 10 00</t>
  </si>
  <si>
    <t xml:space="preserve">ـ با پشم_x000D_
 </t>
  </si>
  <si>
    <t>- With wool on</t>
  </si>
  <si>
    <t xml:space="preserve">ـ بدون پشم:_x000D_
 </t>
  </si>
  <si>
    <t>- Without wool on:</t>
  </si>
  <si>
    <t>4102 21 00</t>
  </si>
  <si>
    <t xml:space="preserve">ـ ـ‌ اسیدشویی شده (پیکله)_x000D_
 </t>
  </si>
  <si>
    <t>-- Pickled</t>
  </si>
  <si>
    <t>4102 29 00</t>
  </si>
  <si>
    <t>41 03</t>
  </si>
  <si>
    <t xml:space="preserve">سایر پوست‌های خام (تازه یا نمک‌زده، خشک‌شده، آهک‌زده، اسیدشویی شده) پیکله (Pickled یا محفوظ شده به نحوی دیگر، اما دباغی نشده، پارشمینه نشده یا آماده نشده به نحوی دیگر)، حتی موکنده یا لایه لایه بریده شده، غیر از آنهایی که در یادداشت 1 ـ ب  یا 1 ـ ج از این فصل مستثنی شده‌اند._x000D_
 </t>
  </si>
  <si>
    <t>Other raw hides and skins (fresh, or salted, dried, limed, pickled or otherwise preserved, but not tanned, parchment-dressed or further prepared), whether or not dehaired or split, other than those excluded by Note 1 (b) or 1 (c) to this Chapter.</t>
  </si>
  <si>
    <t>4103 20 00</t>
  </si>
  <si>
    <t xml:space="preserve">ـ از نوع خزندگان _x000D_
 </t>
  </si>
  <si>
    <t>- Of reptiles</t>
  </si>
  <si>
    <t>4103 30 00</t>
  </si>
  <si>
    <t xml:space="preserve">ـ از نوع خوک _x000D_
 </t>
  </si>
  <si>
    <t>- Of swine</t>
  </si>
  <si>
    <t>4103 90 00</t>
  </si>
  <si>
    <t>41 04</t>
  </si>
  <si>
    <t xml:space="preserve">چرم و پوست‌های دباغی شده یا تازه از دباغی درآمده (Crust) ولی هنوز رنگ یا رنگ‌آمیزی نشده از حیوانات از نوع گاو (همچنین بوفالو) یا حیوانات از نوع اسب، موکنده، حتی لایه‌لایه بریده شده، ولی آماده نشده به نحوی دیگر._x000D_
 </t>
  </si>
  <si>
    <t>Tanned or crust hides and skins of bovine (including buffalo) or equine animals, without hair on, whether or not split, but not further prepared.</t>
  </si>
  <si>
    <t xml:space="preserve">ـ به حالت مرطوب (ازجمله wet-blue):_x000D_
 </t>
  </si>
  <si>
    <t>- In the wet state (including wet-blue):</t>
  </si>
  <si>
    <t>4104 11 00</t>
  </si>
  <si>
    <t xml:space="preserve">-- کامل دانه‌دانه، لایه لایه بریده نشده؛ لایه‌های دانه دانه (Full grain, unsplit; Grain Splits) _x000D_
 </t>
  </si>
  <si>
    <t>-- Full grains, unsplit; grain splits</t>
  </si>
  <si>
    <t>4104 19 00</t>
  </si>
  <si>
    <t xml:space="preserve">ـ به حالت خشک (تازه از دباغی درآمده ولی هنوز رنگ یا رنگ‌آمیزی نشده)‌(Crust):_x000D_
 </t>
  </si>
  <si>
    <t>- In the dry state (crust):</t>
  </si>
  <si>
    <t>4104 41 00</t>
  </si>
  <si>
    <t xml:space="preserve">ـ ـ کامل دانه‌دانه، لایه‌لایه بریده نشده؛ لایه‌های دانه‌دانه (Full grain, unsplit; Grain Splits) _x000D_
 </t>
  </si>
  <si>
    <t>4104 49 00</t>
  </si>
  <si>
    <t>41 05</t>
  </si>
  <si>
    <t xml:space="preserve">پوست دباغی‌شده یا تازه از دباغی درآمده ولی رنگ یا رنگ‌آمیزی نشده (Crust) از گوسفند یا بره، پشم کنده، حتی لایه لایه بریده‌شده، ولی آماده نشده به نحوی دیگر._x000D_
 </t>
  </si>
  <si>
    <t>Tanned or crust skins of sheep or Lambs, without wool on, whether or not split, but not further prepared.</t>
  </si>
  <si>
    <t>4105 10 00</t>
  </si>
  <si>
    <t xml:space="preserve">ـ به حالت مرطوب (از جمله wet-blue)_x000D_
 </t>
  </si>
  <si>
    <t>- In the wet state (including wet-blue)</t>
  </si>
  <si>
    <t>4105 30 00</t>
  </si>
  <si>
    <t xml:space="preserve">ـ به حالت خشک (تازه از دباغی درآمده ولی هنوز رنگ یا رنگ‌آمیزی نشده (Crust) _x000D_
 </t>
  </si>
  <si>
    <t>- In the dry state (crust)</t>
  </si>
  <si>
    <t>41 06</t>
  </si>
  <si>
    <t xml:space="preserve">چرم و پوست دباغی شده یا تازه دباغی شده ولی هنوز رنگ و رنگ‌آمیزی نشده (Crust) از سایر حیوانات، پشم یا موکنده، حتی لایه لایه بریده شده، ولی آماده نشده به نحوی دیگر._x000D_
 </t>
  </si>
  <si>
    <t>Tanned or crust hides and skins of other animals, without wool or hair on, whether or not split, but not further prepared.</t>
  </si>
  <si>
    <t xml:space="preserve">ـ از بز و بزغاله:_x000D_
 </t>
  </si>
  <si>
    <t>- Of goats or kids:</t>
  </si>
  <si>
    <t>4106 21 00</t>
  </si>
  <si>
    <t xml:space="preserve">ـ ـ به حالت مرطوب (از جمله wet-blue)_x000D_
 </t>
  </si>
  <si>
    <t>-- In the wet state (including wet-blue)</t>
  </si>
  <si>
    <t>4106 22 00</t>
  </si>
  <si>
    <t xml:space="preserve">ـ ـ به حالت خشک (تازه از دباغی درآمده ولی هنوز رنگ یا رنگ‌آمیزی نشده) (Crust)_x000D_
 </t>
  </si>
  <si>
    <t>-- In the dry state (crust)</t>
  </si>
  <si>
    <t>4106 31 00</t>
  </si>
  <si>
    <t xml:space="preserve">ـ ـ به حالت مرطوب (ازجمله wet-blue)_x000D_
 </t>
  </si>
  <si>
    <t>4106 32 00</t>
  </si>
  <si>
    <t>4106 40 00</t>
  </si>
  <si>
    <t xml:space="preserve">ـ از نوع خزندگان_x000D_
 </t>
  </si>
  <si>
    <t>4106 91 00</t>
  </si>
  <si>
    <t xml:space="preserve">ـ ـ‌ به حالت مرطوب (از جمله wet-blue))_x000D_
 </t>
  </si>
  <si>
    <t>4106 92 00</t>
  </si>
  <si>
    <t>41 07</t>
  </si>
  <si>
    <t xml:space="preserve">چرم بیشتر آماده شده بعد از دباغی یا بعد از کراستینگ (Crusting)، همچنین چرم پارشمینه شده، از حیوانات از نوع گاو (همچنین بوفالو) یا ازنوع اسب، موکنده، حتی لایه لایه بریده شده، غیر از چرم‌های مشمول شماره 14  41._x000D_
 </t>
  </si>
  <si>
    <t>Leather further prepared after tanning or crusting, including parchment-dressed leather, of bovine (including buffalo) or equine animals, without hair on, whether or not split, other than leather of heading 41.14.</t>
  </si>
  <si>
    <t xml:space="preserve">ـ چرم و پوست کامل:_x000D_
 </t>
  </si>
  <si>
    <t>- Whole hides and skins:</t>
  </si>
  <si>
    <t>4107 11 00</t>
  </si>
  <si>
    <t xml:space="preserve">ـ ـ دانه دانه کامل، لایه لایه بریده نشده _x000D_
 </t>
  </si>
  <si>
    <t>-- Full grains, unsplit</t>
  </si>
  <si>
    <t>4107 12 00</t>
  </si>
  <si>
    <t xml:space="preserve">ـ ـ لایه لایه بریده شده دانه دانه _x000D_
 </t>
  </si>
  <si>
    <t>-- Grain splits</t>
  </si>
  <si>
    <t>4107 19 00</t>
  </si>
  <si>
    <t xml:space="preserve">ـ سایر، همچنین کناره‌ها:_x000D_
 </t>
  </si>
  <si>
    <t>- Other, including sides:</t>
  </si>
  <si>
    <t>4107 91 00</t>
  </si>
  <si>
    <t xml:space="preserve">ـ ـ دانه دانه کامل، لایه لایه بریده نشده_x000D_
 </t>
  </si>
  <si>
    <t>4107 92 00</t>
  </si>
  <si>
    <t>-- Grain Splits</t>
  </si>
  <si>
    <t>4107 99 00</t>
  </si>
  <si>
    <t>41 08</t>
  </si>
  <si>
    <t>41 09</t>
  </si>
  <si>
    <t>41 10</t>
  </si>
  <si>
    <t>41 11</t>
  </si>
  <si>
    <t>4112 00 00</t>
  </si>
  <si>
    <t xml:space="preserve">چرم بیشتر آماده شده بعد از دباغی یا بعد از کراستینگ (Crusting)، همچنین چرم پارشمینه شده، از گوسفند یا بره، پشم کنده، حتی لایه لایه بریده شده، غیر از چرم‌های مشمول شماره 14  41._x000D_
 </t>
  </si>
  <si>
    <t>Leather further prepared after tanning or crusting, including parchment-dressed leather, of sheep or Lamb, without wool on, whether or not split, other than leather of heading 41.14.</t>
  </si>
  <si>
    <t>41 13</t>
  </si>
  <si>
    <t xml:space="preserve">چرم بیشتر آماده شده بعد از دباغی یا بعد از کراستینگ (Crusting) همچنین چرم پارشمینه شده، از سایر حیوانات، پشم یا موکنده، حتی لایه لایه بریده شده، غیر از چرم‌های مشمول شماره 14  41._x000D_
 </t>
  </si>
  <si>
    <t>Leather further prepared after tanning or crusting, including parchment-dressed leather, of other animals, without wool or hair on, whether or not split, other than leather of heading 41.14.</t>
  </si>
  <si>
    <t>4113 10 00</t>
  </si>
  <si>
    <t xml:space="preserve">ـ از بز یا بزغاله_x000D_
 </t>
  </si>
  <si>
    <t>- Of goats or kids</t>
  </si>
  <si>
    <t>4113 20 00</t>
  </si>
  <si>
    <t xml:space="preserve">ـ از نوع خوک_x000D_
 </t>
  </si>
  <si>
    <t>4113 30 00</t>
  </si>
  <si>
    <t xml:space="preserve">ـ ازنوع خزندگان_x000D_
 </t>
  </si>
  <si>
    <t>4113 90 00</t>
  </si>
  <si>
    <t>41 14</t>
  </si>
  <si>
    <t xml:space="preserve">چرم شاموازه (جیر) (همچنین جیر ترکیبی)؛ چرم و پوست ورنی شده یا روکش‌شده؛ چرم و پوست فلزنما._x000D_
 </t>
  </si>
  <si>
    <t>Chamois (including combination chamois) leather; patent leather and patent laminated leather; metallised leather.</t>
  </si>
  <si>
    <t>4114 10 00</t>
  </si>
  <si>
    <t xml:space="preserve">ـ چرم‌شاموازه (جیر) (همچنین جیر ترکیبی)_x000D_
 </t>
  </si>
  <si>
    <t>- Chamois (including combination chamois) leather</t>
  </si>
  <si>
    <t>4114 20 00</t>
  </si>
  <si>
    <t xml:space="preserve">ـ چرم و پوست ورنی‌شده یا روکش شده؛ چرم و پوست فلزنما_x000D_
 </t>
  </si>
  <si>
    <t>- Patent leather and patent laminated leather; metallised leather</t>
  </si>
  <si>
    <t>41 15</t>
  </si>
  <si>
    <t xml:space="preserve">چرم دوباره ساخته شده براساس چرم یا الیاف چرم، به شکل صفحه، ورق یا نوار، حتی به صورت رول؛ دم قیچی و سایر آخال از چرم یا از پوست آماده یا از چرم دوباره ساخته‌شده، نامناسب برای ساخت اشیای چرمی؛ گرد، پودر و آرد چرم._x000D_
 </t>
  </si>
  <si>
    <t>Composition leather with a basis of leather or leather fibre, in slabs, sheets or strip, whether or not in rolls; parings and other waste of leather or of composition leather, not suitable for the manufacture of leather articles; leather dust, powder and flour.</t>
  </si>
  <si>
    <t>4115 10 00</t>
  </si>
  <si>
    <t xml:space="preserve">ـ چرم دوباره ساخته شده براساس چرم یا الیاف چرم، به شکل صفحه، ورق یا نوار، حتی به صورت رول_x000D_
 </t>
  </si>
  <si>
    <t>- Composition leather with a basis of leather or leather fibre, in slabs, sheets or strip, whether or not in rolls</t>
  </si>
  <si>
    <t>4115 20 00</t>
  </si>
  <si>
    <t xml:space="preserve">ـ دم قیچی و سایر آخال از چرم یا از پوست آماده یا از چرم دوباره ساخته شده، نامناسب برای ساخت اشیای چرمی؛ گرد، پودر و آرد چرم_x000D_
 </t>
  </si>
  <si>
    <t>- Parings and other waste of leather or of composition leather, not suitable for the manufacture of leather articles; leather dust, powder and flour</t>
  </si>
  <si>
    <t>42 01 00 00</t>
  </si>
  <si>
    <t xml:space="preserve">اشیای زین و برگ‌سازی برای هر نوع حیوان(همچنین مال‌بند، قلاده، زانوبند، پوزه‌بند، روپوش زین، خورجین، جل سگ و اشیای همانند)، از هرماده._x000D_
 </t>
  </si>
  <si>
    <t>Saddlery and harness for any animal (including traces, leads, knee pads, muzzles, saddle cloths, saddle bags, dog coats and the like), of any material.</t>
  </si>
  <si>
    <t>42 02</t>
  </si>
  <si>
    <t>رختدان، چمدان و رختدان کوچک، کیف بزک، کیف اسناد، کیف مدرسه، جلد عینک، جلد دوربین دوچشمی، جلد دستگاه_x001F__x001F_های عکاسی و دوربین‌عکاسی، جلد آلات موسیقی یا اسلحه و محفظه‌های همانند؛ کیف‌های سفری، کیسه‌های عایق شده برای مواد غذایی یا آشامیدنی، کیف لوازم آرایش، کیف‌های‌کوله‌پشتی، کیف‌دستی، کیف خرید، کیف اوراق، کیف و کیسه پول، محفظه‌برای نقشه، قوطی سیگار، کیسه توتون، کیف‌های ابزار،‌کیف وسایل ورزشی، جلد قرابه و بطری، جعبه جواهر آلات، قوطی پودر، جعبه قاشق و چنگال و محفظه‌های همانند، از چرم طبیعی یا از چرم دوباره ساخته شده، از ورق‌های مواد پلاستیکی، از مواد نسجی، از فیبر ولکانیزه یا از مقوا که کلاً یا بیشتر آ</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</si>
  <si>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
  </si>
  <si>
    <t xml:space="preserve">ـ رختدان، چمدان، چمدان‌کوچک، همچنین‌کیف بزک، کیف اسناد، کیف مدرسه و محفظه‌های همانند:_x000D_
 </t>
  </si>
  <si>
    <t>- Trunks, suit-cases, vanity-cases, executive-cases, brief-cases, school satchels and similar containers:</t>
  </si>
  <si>
    <t>4202 11</t>
  </si>
  <si>
    <t xml:space="preserve">ـ ـ با سطح خارجی از چرم طبیعی، از چرم یا از چرم ترکیبی _x000D_
 </t>
  </si>
  <si>
    <t>-- of compodition leather or of patenet leather and substitute of leather or of composition leather.</t>
  </si>
  <si>
    <t>4202 11 10</t>
  </si>
  <si>
    <t xml:space="preserve">--- کیف دست‌‌ساز_x000D_
 </t>
  </si>
  <si>
    <t>--- Handmade cases</t>
  </si>
  <si>
    <t>4202 11 90</t>
  </si>
  <si>
    <t>4202 12 00</t>
  </si>
  <si>
    <t xml:space="preserve">ـ ـ با سطح خارجی از مواد پلاستیکی یا مواد نسجی_x000D_
 </t>
  </si>
  <si>
    <t>-- With outer surface of plastics or of textile materials</t>
  </si>
  <si>
    <t>4202 19 00</t>
  </si>
  <si>
    <t xml:space="preserve">ـ کیف‌دستی، حتی با بند برای آویختن به شانه، همچنین آنهایی که بدون دسته هستند:_x000D_
 </t>
  </si>
  <si>
    <t>- Handbags, whether or not with shoulder strap, including those without handle:</t>
  </si>
  <si>
    <t>4202 21</t>
  </si>
  <si>
    <t>4202 21 10</t>
  </si>
  <si>
    <t xml:space="preserve">--- کیف دستی دست ساز_x000D_
 </t>
  </si>
  <si>
    <t>--- Handmade hand bags</t>
  </si>
  <si>
    <t>4202 21 90</t>
  </si>
  <si>
    <t>4202 22</t>
  </si>
  <si>
    <t xml:space="preserve">ـ ـ با سطح خارجی از ورق‌های پلاستیکی یا از مواد نسجی:_x000D_
 </t>
  </si>
  <si>
    <t>-- With outer surface of plastic sheeting or of textile materials:</t>
  </si>
  <si>
    <t>4202 22 10</t>
  </si>
  <si>
    <t xml:space="preserve">ـ ـ ـ جاجیم_x000D_
 </t>
  </si>
  <si>
    <t>--- Jajim</t>
  </si>
  <si>
    <t>4202 22 20</t>
  </si>
  <si>
    <t xml:space="preserve">ـ ـ ـ از نمد_x000D_
 </t>
  </si>
  <si>
    <t>--- From Nad</t>
  </si>
  <si>
    <t>4202 22 30</t>
  </si>
  <si>
    <t xml:space="preserve">ـ ـ ـ قلمکار_x000D_
 </t>
  </si>
  <si>
    <t>--- Calico</t>
  </si>
  <si>
    <t>4202 22 90</t>
  </si>
  <si>
    <t>4202 29 00</t>
  </si>
  <si>
    <t xml:space="preserve">ـ اشیاء از نوعی که معمولاً در جیب یا در کیف دستی حمل می‌شود:_x000D_
 </t>
  </si>
  <si>
    <t>- Articles of a kind normally carried in the pocket or in the handbag:</t>
  </si>
  <si>
    <t>4202 31 00</t>
  </si>
  <si>
    <t xml:space="preserve">ـ ـ با سطح خارجی از چرم طبیعی، از چرم  یا از چرم ترکیبی _x000D_
 </t>
  </si>
  <si>
    <t>4202 32 00</t>
  </si>
  <si>
    <t xml:space="preserve">ـ ـ با سطح خارجی از ورق‌های پلاستیکی یا از مواد نسجی_x000D_
 </t>
  </si>
  <si>
    <t>-- With outer surface of plastic sheeting or of textile materials</t>
  </si>
  <si>
    <t>4202 39 00</t>
  </si>
  <si>
    <t>4202 91 00</t>
  </si>
  <si>
    <t xml:space="preserve">ـ ـ با سطح خارجی از چرم طبیعی از چرم یا از چرم ترکیبی _x000D_
 </t>
  </si>
  <si>
    <t>4202 92 00</t>
  </si>
  <si>
    <t>4202 99 00</t>
  </si>
  <si>
    <t>42 03</t>
  </si>
  <si>
    <t xml:space="preserve">لباس و متفرعات لباس از چرم طبیعی، یا از چرم دوباره ساخته‌شده._x000D_
 </t>
  </si>
  <si>
    <t>Articles of apparel and clothing accessories, of leather or of composition leather.</t>
  </si>
  <si>
    <t xml:space="preserve">ـ لباس_x000D_
 </t>
  </si>
  <si>
    <t>- Articles of apparel</t>
  </si>
  <si>
    <t xml:space="preserve">ـ دستکش، دستکش‌های یک انگشتی و نیم دستکش:_x000D_
 </t>
  </si>
  <si>
    <t xml:space="preserve">ـ ـ مخصوص ورزش _x000D_
 </t>
  </si>
  <si>
    <t>-- Specially designed for use in sports</t>
  </si>
  <si>
    <t>4203 29 00</t>
  </si>
  <si>
    <t>4203 30</t>
  </si>
  <si>
    <t xml:space="preserve">ـ کمربند، حمایل و بند شمشیر_x000D_
 </t>
  </si>
  <si>
    <t>- Belts and bandoliers</t>
  </si>
  <si>
    <t>4203 30 10</t>
  </si>
  <si>
    <t xml:space="preserve">--- انواع کمربند چرمی دست‌ساز_x000D_
 </t>
  </si>
  <si>
    <t>--- Handmade belts of leather</t>
  </si>
  <si>
    <t>4203 30 90</t>
  </si>
  <si>
    <t>4203 40 00</t>
  </si>
  <si>
    <t xml:space="preserve">ـ سایر منضمات لباس_x000D_
 </t>
  </si>
  <si>
    <t>- Other clothing accessories</t>
  </si>
  <si>
    <t>42 04</t>
  </si>
  <si>
    <t xml:space="preserve">سایر اشیای ساخته شده از چرم طبیعی یا از چرم دوباره ساخته شده._x000D_
 </t>
  </si>
  <si>
    <t>Other articles of leather or of composition leather.</t>
  </si>
  <si>
    <t>4205 00 10</t>
  </si>
  <si>
    <t xml:space="preserve">ـ ـ ـ تفیلین (مهره مخصوص عبادت هموطنان کلیمی) و مزوزا_x000D_
 </t>
  </si>
  <si>
    <t>--- Tefillin (the phylacteries worn by the Jewish citizens) and Mezuzah</t>
  </si>
  <si>
    <t>4205 00 20</t>
  </si>
  <si>
    <t xml:space="preserve">--- انواع زیورآلات چرمی دست ساز_x000D_
 </t>
  </si>
  <si>
    <t>--- Handmade imitation jewellery of leather</t>
  </si>
  <si>
    <t>4205 00 90</t>
  </si>
  <si>
    <t>4205 00 91</t>
  </si>
  <si>
    <t xml:space="preserve">ـ ـ ـ ـ اشیای از چرم طبیعی یا از چرم دوباره ساخته شده از نوع مورد مصرف در ماشین‌آلات یا وسایل مکانیکی یا برای مصارف فنی_x000D_
 </t>
  </si>
  <si>
    <t>---- articles of leather or of composition leather for using in machine or mechanic facility for technical consumption</t>
  </si>
  <si>
    <t>4205 00 92</t>
  </si>
  <si>
    <t>---- Other:</t>
  </si>
  <si>
    <t xml:space="preserve">اشیای ساخته شده از روده (GUT) (به_x001F_غیر از احشای کرم ابریشم)، از غشای خارجی آماده روده بزرگ احشام (Goldbeater's skin) از مثانه (Bladders) یا از زردپی (Tendons):_x000D_
 </t>
  </si>
  <si>
    <t>Articles of gut (other than silk-worm gut), of goldbeater's skin, of bladders or of tendons.</t>
  </si>
  <si>
    <t>4206 00 10</t>
  </si>
  <si>
    <t xml:space="preserve">ـ ـ ـ کاتگوت_x000D_
 </t>
  </si>
  <si>
    <t>--- Catgut</t>
  </si>
  <si>
    <t>4206 00 90</t>
  </si>
  <si>
    <t>43 01</t>
  </si>
  <si>
    <t xml:space="preserve">پوست‌های نرم خام‌(از جمله سر، دم، دست و پا و سایر قطعاتی که در پوست‌سازی مورد استفاده قرار می‌گیرند)، غیر از پوست‌های خام شماره‌های _x000B_01  41، 02  41 یا 03  41._x000D_
 </t>
  </si>
  <si>
    <t>Raw furskins (including heads, tails, paws and other pieces or cuttings, suitable for furriers' use), other than raw hides and skins of heading 41.01, 41.02 or 41.03.</t>
  </si>
  <si>
    <t>4301 10 00</t>
  </si>
  <si>
    <t xml:space="preserve">ـ از مینک (Mink)، به صورت کامل، با یا بدون سر، دم یا دست و پا_x000D_
 </t>
  </si>
  <si>
    <t>- Of mink, whole, with or without head, tail or paws</t>
  </si>
  <si>
    <t>4301 30 00</t>
  </si>
  <si>
    <t xml:space="preserve">ـ از بره معروف به آستاراخان، برایت شوانز، قره‌گل، ایرانی یا همانند، پوست‌های بره هندوستان، چین، مغولستان یا تبت، به صورت کامل با یا بدون سر، دم یا دست و پا_x000D_
 </t>
  </si>
  <si>
    <t>- Of lamb, the following: Astrakhan, Broadtail, Caracul, Persian and similar lamb, Indian, Chinese, Mongolian or Tibetan lamb, whole, with or without head, tail or paws</t>
  </si>
  <si>
    <t>4301 60 00</t>
  </si>
  <si>
    <t xml:space="preserve">ـ از روباه، به صورت کامل، با یا بدون سر، دم یا دست و پا_x000D_
 </t>
  </si>
  <si>
    <t>- Of fox, whole, with or without head, tail or paws</t>
  </si>
  <si>
    <t>4301 80</t>
  </si>
  <si>
    <t>- Other furskins, whole, with or without head, tail or paws</t>
  </si>
  <si>
    <t>4301 80 10</t>
  </si>
  <si>
    <t xml:space="preserve">ـ ـ ـ پوست‌ها از خوک آبی به صورت کامل با یا بدون سر، دم، دست و پا_x000D_
 </t>
  </si>
  <si>
    <t>---skin of swine, whole, with or without head, tail or paws</t>
  </si>
  <si>
    <t>4301 80 90</t>
  </si>
  <si>
    <t>4301 90 00</t>
  </si>
  <si>
    <t xml:space="preserve">ـ سر، دم، دست و پا و سایر قطعات قابل استفاده در پوست‌سازی_x000D_
 </t>
  </si>
  <si>
    <t>- Heads, tails, paws and other pieces or cuttings, suitable for furriers' use</t>
  </si>
  <si>
    <t>43 02</t>
  </si>
  <si>
    <t xml:space="preserve">پوست‌های نرم طبیعی دباغی شده یا آماده شده (از جمله سر، دم ، دست و پا و سایر قطعات، آخال و دم قیچی)، به هم متصل نشده، یا به هم متصل شده (بدون اضافه‌کردن سایر مواد)، غیر از آنهایی که مشمول شماره 03  43 می‌باشند._x000D_
 </t>
  </si>
  <si>
    <t>Tanned or dressed furskins (including heads, tails, paws and other pieces or cuttings), unassembled, or assembled (without the addition of other materials) other than those of heading 43.03.</t>
  </si>
  <si>
    <t xml:space="preserve">ـ پوست‌های نرم طبیعی، به صورت کامل، با یا بدون سر، دم یا دست و پا، به هم متصل نشده:_x000D_
 </t>
  </si>
  <si>
    <t>- Whole skins, with or without head, tail or paws, not assembled:</t>
  </si>
  <si>
    <t>4302 11 00</t>
  </si>
  <si>
    <t xml:space="preserve">ـ ـ از مینک _x000D_
 </t>
  </si>
  <si>
    <t>-- Of mink</t>
  </si>
  <si>
    <t>4302 19 00</t>
  </si>
  <si>
    <t>4302 20 00</t>
  </si>
  <si>
    <t xml:space="preserve">ـ سر، دم، دست و پا و سایر قطعات، آخال و دم قیچی، به هم متصل نشده _x000D_
 </t>
  </si>
  <si>
    <t>- Heads, tails, paws and other pieces or cuttings, not assembled</t>
  </si>
  <si>
    <t>4302 30 00</t>
  </si>
  <si>
    <t xml:space="preserve">ـ پوست‌های نرم طبیعی به صورت کامل و به صورت قطعات یا دم قیچی‌های آنها، به هم متصل شده_x000D_
 </t>
  </si>
  <si>
    <t>- Whole skins and pieces or cuttings thereof, assembled</t>
  </si>
  <si>
    <t>43 03</t>
  </si>
  <si>
    <t xml:space="preserve">لباس و متفرعات لباس و سایر اشیای از پوست‌های نرم طبیعی._x000D_
 </t>
  </si>
  <si>
    <t>Articles of apparel, clothing accessories and other articles of furskin.</t>
  </si>
  <si>
    <t>4303 10 00</t>
  </si>
  <si>
    <t xml:space="preserve">ـ لباس و متفرعات لباس_x000D_
 </t>
  </si>
  <si>
    <t>- Articles of apparel and clothing accessories</t>
  </si>
  <si>
    <t>4303 90 00</t>
  </si>
  <si>
    <t>4304 00 00</t>
  </si>
  <si>
    <t xml:space="preserve">پوست‌های نرم بدلی و اشیای ساخته شده از آنها._x000D_
 </t>
  </si>
  <si>
    <t>Artificial fur and articles thereof.</t>
  </si>
  <si>
    <t>44 01</t>
  </si>
  <si>
    <t xml:space="preserve">هیزم، به شکل کنده، کاتین، ترکه، سرشاخه یا به اشکال همانند، چوب به صورت خرده یا ریزه؛ خاک اره و ضایعات و دور ریز  حتی به صورت به هم فشرده؛ یا به شکل گرده بینه نشده، بریکت، گلوله یا به اشکال همانند_x000D_
 </t>
  </si>
  <si>
    <t>Fuel wood, in logs, in billets, in twigs, in faggots or in similar forms; wood in chips or particles; sawdust and wood waste and scrap, whether or not agglomerated in logs, briquettes, pellets, or similar forms</t>
  </si>
  <si>
    <t xml:space="preserve">ـ هیزم، به شکل کنده، کاتین، ترکه، سرشاخه یا به اشکال همانند:_x000D_
 </t>
  </si>
  <si>
    <t>-Fuel wood, in logs, in billets, in twigs, in faggots or in similar forms:</t>
  </si>
  <si>
    <t>4401 11 00</t>
  </si>
  <si>
    <t xml:space="preserve">ـ ـ  از سوزنی برگ_x001F_ها_x000D_
 </t>
  </si>
  <si>
    <t>-- Coniferous</t>
  </si>
  <si>
    <t>-- Non-coniferous</t>
  </si>
  <si>
    <t xml:space="preserve">ـ چوب به صورت خرده یا ریزه:_x000D_
 </t>
  </si>
  <si>
    <t>- Wood in chips or particles:</t>
  </si>
  <si>
    <t>4401 21 00</t>
  </si>
  <si>
    <t xml:space="preserve">ـ ـ تیره کاج_x000D_
 </t>
  </si>
  <si>
    <t>4401 22 00</t>
  </si>
  <si>
    <t xml:space="preserve">ـ ـ غیر تیره کاج_x000D_
 </t>
  </si>
  <si>
    <t xml:space="preserve">ـ خاک اره و ضایعات و دور ریز به صورت به هم فشرده، به شکل گرده بینه، بریکت ( خاکه قالبی )، گلوله  یا به اشکال همانند:_x000D_
 </t>
  </si>
  <si>
    <t>- Sawdust and wood waste and scrap, agglomerated, in logs briquettes, pellets or similar forms:</t>
  </si>
  <si>
    <t>4401 31 00</t>
  </si>
  <si>
    <t xml:space="preserve">ـ ـ حبه‌های چوب _x000D_
 </t>
  </si>
  <si>
    <t>-- wood pellets</t>
  </si>
  <si>
    <t>4401 39 00</t>
  </si>
  <si>
    <t>4401 40 00</t>
  </si>
  <si>
    <t xml:space="preserve">ـ خاک اره و ضایعات و دور ریز به صورت  غیرمتراکم_x000D_
 </t>
  </si>
  <si>
    <t>- Sawdust and wood waste and scrap, not agglomerated</t>
  </si>
  <si>
    <t xml:space="preserve">زغال‌چوب (از جمله زغال میوه_x001F_های سخت پوست یا پوست آنها) حتی به هم فشرده_x000D_
 </t>
  </si>
  <si>
    <t>Wood charcoal (including shell or nut charcoal), whether or not agglomerated.</t>
  </si>
  <si>
    <t>4402 10 00</t>
  </si>
  <si>
    <t xml:space="preserve">ـ از بامبو_x000D_
 </t>
  </si>
  <si>
    <t>- Of bamboo</t>
  </si>
  <si>
    <t>4402 90 00</t>
  </si>
  <si>
    <t>44 03</t>
  </si>
  <si>
    <t xml:space="preserve">چوب خام، حتی پوست یا قشر سطحی سالانه آن کنده شده یا چهار تراش شده._x000D_
 </t>
  </si>
  <si>
    <t>Wood in the rough, whether or not stripped of bark or sapwood, or roughly squared.</t>
  </si>
  <si>
    <t xml:space="preserve">ـ عمل آمده با رنگ، کروزوت یا سایر عوامل محافظت کننده: _x000D_
 </t>
  </si>
  <si>
    <t>- Treated with paint, stains, creosote or other preservatives:</t>
  </si>
  <si>
    <t>4403 11 00</t>
  </si>
  <si>
    <t xml:space="preserve">- - سوزنی برگ_x001F_ها_x000D_
 </t>
  </si>
  <si>
    <t>4403 12 00</t>
  </si>
  <si>
    <t xml:space="preserve">- - غیرسوزنی برگ_x001F_ها _x000D_
 </t>
  </si>
  <si>
    <t xml:space="preserve">- سایر، سوزنی برگ_x001F_ها (مخروطی):_x000D_
 </t>
  </si>
  <si>
    <t>- Other Coniferous:</t>
  </si>
  <si>
    <t>4403 21 00</t>
  </si>
  <si>
    <t xml:space="preserve">- - از کاج_x001F_ها (گونه پینوس)، که بزرگترین بعد مقطع عرضی آن برابر یا بیشتر از 15 سانتیمتر باشد._x000D_
 </t>
  </si>
  <si>
    <t>-- Of pine (pinus spp.), of which any cross-sectional dimension is 15 cm or more</t>
  </si>
  <si>
    <t>4403 22 00</t>
  </si>
  <si>
    <t xml:space="preserve">- - از کاج (گونه پینوس) ، سایر_x000D_
 </t>
  </si>
  <si>
    <t>-- Of pine (pinus spp.), other</t>
  </si>
  <si>
    <t>4403 23 00</t>
  </si>
  <si>
    <t xml:space="preserve">- - از نراد (گونه آبیس) و کاج نوئل (گونه پیسوا) که بزرگترین بعد مقطع عرضی آن برابر یا بیشتر از 15 سانتیمتر باشد._x000D_
 </t>
  </si>
  <si>
    <t>-- Of fir (Abies spp.) and spruce (picea spp.), of which any cross- sectional dimension is 15 cm or more</t>
  </si>
  <si>
    <t>4403 24 00</t>
  </si>
  <si>
    <t xml:space="preserve">- - از نراد (گونه آبیس) و کاج نوئل (گونه پیسوا)، سایر_x000D_
 </t>
  </si>
  <si>
    <t>-- Of fir (Abies spp.) and spruce (picea spp.), other</t>
  </si>
  <si>
    <t>4403 25 00</t>
  </si>
  <si>
    <t xml:space="preserve">- - سایر که ابعادشان 15 سانتی متر و بیشتر باشد_x000D_
 </t>
  </si>
  <si>
    <t>-- Other of which any cross- sectional dimension is 15 cm or more</t>
  </si>
  <si>
    <t>4403 26 00</t>
  </si>
  <si>
    <t xml:space="preserve">- - سایر_x000D_
 </t>
  </si>
  <si>
    <t xml:space="preserve">ـ سایر، از چوب‌های گرمسیری: _x000D_
 </t>
  </si>
  <si>
    <t>- Other, of tropical wood:</t>
  </si>
  <si>
    <t>4403 41 00</t>
  </si>
  <si>
    <t xml:space="preserve">ـ ـ زهرالشتای قرمز تیره، زهرالشتای قرمز روشن و زهرالشتای باکائو_x000D_
 </t>
  </si>
  <si>
    <t>-- Dark Red Meranti, Light Red Meranti and Meranti Bakau</t>
  </si>
  <si>
    <t>4403 49 00</t>
  </si>
  <si>
    <t>4403 91 00</t>
  </si>
  <si>
    <t xml:space="preserve">ـ ـ از بلوط (گونه Quercus)_x000D_
 </t>
  </si>
  <si>
    <t>-- Of oak (Quercus spp.)</t>
  </si>
  <si>
    <t>4403 93 00</t>
  </si>
  <si>
    <t xml:space="preserve">--  از راش (گونه_x001F_های راش)، که بزرگترین بعد مقطع عرضی آن حداقل 15 سانتیمتر باشد._x000D_
 </t>
  </si>
  <si>
    <t>-- Of beech (Fagus spp.), of which any cross- sectional dimension is 15 cm or more</t>
  </si>
  <si>
    <t>4403 94 00</t>
  </si>
  <si>
    <t xml:space="preserve">-- از راش (گونه_x001F__x001F_های راش)، سایر _x000D_
 </t>
  </si>
  <si>
    <t>-- Of beech (Fagus spp.), other</t>
  </si>
  <si>
    <t>4403 95 00</t>
  </si>
  <si>
    <t xml:space="preserve">-- از توس (گونه_x001F_های توس)، که بزرگترین بعد مقطع عرضی آن حداقل 15 سانتیمتر باشد._x000D_
 </t>
  </si>
  <si>
    <t>-- Of brich (Batula spp.), of which any cross- sectional dimension is 15 cm or more</t>
  </si>
  <si>
    <t>4403 96 00</t>
  </si>
  <si>
    <t xml:space="preserve">-- از توس (گونه_x001F_های توس)، سایر_x000D_
 </t>
  </si>
  <si>
    <t>-- Of brich (Batula spp.), other</t>
  </si>
  <si>
    <t>4403 97 00</t>
  </si>
  <si>
    <t xml:space="preserve">--  از صنوبرها  و صنوبرلرزان (گونه_x001F_هایpopulus )_x000D_
 </t>
  </si>
  <si>
    <t>-- Of polplar and aspen (populous spp.)</t>
  </si>
  <si>
    <t>4403 98 00</t>
  </si>
  <si>
    <t xml:space="preserve">--  از اکالیپتوس (گونه_x001F_هایEacalyptus)_x000D_
 </t>
  </si>
  <si>
    <t>-- Of eucalyptus (Eucalyptus spp.)</t>
  </si>
  <si>
    <t>4403 99 00</t>
  </si>
  <si>
    <t>44 04</t>
  </si>
  <si>
    <t xml:space="preserve">ترکه‌های دو نیم‌شده؛ چوب‌های دو نیم شده، چوب بست، دستک و دیرک از چوب، نوک تیز شده ولی از درازا اره نشده باشند؛ چوب دست، به طور ساده هموار یاگرد شده، ولی خراطی یا خم نشده یا به نحو دیگری کار نشده، مناسب برای ساختن عصا، چتر، دسته افزار یا همانند؛ چوب به شکل تراشه (Chipwood) باریکه، نوار و همانند._x000D_
 </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</si>
  <si>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</si>
  <si>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4404 10 00</t>
  </si>
  <si>
    <t xml:space="preserve">ـ تیره کاج_x000D_
 </t>
  </si>
  <si>
    <t>- Coniferous</t>
  </si>
  <si>
    <t>4404 20 00</t>
  </si>
  <si>
    <t xml:space="preserve">ـ غیر تیره کاج_x000D_
 </t>
  </si>
  <si>
    <t>- Non-coniferous</t>
  </si>
  <si>
    <t xml:space="preserve">4405 00 00 </t>
  </si>
  <si>
    <t xml:space="preserve">پشم چوب (پوشال)؛ آرد چوب._x000D_
 </t>
  </si>
  <si>
    <t>Wood wool; wood flour.</t>
  </si>
  <si>
    <t>44 06</t>
  </si>
  <si>
    <t xml:space="preserve">تراورس چوبی برای راه‌آهن یا تراموای یا همانند._x000D_
 </t>
  </si>
  <si>
    <t>Railway or tramway sleepers ( cross-ties) of wood.</t>
  </si>
  <si>
    <t xml:space="preserve">ـ آغشته نشده_x000D_
 </t>
  </si>
  <si>
    <t>- Not impregnated</t>
  </si>
  <si>
    <t>4406 11 00</t>
  </si>
  <si>
    <t xml:space="preserve">--  سوزنی برگ_x001F_ها_x000D_
 </t>
  </si>
  <si>
    <t>4406 12 00</t>
  </si>
  <si>
    <t xml:space="preserve">--  غیر از سوزنی برگ_x001F_ها_x000D_
 </t>
  </si>
  <si>
    <t>-- Non-Coniferous</t>
  </si>
  <si>
    <t>4406 91 00</t>
  </si>
  <si>
    <t>4406 92 00</t>
  </si>
  <si>
    <t>44 07</t>
  </si>
  <si>
    <t xml:space="preserve">چوب اره شده یا ناهمواری گرفته‌شده از درازا، لایه بری‌شده یا پوست‌کنده، حتی رنده شده، سمباده خورده یا متصل شده از دو سر (End-jointed) به ضخامت بیش از 6 میلیمتر._x000D_
 </t>
  </si>
  <si>
    <t>Wood sawn or chipped lengthwise, sliced or peeled, whether or not planed, sanded or end-jointed, of a thickness exceeding 6mm.</t>
  </si>
  <si>
    <t xml:space="preserve">ـ از تیره سوزنی برگ_x001F_ها: _x000D_
 </t>
  </si>
  <si>
    <t>- Coniferous:</t>
  </si>
  <si>
    <t>4407 11</t>
  </si>
  <si>
    <t xml:space="preserve">--  از کاج (گونه_x001F_های کاج)_x000D_
 </t>
  </si>
  <si>
    <t>-- Of pine (pinus spp.)</t>
  </si>
  <si>
    <t>4407 11 10</t>
  </si>
  <si>
    <t xml:space="preserve">--- ترموچوب_x000D_
 </t>
  </si>
  <si>
    <t>--- Thermally modified wood</t>
  </si>
  <si>
    <t>4407 11 90</t>
  </si>
  <si>
    <t>4407 12 00</t>
  </si>
  <si>
    <t xml:space="preserve">-- از نراد (گونه آبیس) کاج نوئل (گونه پیسوا)_x000D_
 </t>
  </si>
  <si>
    <t>-- Of fire (Abies spp.) and spruce (picea spp)</t>
  </si>
  <si>
    <t>4407 19 00</t>
  </si>
  <si>
    <t xml:space="preserve">ـ از چوب‌های گرمسیری:_x000D_
 </t>
  </si>
  <si>
    <t>- Of tropical wood:</t>
  </si>
  <si>
    <t>4407 21 00</t>
  </si>
  <si>
    <t xml:space="preserve">ـ ـ چوب ماهونی (Mahogany) گونه (Swietenia)_x000D_
 </t>
  </si>
  <si>
    <t>-- Mahogany (Swietenia spp.)</t>
  </si>
  <si>
    <t>4407 22 00</t>
  </si>
  <si>
    <t xml:space="preserve">ـ ـ چوب ویرولا (Virola)، ایمبویا (Imbuia) و بالسا (Balsa) ._x000D_
 </t>
  </si>
  <si>
    <t>Virola, Imbuia and Balsa  --</t>
  </si>
  <si>
    <t>4407 25 00</t>
  </si>
  <si>
    <t xml:space="preserve">ـ ـ زهرالشتای قرمز تیره، زهرالشتای قرمز روشن، زهرالشتای باکائو_x000D_
 </t>
  </si>
  <si>
    <t>4407 26 00</t>
  </si>
  <si>
    <t xml:space="preserve">-- لوان سفید، زهرالشتای سفید، سرایای سفید، زهرالشتای زرد و الان_x000D_
 </t>
  </si>
  <si>
    <t>-- White Lauan, White Meranti, White Seraya, Yellow Meranti and Alan</t>
  </si>
  <si>
    <t>4407 27 00</t>
  </si>
  <si>
    <t xml:space="preserve">ـ ـ چوب ساپلی (Sapelli)_x000D_
 </t>
  </si>
  <si>
    <t>-- Sapelli</t>
  </si>
  <si>
    <t>4407 28 00</t>
  </si>
  <si>
    <t xml:space="preserve">ـ ـ چوب ایروکو (Iroko)_x000D_
 </t>
  </si>
  <si>
    <t>-- Iroko</t>
  </si>
  <si>
    <t>4407 29 00</t>
  </si>
  <si>
    <t>4407 91 00</t>
  </si>
  <si>
    <t>4407 92 00</t>
  </si>
  <si>
    <t xml:space="preserve">ـ ـ از راش (گونه Fagus)_x000D_
 </t>
  </si>
  <si>
    <t>-- Of beech (Fagus spp.)</t>
  </si>
  <si>
    <t>4407 93 00</t>
  </si>
  <si>
    <t xml:space="preserve">ـ ـ از درخت افرا (Maple) (گونه Acer)_x000D_
 </t>
  </si>
  <si>
    <t>-- Of maple (Acer spp)</t>
  </si>
  <si>
    <t>4407 94 00</t>
  </si>
  <si>
    <t xml:space="preserve">ـ ـ از درخت گیلاس (Cherry) (گونه Prunus)_x000D_
 </t>
  </si>
  <si>
    <t>-- Of cherry (prunus spp)</t>
  </si>
  <si>
    <t>4407 95</t>
  </si>
  <si>
    <t xml:space="preserve">ـ ـ‌ از درخت زبان‌گنجشک (Ash) (گونه Fraxinus)_x000D_
 </t>
  </si>
  <si>
    <t>-- Of ash (Fraxinus spp.)</t>
  </si>
  <si>
    <t>4407 95 10</t>
  </si>
  <si>
    <t>4407 95 90</t>
  </si>
  <si>
    <t>4407 96 00</t>
  </si>
  <si>
    <t xml:space="preserve">ـ ـ‌ از توس_x001F_ها (گونه_x001F_های بتولا) _x000D_
 </t>
  </si>
  <si>
    <t>birch (Betula spp.)  -- Of</t>
  </si>
  <si>
    <t>4407 97 00</t>
  </si>
  <si>
    <t xml:space="preserve">ـ ـ‌ از صنوبر و صنوبر لرزان (گونه_x001F_های پوپولوس) _x000D_
 </t>
  </si>
  <si>
    <t>-- Of poplar and aspen (populous spp.)</t>
  </si>
  <si>
    <t>4407 99 00</t>
  </si>
  <si>
    <t>44 08</t>
  </si>
  <si>
    <t xml:space="preserve">ورق برای روکش‌کردن (همچنین ورق‌هایی که از طریق لایه بری کردن چوب‌های مطبق به دست  می‌آیند)، برای چوب‌های چند لا یا برای چوب‌های مورق شده (Laminated) (چندین لایه روی هم چسبانده) مشابه و سایر چوب‌ها، اره شده به درازا، لایه‌بری شده یا پوست کنده، حتی رنده شده، سمباده خورده، به هم متصل شده یا متصل شده از دو سر، به ضخامت حداکثر 6 میلیمتر._x000D_
 </t>
  </si>
  <si>
    <t>Sheets for veneering (including those obtained by slicing laminated wood), for plywood or for other similar laminated wood and other wood, sawn lengthwise, sliced or peeled, whether or not planed, sanded, spliced or end-jointed, of a thickness not exceeding 6 mm.</t>
  </si>
  <si>
    <t xml:space="preserve">-- زهرالشتای قرمز تیره (Meranti Dark Red)، زهرالشتای قرمز روشن (Light Red meranti)، زهرالشتای باکائو (meranti Bakau)_x000D_
 </t>
  </si>
  <si>
    <t>44 09</t>
  </si>
  <si>
    <t xml:space="preserve">چوب (از جمله باریکه و کتیبه برای پارکت و فرش کف ساختمان، که به هم متصل نشده باشد) شکل داده شده به طور پیوسته (زبانه شده، گود انداخته، خط انداخته،‌مغار شده، پخ شده، دارای اتصال به شکل V، زهواره شده، شکل داده شده،‌گردشده، یا همانند) در امتداد هریک ازلبه‌ها، سرها یا سطوح، حتی رنده‌شده، سمباده خورده یا متصل شده از دو سر._x000D_
 </t>
  </si>
  <si>
    <t>Wood (including strips and friezes for parquet flooring, not assembled) continuously shaped (tongued, grooved, rebated, chamfered, V-jointed, beaded, moulded, rounded or the like) along any of its edges, ends or faces, whether or not planed, sanded or end-jointed.</t>
  </si>
  <si>
    <t>4409 10 00</t>
  </si>
  <si>
    <t xml:space="preserve">ـ غیر تیره کاج (Non-coniferous):_x000D_
 </t>
  </si>
  <si>
    <t>4409 21 00</t>
  </si>
  <si>
    <t xml:space="preserve">ـ ـ از بامبو_x000D_
 </t>
  </si>
  <si>
    <t>-- Of bamboo</t>
  </si>
  <si>
    <t>4409 22 00</t>
  </si>
  <si>
    <t xml:space="preserve">ـ ـ از چوب‌های گرمسیری_x000D_
 </t>
  </si>
  <si>
    <t>-- Of tropical wood specified</t>
  </si>
  <si>
    <t>4409 29 00</t>
  </si>
  <si>
    <t>44 10</t>
  </si>
  <si>
    <t xml:space="preserve">تخته (از) خرده‌ریز چوب (Particle)‌، تخته با رشته‌های جهت‌دار شده (OSB)(Oriented strand board) و تخته مشابه (برای مثال، تخته ویفری) از چوب یا دیگر مواد چوب مانند (Ligneous)، خواه با رزین‌ها یا سایر مواد چسباننده (Binding) آلی متراکم شده یا نشده._x000D_
 </t>
  </si>
  <si>
    <t>similar board (for example, wafer board) of wood or other ligneous materials, whether or not agglomerated with resins or other organic binding substances.  Particle board, oriented strand board (OSB) and</t>
  </si>
  <si>
    <t xml:space="preserve">ـ از چوب:_x000D_
 </t>
  </si>
  <si>
    <t>- Of wood:</t>
  </si>
  <si>
    <t>4410 11</t>
  </si>
  <si>
    <t xml:space="preserve">ـ ـ تخته از خرده‌ریز چوب:_x000D_
 </t>
  </si>
  <si>
    <t>-- Particle board :</t>
  </si>
  <si>
    <t>4410 11 10</t>
  </si>
  <si>
    <t xml:space="preserve">ـ ـ ـ کار نشده یا فقط سمباده خورده_x000D_
 </t>
  </si>
  <si>
    <t>--- unworked or only grind stoned</t>
  </si>
  <si>
    <t>4410 11 90</t>
  </si>
  <si>
    <t>4410 12</t>
  </si>
  <si>
    <t xml:space="preserve">ـ ـ تخته با رشته‌های جهت‌دار شده (OSB):_x000D_
 </t>
  </si>
  <si>
    <t>-- Oriented strand board (OSB):</t>
  </si>
  <si>
    <t>4410 12 10</t>
  </si>
  <si>
    <t>4410 12 90</t>
  </si>
  <si>
    <t>4410 19</t>
  </si>
  <si>
    <t>4410 19 10</t>
  </si>
  <si>
    <t>4410 19 90</t>
  </si>
  <si>
    <t>4410 90</t>
  </si>
  <si>
    <t>4410 90 10</t>
  </si>
  <si>
    <t>4410 90 90</t>
  </si>
  <si>
    <t>44 11</t>
  </si>
  <si>
    <t xml:space="preserve">تخته فیبری از چوب یا از سایر مواد چوبی، حتی به هم فشرده با رزین یا سایر چسباننده‌های آلی._x000D_
 </t>
  </si>
  <si>
    <t>Fibreboard of wood or other ligneous materials, whether or not bonded with resins or other organic substances.</t>
  </si>
  <si>
    <t xml:space="preserve">ـ تخته فیبر تراکمی متوسط (MDF):_x000D_
 </t>
  </si>
  <si>
    <t>- Medium density fibreboard (MDF)</t>
  </si>
  <si>
    <t>4411 12</t>
  </si>
  <si>
    <t xml:space="preserve">ـ ـ‌ با ضخامتی حداکثر 5 میلیمتر_x000D_
 </t>
  </si>
  <si>
    <t>-- Of a thickness not exceeding 5 mm:</t>
  </si>
  <si>
    <t>4411 12 10</t>
  </si>
  <si>
    <t xml:space="preserve">ـ ـ ـ کار نشده به طریق مکانیکی یا سطح آن پوشانده نشده_x000D_
 </t>
  </si>
  <si>
    <t>--- non-engraved mechanically or non-covered surface</t>
  </si>
  <si>
    <t>4411 12 91</t>
  </si>
  <si>
    <t xml:space="preserve">ـ ـ ـ ـ پروفیل روکش شده_x000D_
 </t>
  </si>
  <si>
    <t>---- covered prophile</t>
  </si>
  <si>
    <t>4411 12 92</t>
  </si>
  <si>
    <t xml:space="preserve">ـ ـ ـ ـ کف‌پوش روکش شده _x000D_
 </t>
  </si>
  <si>
    <t>---- covered carpet</t>
  </si>
  <si>
    <t>4411 12 99</t>
  </si>
  <si>
    <t>4411 13</t>
  </si>
  <si>
    <t xml:space="preserve">ـ ـ با ضخامت بیشتر از 5 میلیمتر تا 9 میلیمتر:_x000D_
 </t>
  </si>
  <si>
    <t>-- Of a thickness exceeding 5 mm but not exceeding 9 mm :</t>
  </si>
  <si>
    <t>4411 13 10</t>
  </si>
  <si>
    <t>4411 13 91</t>
  </si>
  <si>
    <t>4411 13 92</t>
  </si>
  <si>
    <t>4411 13 99</t>
  </si>
  <si>
    <t>4411 14</t>
  </si>
  <si>
    <t xml:space="preserve">ـ ـ با ضخامت بیش از 9 میلیمتر :_x000D_
 </t>
  </si>
  <si>
    <t>-- Of a thickness exceeding 9 mm:</t>
  </si>
  <si>
    <t>4411 14 10</t>
  </si>
  <si>
    <t>4411 14 91</t>
  </si>
  <si>
    <t>4411 14 92</t>
  </si>
  <si>
    <t xml:space="preserve">ـ ـ ـ ـ کف پوش_x000D_
 </t>
  </si>
  <si>
    <t>4411 14 99</t>
  </si>
  <si>
    <t xml:space="preserve">ـ ـ ـ ـ سایر _x000D_
 </t>
  </si>
  <si>
    <t>-Other:</t>
  </si>
  <si>
    <t>4411 92</t>
  </si>
  <si>
    <t xml:space="preserve">ـ ـ با تراکمی بیش از 8/0 گرم بر سانتی‌متر مکعب:_x000D_
 </t>
  </si>
  <si>
    <t>-- Of a density exceeding 0.8 g/cm3</t>
  </si>
  <si>
    <t>4411 92 10</t>
  </si>
  <si>
    <t>4411 92 90</t>
  </si>
  <si>
    <t>4411 93</t>
  </si>
  <si>
    <t xml:space="preserve">-- چگالی  بیش از 5/0 گرم بر سانتی‌متر مکعب و حداکثر 8/0 گرم بر سانتی‌متر مکعب:_x000D_
 </t>
  </si>
  <si>
    <t>-- Of a density exceeding 0.5 g/cm3 but not exceeding 0.8 g/cm3</t>
  </si>
  <si>
    <t>4411 93 10</t>
  </si>
  <si>
    <t>4411 93 90</t>
  </si>
  <si>
    <t>4411 94</t>
  </si>
  <si>
    <t xml:space="preserve">ـ ـ با چگالی حداکثر ُ5/0 گرم بر سانتی‌متر مکعب:_x000D_
 </t>
  </si>
  <si>
    <t>-- Of a density not exceeding 0.5 g/cm3</t>
  </si>
  <si>
    <t>4411 94 10</t>
  </si>
  <si>
    <t>4411 94 90</t>
  </si>
  <si>
    <t>44 12</t>
  </si>
  <si>
    <t xml:space="preserve">تخته چندلا، پانل‌های روکش‌شده و چوب مطبق شده همانند._x000D_
 </t>
  </si>
  <si>
    <t>Plywood, veneered panels and similar laminated wood.</t>
  </si>
  <si>
    <t>4412 10 00</t>
  </si>
  <si>
    <t xml:space="preserve">ـ از بامبو _x000D_
 </t>
  </si>
  <si>
    <t>4412 31 00</t>
  </si>
  <si>
    <t xml:space="preserve">ـ ـ با حداقل یک لایه بیرونی از چوب_x001F_های گرمسیری _x000D_
 </t>
  </si>
  <si>
    <t>-- With at least one outer ply of tropical wood</t>
  </si>
  <si>
    <t>4412 33 00</t>
  </si>
  <si>
    <t xml:space="preserve">ـ ـ‌ سایر دارای حداقل یک لایه بیرونی از چوب به استثنای تیره سوزنی برگ_x001F_ها از انواع توسکا (گونه Alnus) زبان گنجشک (Ash) (گونه franinus) (ون، زبان گنجشک)، راش (Beech) (گونه    fagus) توس (Birch) (گونه BeTula) درخت گیلاس وحشی (cherry) (گونه آلو جنگلی   Prumus) درخت شاه بلوط (chestxuT) (گونه castanea)، نارون (elm) (گونه ulmus)، (اوکالیپتوس eucalyptus) (گونهeucalypTus)، گردوی (امریکاییHickory) (گونه carya)، درخت شاه بلوط هندی (chores chesTnuT) (گونه Aescalus) نمدار (lime) (گونه Tilia) افرا(Maple) (گونه  Acer)، (درخت بلوط  Dak) (گونه Quercus)، چنار (plam Tree) _x000B_)گونه PlaTanus)، صنوبر و صنوبر لرزان_x000B_  </t>
  </si>
  <si>
    <t>-- Other, with at least one outer ply of non-coniferous wood of the species alder (Alnus spp.), ash (Franinus spp.), beech (Fagus spp.), birch (Betula spp.), cherry (Prumus spp.), chestxut (Castanea spp.), elm (Ulmus spp.), eucalyptus (Eucalyptus spp.), hickory (Carya spp.), chores chestnut (Aescalus spp.), lime (Tilia spp.), Maple (Acer spp.), oak (Quercus spp.), plam tree (Platanus spp.), poplar and aspen (Populus spp.), robinia (Robinia spp.), tulip wood (Liriodendron spp.), wolnut (Juglans s</t>
  </si>
  <si>
    <t>4412 34 00</t>
  </si>
  <si>
    <t xml:space="preserve">ـ ـ سایر، حداقل دارای یک لایه بیرونی از چوب به استثنای سوزنی برگ_x001F_ها  باشد و از آن در شماره فرعی 441233 نام برده نشده باشد._x000D_
 </t>
  </si>
  <si>
    <t>- - Other, with at least one outer ply of non-coniferous wood not specified under subheading 4412.33</t>
  </si>
  <si>
    <t>4412 39 00</t>
  </si>
  <si>
    <t xml:space="preserve">ـ ـ سایرکه دارای دو لایه بیرونی از چوب سوزنی_x000D_
برگ_x001F_ها  باشد._x000D_
 </t>
  </si>
  <si>
    <t>- - Other with both outer plies ofconiferous wood</t>
  </si>
  <si>
    <t>4412 94 00</t>
  </si>
  <si>
    <t xml:space="preserve">ـ ـ‌ تخته چندلا، تخته مورق و تخته زهوار _x000D_
 </t>
  </si>
  <si>
    <t>-- Blockboard, laminboard and battenboard</t>
  </si>
  <si>
    <t>4412 99 00</t>
  </si>
  <si>
    <t>--Other</t>
  </si>
  <si>
    <t>4413 00 00</t>
  </si>
  <si>
    <t xml:space="preserve">چوب‌های متراکم شده، به شکل بلوک،‌ صفحه، باریکه یا پروفیل._x000D_
 </t>
  </si>
  <si>
    <t>Densified wood, in blocks, plates, strips or profile shapes</t>
  </si>
  <si>
    <t>4414 00</t>
  </si>
  <si>
    <t xml:space="preserve">قاب چوبی برای تابلو، عکس، آیینه یا اشیای همانند:_x000D_
 </t>
  </si>
  <si>
    <t>Wooden frames for paintings, photographs, mirrors or similar objects:</t>
  </si>
  <si>
    <t>4414 00 10</t>
  </si>
  <si>
    <t xml:space="preserve">ـ ـ ـ صنایع دستی شامل خراطی،‌معرق، مشبک، منبت، نازک‌کاری، نقاشی روی چوب، خاتم_x000D_
 </t>
  </si>
  <si>
    <t>--- handicrafts including wood turning, carved work, inlaid work scrimshaw, elaborate work, painting on wood and marquetery</t>
  </si>
  <si>
    <t>4414 00 20</t>
  </si>
  <si>
    <t xml:space="preserve">--- خاتم_x000D_
 </t>
  </si>
  <si>
    <t>--- marquetery</t>
  </si>
  <si>
    <t>4414 00 90</t>
  </si>
  <si>
    <t>44 15</t>
  </si>
  <si>
    <t xml:space="preserve">صندوق، صندوقچه، قفسه، بشکه و ظروف بسته‌بندی همانند، از چوب؛ استوانه (قرقره) برای کابل از چوب؛ پالت‌های ساده و پالت‌های صندوقی و یا سایر تخته‌‌های بارگیری (Load board)، از چوب؛ حلقه‌های اتصالی پالت از چوب._x000D_
 </t>
  </si>
  <si>
    <t>Packing cases, boxes, crates, box pallets and other load boards, of wood; pallet collets, box pallets and other load boards, of wood; pallet collars of wood:</t>
  </si>
  <si>
    <t>4415 10 00</t>
  </si>
  <si>
    <t xml:space="preserve">ـ صندوق، صندوقچه، قفسه، بشکه و ظروف بسته‌بندی همانند؛ استوانه ( قرقره) برای کابل _x000D_
 </t>
  </si>
  <si>
    <t>- Cass, boxes, crates, drums and similar packing; cable – drums</t>
  </si>
  <si>
    <t>4415 20 00</t>
  </si>
  <si>
    <t xml:space="preserve">ـ پالت‌های ساده، پالت‌های صندوقی و سایر تخته‌های بارگیری؛ حلقه‌های اتصالی پالت از چوب_x000D_
 </t>
  </si>
  <si>
    <t>- Pallets, box pallets and other load boards; pallet collars</t>
  </si>
  <si>
    <t>4416 00 00</t>
  </si>
  <si>
    <t xml:space="preserve">بشکه، تغار، خم، تشت و سایر مصنوعات بشکه‌سازی و اجزای قطعات آنها از چوب، همچنین تخته خمیده برای ساختن چلیک._x000D_
 </t>
  </si>
  <si>
    <t>Caks, barrels, vats, tubs and other coopers' products and parts thereof, of wood, including staves.</t>
  </si>
  <si>
    <t>4417 00 00</t>
  </si>
  <si>
    <t xml:space="preserve">ابزار، بدنه و دسته افزار، بدنه و دسته جارو یا بروس، از چوب؛ قالب چکمه و کفش، از چوب._x000D_
 </t>
  </si>
  <si>
    <t>Tools, tool bodies, tool handles, broom or broom or brush fodies and handles, of wood; boot or shoe lasts and trees, of wood.</t>
  </si>
  <si>
    <t>44 18</t>
  </si>
  <si>
    <t xml:space="preserve">مصنوعات نجاری و قطعات چوب‌بست برای ساختمان از چوب و همچنین پانل‌ها و صفحه‌های لانه زنبوری چوبی، پانل‌های سوار شده آماده نصب (Assembled) پوشش کف (Flooring) یا صفحه، توفال و تخته لمبه._x000D_
 </t>
  </si>
  <si>
    <t>Builders' joinery and carpentry of wood, including cellular wood panels, assembled flooring panels, shingles and shakes.</t>
  </si>
  <si>
    <t>4418 10</t>
  </si>
  <si>
    <t xml:space="preserve">ـ پنجره، آغشغه و فریم آنها:_x000D_
 </t>
  </si>
  <si>
    <t>- Windows, French – windows and their frames:</t>
  </si>
  <si>
    <t xml:space="preserve">--- صنایع دستی_x000D_
 </t>
  </si>
  <si>
    <t>--- Sash making</t>
  </si>
  <si>
    <t>4418 10 11</t>
  </si>
  <si>
    <t xml:space="preserve">ـ ـ ـ ـ _x001F_ارسی‌سازی (با نقش هندسی)_x000D_
 </t>
  </si>
  <si>
    <t>---- oresy making (with geometric shape)</t>
  </si>
  <si>
    <t>4418 10 12</t>
  </si>
  <si>
    <t xml:space="preserve">---- قواره بری ( با نقش گردان و منحنی)_x000D_
 </t>
  </si>
  <si>
    <t>---- figure cut making, with circule and curve</t>
  </si>
  <si>
    <t>4418 10 13</t>
  </si>
  <si>
    <t xml:space="preserve">---- گره‌چینی_x000D_
 </t>
  </si>
  <si>
    <t>---- Girih tiles</t>
  </si>
  <si>
    <t>4418 10 19</t>
  </si>
  <si>
    <t>4418 10 90</t>
  </si>
  <si>
    <t>4418 20</t>
  </si>
  <si>
    <t xml:space="preserve">ـ در و فریم و آستانه آن_x000D_
 </t>
  </si>
  <si>
    <t>- Doors and their frames and thresholds:</t>
  </si>
  <si>
    <t xml:space="preserve">--- صنایع دستی _x000D_
 </t>
  </si>
  <si>
    <t>4418 20 11</t>
  </si>
  <si>
    <t>4418 20 12</t>
  </si>
  <si>
    <t>4418 20 13</t>
  </si>
  <si>
    <t>4418 20 19</t>
  </si>
  <si>
    <t>4418 20 90</t>
  </si>
  <si>
    <t>--- ‌‌Other</t>
  </si>
  <si>
    <t>4418 40 00</t>
  </si>
  <si>
    <t xml:space="preserve">ـ کفراژ برای کارهای بتون‌ریزی ساختمان_x000D_
 </t>
  </si>
  <si>
    <t>- Shuttering for concrete constructional work</t>
  </si>
  <si>
    <t>4418 50 00</t>
  </si>
  <si>
    <t xml:space="preserve">ـ توفال و تخته لمبه_x000D_
 </t>
  </si>
  <si>
    <t>- Shingles and shakes</t>
  </si>
  <si>
    <t>4418 60 00</t>
  </si>
  <si>
    <t xml:space="preserve">ـ تیرک‌ها (Posts)‌و تیرچه‌ها (Beams)_x000D_
 </t>
  </si>
  <si>
    <t>- Posts and beams</t>
  </si>
  <si>
    <t xml:space="preserve">ـ پانل‌های سوار شده برای پوشش کف:_x000D_
 </t>
  </si>
  <si>
    <t>- Assembled flooring panels:</t>
  </si>
  <si>
    <t>4418 73 00</t>
  </si>
  <si>
    <t xml:space="preserve">- - از بامبو یا دارای حداقل یک لایه بالایی ( لایه پوشش) از بامبو_x000D_
 </t>
  </si>
  <si>
    <t>bamboo   bamboo or with at least the top layer (wear layer) of   Of  --</t>
  </si>
  <si>
    <t>4418 74 00</t>
  </si>
  <si>
    <t xml:space="preserve">ـ ـ سایر، برای کف‌های موزائیکی_x000D_
 </t>
  </si>
  <si>
    <t>-- Other, For mosaic floors</t>
  </si>
  <si>
    <t>4418 75 00</t>
  </si>
  <si>
    <t xml:space="preserve">ـ ـ سایر، چندلایه_x000D_
_x000D_
 </t>
  </si>
  <si>
    <t>-- Other, multilayer</t>
  </si>
  <si>
    <t>4418 79 00</t>
  </si>
  <si>
    <t>4418 91 00</t>
  </si>
  <si>
    <t xml:space="preserve">- -  بامبو_x000D_
 </t>
  </si>
  <si>
    <t>bamboo   Of  --</t>
  </si>
  <si>
    <t>4418 99 00</t>
  </si>
  <si>
    <t xml:space="preserve">لوازم سر میز و آشپزخانه، ازچوب:_x000D_
 </t>
  </si>
  <si>
    <t>Tableware and kitchenware, of wood:</t>
  </si>
  <si>
    <t xml:space="preserve">- از بامبو_x000D_
 </t>
  </si>
  <si>
    <t>bamboo   Of  -</t>
  </si>
  <si>
    <t>4419 11</t>
  </si>
  <si>
    <t xml:space="preserve">- - تخته نان، تخته برش و تخته_x001F_های مشابه_x000D_
 </t>
  </si>
  <si>
    <t>-- Bread boards, chopping boards and similar boards</t>
  </si>
  <si>
    <t>4419 11 10</t>
  </si>
  <si>
    <t xml:space="preserve">ـ ـ ـ مصنوعات چوبی صنایع دستی شامل خراطی، معرق و مشبک، منبت، نازک‌کاری، نقاشی روی چوب، خاتم_x000D_
 </t>
  </si>
  <si>
    <t>handicrafts including wood turning, carved work, inlaid work, scrimshaw, elaborate work, painting on wood and marquetery  ---</t>
  </si>
  <si>
    <t>4419 11 90</t>
  </si>
  <si>
    <t>4419 12 00</t>
  </si>
  <si>
    <t xml:space="preserve">- - چوب های مخصوص غذاخوری (chopsticks)_x000D_
 </t>
  </si>
  <si>
    <t>-- chopsticks</t>
  </si>
  <si>
    <t>4419 19</t>
  </si>
  <si>
    <t>4419 19 10</t>
  </si>
  <si>
    <t>4419 19 90</t>
  </si>
  <si>
    <t>4419 90</t>
  </si>
  <si>
    <t>4419 90 10</t>
  </si>
  <si>
    <t>4419 90 90</t>
  </si>
  <si>
    <t>44 20</t>
  </si>
  <si>
    <t xml:space="preserve">چوب خاتم‌کاری شده و چوب منبت‌کاری شده؛ جعبه و قوطی قاب برای زیورآلات یا کارد و چنگال و اشیای همانند، از چوب مجسمه‌های کوچک و سایر اشیای تزئینی، از چوب؛ اشیای چوبی مبلمان که مشمول فصل 94 نمی‌شوند._x000D_
 </t>
  </si>
  <si>
    <t>Wood marque and inlaid wood; caskets and for jewellery or cutlery, and similar articles, of wood; statuettes and other ornaments of wood; wooden articles of furniture not falling in chapter 94.</t>
  </si>
  <si>
    <t>4420 10</t>
  </si>
  <si>
    <t xml:space="preserve">ـ مجسمه‌های کوچک و سایر اشیای تزئینی از چوب:_x000D_
 </t>
  </si>
  <si>
    <t>- Cutlery and similar articles of wood :</t>
  </si>
  <si>
    <t>4420 10 10</t>
  </si>
  <si>
    <t xml:space="preserve">--- تابلوی منبت_x000D_
 </t>
  </si>
  <si>
    <t>Inlaid panel  ---</t>
  </si>
  <si>
    <t>4420 10 20</t>
  </si>
  <si>
    <t xml:space="preserve">--- تابلوی معرق_x000D_
 </t>
  </si>
  <si>
    <t>--- Carved work panel</t>
  </si>
  <si>
    <t>4420 10 30</t>
  </si>
  <si>
    <t xml:space="preserve">--- سایر صنایع دستی شامل خراطی، معرق، مشبک، نازک‌کاری، منبت، نقاشی روی چوب و خاتم_x000D_
 </t>
  </si>
  <si>
    <t>--- Other handmade including wood turning carved work, inlaid work scrimshaw, elaborate work, painting on wood and marquetery</t>
  </si>
  <si>
    <t>4420 10 90</t>
  </si>
  <si>
    <t>4420 90</t>
  </si>
  <si>
    <t>4420 90 10</t>
  </si>
  <si>
    <t xml:space="preserve">--- جعبه خاتم_x000D_
 </t>
  </si>
  <si>
    <t>--- marquetery caskets</t>
  </si>
  <si>
    <t>4420 90 20</t>
  </si>
  <si>
    <t xml:space="preserve">--- جعبه منبت_x000D_
 </t>
  </si>
  <si>
    <t>--- Iinlaid caskets</t>
  </si>
  <si>
    <t>4420 90 30</t>
  </si>
  <si>
    <t xml:space="preserve">--- جعبه معرق_x000D_
 </t>
  </si>
  <si>
    <t>--- carved work caskets</t>
  </si>
  <si>
    <t>4420 90 40</t>
  </si>
  <si>
    <t xml:space="preserve">--- تنگ و گلدان خاتم_x000D_
 </t>
  </si>
  <si>
    <t>--- caster and pot of marquetery</t>
  </si>
  <si>
    <t>4420 90 50</t>
  </si>
  <si>
    <t xml:space="preserve">--- ست لوازم اداری خاتم_x000D_
 </t>
  </si>
  <si>
    <t>--- stationery set of marquetery</t>
  </si>
  <si>
    <t>4420 90 60</t>
  </si>
  <si>
    <t>4420 90 90</t>
  </si>
  <si>
    <t>44 21</t>
  </si>
  <si>
    <t xml:space="preserve">سایر اشیای از چوب._x000D_
 </t>
  </si>
  <si>
    <t>Other articles of wood.</t>
  </si>
  <si>
    <t>4421 10</t>
  </si>
  <si>
    <t xml:space="preserve">ـ رخت‌آویز:_x000D_
 </t>
  </si>
  <si>
    <t>- Clothes hangers :</t>
  </si>
  <si>
    <t>4421 10 10</t>
  </si>
  <si>
    <t xml:space="preserve">--- صنایع دستی شامل خراطی، معرق، مشبک، نازک‌کاری، منبت، نقاشی روی چوب، خاتم_x000D_
 </t>
  </si>
  <si>
    <t>handicrafts including wood turning, carved work, inlaid work scrimshaw, elaborate work, painting on wood and marquetery  ---</t>
  </si>
  <si>
    <t>4421 10 90</t>
  </si>
  <si>
    <t xml:space="preserve">4421 91 </t>
  </si>
  <si>
    <t>4421 91 10</t>
  </si>
  <si>
    <t>4421 91 90</t>
  </si>
  <si>
    <t>4421 99</t>
  </si>
  <si>
    <t>4421 99 10</t>
  </si>
  <si>
    <t xml:space="preserve">--- خلال چوب کبریت_x000D_
 </t>
  </si>
  <si>
    <t>--- Match sticks</t>
  </si>
  <si>
    <t>4421 99 20</t>
  </si>
  <si>
    <t>4421 99 90</t>
  </si>
  <si>
    <t>45 01</t>
  </si>
  <si>
    <t xml:space="preserve">چوب‌پنبه طبیعی، خام یا به طور ساده آماده شده؛ آخال چوب‌پنبه؛ چوب‌پنبه خرد شده، دانه‌دانه‌ شده یا ساییده._x000D_
 </t>
  </si>
  <si>
    <t>Natural cork, raw or simply prepared; waste cork; crushed, granulated or ground cork.</t>
  </si>
  <si>
    <t>4501 10 00</t>
  </si>
  <si>
    <t xml:space="preserve">ـ چوب‌پنبه طبیعی، خام یا به طور ساده آماده شده_x000D_
 </t>
  </si>
  <si>
    <t>- Natural cork, raw or simply prepared</t>
  </si>
  <si>
    <t>4501 90 00</t>
  </si>
  <si>
    <t>4502 00 00</t>
  </si>
  <si>
    <t xml:space="preserve">چوب‌پنبه طبیعی، قشر خارجی گرفته‌شده یا به طور ساده چهار تراش شده، یا به شکل بلوک، صفحه، ورق یا نوار مربع مستطیل (ازجمله مربع)، (همچنین چوب پنبه‌های نیمه تمام با لبه‌های تیز شده برای در بطری یا در ظروف)._x000D_
 </t>
  </si>
  <si>
    <t>Natural cork, debacked or roughly squared, or in rectangular (including square) blocks, plates, sheets or strip (including sharp-edged blanks for corks or stoppers).</t>
  </si>
  <si>
    <t>45 03</t>
  </si>
  <si>
    <t xml:space="preserve">اشیای ساخته شده از چوب‌پنبه طبیعی._x000D_
 </t>
  </si>
  <si>
    <t>Articles of natural cork.</t>
  </si>
  <si>
    <t>4503 10 00</t>
  </si>
  <si>
    <t xml:space="preserve">ـ در بطری یا در ظروف_x000D_
 </t>
  </si>
  <si>
    <t>- Corks and stoppers</t>
  </si>
  <si>
    <t>4503 90 00</t>
  </si>
  <si>
    <t>45 04</t>
  </si>
  <si>
    <t xml:space="preserve">چوب‌پنبه فشرده (با یا بدون مواد چسباننده) و اشیای ساخته شده از چوب پنبه‌فشرده شده._x000D_
 </t>
  </si>
  <si>
    <t>Agglomerated cork (with or without a binding substance) and articles of agglomerated cork.</t>
  </si>
  <si>
    <t>4504 10 00</t>
  </si>
  <si>
    <t xml:space="preserve">ـ بلوک، صفحه، ورق و نوار؛ لوحه (Tile) به هر شکل؛ استوانه‌های توپر، همچنین دیسک_x000D_
 </t>
  </si>
  <si>
    <t>- Blocks, plates, sheets and strip; tiles of any shape; solid cylinders, including discs</t>
  </si>
  <si>
    <t>4504 90 00</t>
  </si>
  <si>
    <t>46 01</t>
  </si>
  <si>
    <t xml:space="preserve">بافته‌ها و اشیای همانند از مواد قابل بافت، حتی جفت و جورشده به شکل نوار؛ مواد قابل بافت، بافته‌ها و اشیای همانند از مواد قابل بافت، بسته‌شده به هم به صورت رشته‌های موازی یا بافته‌شده، به شکل ورق، حتی به صورت اشیای تمام شده (مثلاً، حصیر، پادری، پرده)._x000D_
 </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</si>
  <si>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</si>
  <si>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xml:space="preserve">ـ حصیرها (Mats) پوشش کف (Matting) و پرده‌ها (Screens) از مواد گیاهی:_x000D_
 </t>
  </si>
  <si>
    <t>- Mats, matting and screens of vegetable materials:</t>
  </si>
  <si>
    <t>4601 21 00</t>
  </si>
  <si>
    <t>4601 22 00</t>
  </si>
  <si>
    <t xml:space="preserve">ـ ـ از خیزران_x000D_
 </t>
  </si>
  <si>
    <t>-- Of rattan</t>
  </si>
  <si>
    <t>4601 29 00</t>
  </si>
  <si>
    <t>4601 92 00</t>
  </si>
  <si>
    <t>4601 93 00</t>
  </si>
  <si>
    <t>4601 94 00</t>
  </si>
  <si>
    <t xml:space="preserve">ـ ـ از سایر مواد نباتی_x000D_
 </t>
  </si>
  <si>
    <t>-- Of other vegetable materials</t>
  </si>
  <si>
    <t>4601 99 00</t>
  </si>
  <si>
    <t>46 02</t>
  </si>
  <si>
    <t xml:space="preserve">مصنوعات سبدبافی و حصیربافی و سایر اشیاء که مستقیماً به شکل معین از مواد قابل بافت ساخته‌شده، یا از کالاهای شماره 01  46 ساخته شده باشد؛ اشیای ساخته شده از لیف (Loofah)._x000D_
 </t>
  </si>
  <si>
    <t>Basketwork, wickerwork and other articles, made directly to shape from plaiting materials or made up from goods of heading 46.01; articles of loofah.</t>
  </si>
  <si>
    <t xml:space="preserve">ـ از مواد گیاهی:_x000D_
 </t>
  </si>
  <si>
    <t>-Of vegetable material:</t>
  </si>
  <si>
    <t>4602 11 00</t>
  </si>
  <si>
    <t>4602 12</t>
  </si>
  <si>
    <t xml:space="preserve">ـ ـ از خیزران:_x000D_
 </t>
  </si>
  <si>
    <t>-- Of rattan:</t>
  </si>
  <si>
    <t>4602 12 10</t>
  </si>
  <si>
    <t xml:space="preserve">ـ ـ ـ شامل کپوبافی_x000D_
 </t>
  </si>
  <si>
    <t>--- Such as kopubafi</t>
  </si>
  <si>
    <t>4602 12 20</t>
  </si>
  <si>
    <t xml:space="preserve">ـ ـ ـ سبدبافی و حصیربافی_x000D_
 </t>
  </si>
  <si>
    <t>--- Basketwork and wickerwork</t>
  </si>
  <si>
    <t>4602 12 90</t>
  </si>
  <si>
    <t>4602 19</t>
  </si>
  <si>
    <t>4602 19 10</t>
  </si>
  <si>
    <t>4602 19 90</t>
  </si>
  <si>
    <t>4602 90 00</t>
  </si>
  <si>
    <t>4701 00 00</t>
  </si>
  <si>
    <t xml:space="preserve">خمیر چوب مکانیکی._x000D_
 </t>
  </si>
  <si>
    <t>Mechanical wood pulp.</t>
  </si>
  <si>
    <t>4702 00 00</t>
  </si>
  <si>
    <t xml:space="preserve">خمیر چوب شیمیایی، از درجه حل شونده._x000D_
 </t>
  </si>
  <si>
    <t>Chemical wood pulp, dissolving grades.</t>
  </si>
  <si>
    <t>47 03</t>
  </si>
  <si>
    <t xml:space="preserve">خمیر چوب شیمیایی آماده‌شده با سود (soda) یا با سولفات، غیر از خمیرها از درجه حل شونده._x000D_
 </t>
  </si>
  <si>
    <t>Chemical wood pulp, soda or sulphate, other than dissolving grades.</t>
  </si>
  <si>
    <t xml:space="preserve">ـ سفید نشده:_x000D_
 </t>
  </si>
  <si>
    <t>- Unbleached:</t>
  </si>
  <si>
    <t>4703 11 00</t>
  </si>
  <si>
    <t>4703 19 00</t>
  </si>
  <si>
    <t xml:space="preserve">ـ نیمه سفیدشده یا سفید شده:_x000D_
 </t>
  </si>
  <si>
    <t>- Semi-bleached or bleached:</t>
  </si>
  <si>
    <t>4703 21 00</t>
  </si>
  <si>
    <t>4703 29 00</t>
  </si>
  <si>
    <t>47 04</t>
  </si>
  <si>
    <t xml:space="preserve">خمیر چوب شیمیایی آماده شده با سولفیت، غیراز خمیرها از درجه حل شونده._x000D_
 </t>
  </si>
  <si>
    <t>Chemical wood pulp, sulphite, other than dissolving grades.</t>
  </si>
  <si>
    <t>4704 11 00</t>
  </si>
  <si>
    <t>4704 19 00</t>
  </si>
  <si>
    <t>4704 21 00</t>
  </si>
  <si>
    <t>4704 29 00</t>
  </si>
  <si>
    <t xml:space="preserve">ـ ـ‌ غیر تیره کاج_x000D_
 </t>
  </si>
  <si>
    <t>4705 00 00</t>
  </si>
  <si>
    <t xml:space="preserve">خمیر چوب حاصل از ترکیب فرآیندهای خمیرسازی به طریق مکانیکی و شیمیایی._x000D_
 </t>
  </si>
  <si>
    <t>Wood pulp obtained by a combination of mechanical and chemical pulping processes.</t>
  </si>
  <si>
    <t>47 06</t>
  </si>
  <si>
    <t xml:space="preserve">خمیرهای الیاف که از کاغذ یا مقوای برای بازیافت (آخال و ضایعات) یا از سایر مواد الیافی سلولزی به دست  می‌آیند._x000D_
 </t>
  </si>
  <si>
    <t>Pulps of fibres derived from recovered (waste and scrap) paper or paperboard or of other fibrous cellulosic material.</t>
  </si>
  <si>
    <t>4706 10 00</t>
  </si>
  <si>
    <t xml:space="preserve">ـ خمیر لینتر پنبه _x000D_
 </t>
  </si>
  <si>
    <t>- Cotton linters pulp</t>
  </si>
  <si>
    <t>4706 20 00</t>
  </si>
  <si>
    <t xml:space="preserve">ـ خمیرهای الیاف که از کاغذ یا مقوای برای بازیافت (آخال و ضایعات) به دست می‌آید._x000D_
 </t>
  </si>
  <si>
    <t>- Pulps of fibres derived from recovered (waste and scrap) paper or paperboard</t>
  </si>
  <si>
    <t>4706 30 00</t>
  </si>
  <si>
    <t xml:space="preserve">ـ سایر، از بامبو_x000D_
 </t>
  </si>
  <si>
    <t>- Other, of bamboo</t>
  </si>
  <si>
    <t>4706 91 00</t>
  </si>
  <si>
    <t xml:space="preserve">ـ ـ مکانیکی _x000D_
 </t>
  </si>
  <si>
    <t>-- Mechanical</t>
  </si>
  <si>
    <t xml:space="preserve">ـ ـ شیمیایی_x000D_
 </t>
  </si>
  <si>
    <t>-- Chemical</t>
  </si>
  <si>
    <t>4706 93 00</t>
  </si>
  <si>
    <t xml:space="preserve">ـ ـ حاصل از ترکیب فرآیند‌های مکانیکی و شیمیایی _x000D_
 </t>
  </si>
  <si>
    <t>-- obtained by a combination of mechanical and chemical processes</t>
  </si>
  <si>
    <t>47 07</t>
  </si>
  <si>
    <t xml:space="preserve">کاغذ یا مقوا برای بازیافت (آخال و ضایعات)._x000D_
 </t>
  </si>
  <si>
    <t>Recovered (waste and scrap) paper or paperboard.</t>
  </si>
  <si>
    <t>4707 10 00</t>
  </si>
  <si>
    <t xml:space="preserve">ـ کاغذ یا مقوای کرافت سفید نشده یا کاغذ یا مقوای موج‌دار_x000D_
 </t>
  </si>
  <si>
    <t>- Unbleached kraft paper or paperboard or corrugated paper or paperboard</t>
  </si>
  <si>
    <t>4707 20 00</t>
  </si>
  <si>
    <t xml:space="preserve">ـ سایر کاغذها یا مقواهای عمدتاً ساخته شده از خمیر شیمیایی سفید شده، رنگ نشده به صورت توده _x000D_
 </t>
  </si>
  <si>
    <t>- Other paper or paperboard made mainly of bleached chemical pulp, not coloured in the mass</t>
  </si>
  <si>
    <t>4707 30 00</t>
  </si>
  <si>
    <t xml:space="preserve">ـ کاغذ و مقوای عمدتاً ساخته شده از خمیر مکانیکی (مثلاً، روزنامه، نشریات ادواری و اوراق چاپی همانند)_x000D_
 </t>
  </si>
  <si>
    <t>- Paper or paperboard made mainly of mechanical pulp (for example, newspapers, journals and similar printed matter)</t>
  </si>
  <si>
    <t>4707 90 00</t>
  </si>
  <si>
    <t xml:space="preserve">ـ سایر، همچنین آخال و ضایعات جور نشده_x000D_
 </t>
  </si>
  <si>
    <t>- Other, including unsorted waste and scrap</t>
  </si>
  <si>
    <t>4801 00 00</t>
  </si>
  <si>
    <t xml:space="preserve">کاغذ روزنامه، به شکل رول یا ورق._x000D_
 </t>
  </si>
  <si>
    <t>Newsprint, in rolls or sheets.</t>
  </si>
  <si>
    <t>48 02</t>
  </si>
  <si>
    <t xml:space="preserve">کاغذ و مقوای قشر نزده و اندوده نشده، از انواعی که برای نوشتن یا چاپ یا سایر مقاصد گرافیکی مورد استفاده قرار می‌گیرد، و کارت ـ پانچ یا کاغذ نوار پانچ سوراخ نشده به شکل رول یا ورق‌های به اشکال مربع مستطیل (همچنین مربع)، به هر اندازه، غیر از کاغذهای شماره‌های 01  48 یا 03  48؛ کاغذ و مقوای دست‌ساز._x000D_
 </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</si>
  <si>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</si>
  <si>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 xml:space="preserve">ـ کاغذ و مقوای دست‌ساز_x000D_
 </t>
  </si>
  <si>
    <t>- Hand-made paper and paperboard</t>
  </si>
  <si>
    <t>4802 20 00</t>
  </si>
  <si>
    <t xml:space="preserve">ـ کاغذ و مقوا از انواعی که به عنوان پایه برای تهیه کاغذ یا مقوای حساس در مقابل نور، گرما یا الکتریسیته مورد استفاده قرار می‌گیرد_x000D_
 </t>
  </si>
  <si>
    <t>- Paper and paperboard of a kind used as a base for photo- sensitive, heat-sensitive or electro-sensitive paper or paperboard</t>
  </si>
  <si>
    <t>4802 40 00</t>
  </si>
  <si>
    <t xml:space="preserve">ـ کاغذ برای تهیه کاغذ دیواری _x000D_
 </t>
  </si>
  <si>
    <t>- Wallpaper base</t>
  </si>
  <si>
    <t xml:space="preserve">ـ سایر کاغذها و مقواها، بدون الیاف حاصل از یک فرآیند مکانیکی یا حداکثر 10 درصد وزن کلی الیاف آنها از این قبیل الیاف تشکیل شده باشند:_x000D_
 </t>
  </si>
  <si>
    <t>- Other paper and paperboard, not containing fibres obtained by a mechanical or chemi-mechanical process or of which not more than 10 % by weight of the total fibre content consists of such fibres:</t>
  </si>
  <si>
    <t>4802 54 00</t>
  </si>
  <si>
    <t xml:space="preserve">ـ ـ به وزن هر متر مربع کمتر از 40 گرم_x000D_
 </t>
  </si>
  <si>
    <t>-- Weighing less than 40 g/m2</t>
  </si>
  <si>
    <t>4802 55 00</t>
  </si>
  <si>
    <t xml:space="preserve">ـ ـ به وزن هر متر مربع حداقل 40 گرم و حداکثر 150 گرم به صورت رول_x000D_
 </t>
  </si>
  <si>
    <t>-- Weighing 40 g/m2 or more but not more than 150 g/m2, in rolls</t>
  </si>
  <si>
    <t>4802 56 00</t>
  </si>
  <si>
    <t xml:space="preserve">ـ ـ به وزن هر مترمربع حداقل 40 گرم و حداکثر 150 گرم به‌صورت ورق‌که به‌حالت تا نشده یک ضلع آن‌ از 435 میلیمتر و ضلع دیگر 297 میلیمتر بیشتر نباشد_x000D_
 </t>
  </si>
  <si>
    <t>-- Weighing 40 g/m2 or more but not more than 150 g/m2, in sheets with one side not exceeding 435 mm and the other side not exceeding 297 mm in the unfolded state</t>
  </si>
  <si>
    <t>4802 57 00</t>
  </si>
  <si>
    <t xml:space="preserve">ـ ـ سایر، به وزن هر متر مربع حداقل 40 گرم و حداکثر 150 گرم_x000D_
_x000D_
 </t>
  </si>
  <si>
    <t>-- Other, weighing 40 g/m2 or more but not more than 150 g/m2</t>
  </si>
  <si>
    <t>4802 58 00</t>
  </si>
  <si>
    <t xml:space="preserve">ـ ـ به وزن هر مترمربع بیش از 150 گرم_x000D_
 </t>
  </si>
  <si>
    <t>-- Weighing more than 150 g/m2</t>
  </si>
  <si>
    <t xml:space="preserve">ـ سایر کاغذها و مقواها، که بیش از 10 درصد محتوی کل الیاف آنها از الیاف حاصل از طریق یک فرآیند مکانیکی یا شیمیایی ـ مکانیکی تشکیل شده باشد:_x000D_
_x000D_
 </t>
  </si>
  <si>
    <t>- Other paper and paperboard, of which more than 10 % by weight of the total fibre content consists of fibres obtained by a mechanical or chemi-mechanical process:</t>
  </si>
  <si>
    <t>4802 61 00</t>
  </si>
  <si>
    <t xml:space="preserve">ـ ـ به صورت رول_x000D_
 </t>
  </si>
  <si>
    <t>-- In rolls</t>
  </si>
  <si>
    <t>4802 62 00</t>
  </si>
  <si>
    <t xml:space="preserve">ـ ـ به‌صورت ورق‌که به‌حالت تا نشده یک ضلع آن از 435‌میلیمتر و ضلع دیگر از297 میلیمتر بیشتر نباشد_x000D_
_x000D_
 </t>
  </si>
  <si>
    <t>-- In sheets with one side not exceeding 435 mm and the other side not exceeding 297 mm in the unfolded state</t>
  </si>
  <si>
    <t>4802 69 00</t>
  </si>
  <si>
    <t xml:space="preserve">ـ ـ‌ سایر _x000D_
 </t>
  </si>
  <si>
    <t>4803 00 00</t>
  </si>
  <si>
    <t xml:space="preserve">کاغذ از انواعی که به عنوان کاغذ توالت یا دستمال کاغذی، حوله پاک‌کردن آرایش، دست پاک‌کن، حوله یا کاغذهای همانند که برای مصارف خانگی، بهداشتی یا توالت مورد استفاده قرار می‌گیرد، ‌اوات سلولز و ورقه‌‌های ‌الیاف سلولزی (نطع)، حتی کرپ‌شده، چین‌دار شده، نقش برجسته‌شده(Embossed)، سوراخ‌شده، رنگ شده در سطح، تزئین شده در سطح‌ یا‌ چاپ ‌شده‌ به شکل رول یا ورق._x000D_
 </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</si>
  <si>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</si>
  <si>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48 04</t>
  </si>
  <si>
    <t xml:space="preserve">کاغذ و مقوای کرافت، قشرنزده و اندوده نشده، به شکل رول یا ورق، غیر از آنهایی‌که مشمول شماره‌های 02  48 یا 03  48 می‌شوند._x000D_
 </t>
  </si>
  <si>
    <t>Uncoated kraft paper and paperboard, in rolls or sheets, other than that of heading 48.02 or 48.03.</t>
  </si>
  <si>
    <t xml:space="preserve">ـ کرافت لاینر:_x000D_
 </t>
  </si>
  <si>
    <t>- Kraftliner:</t>
  </si>
  <si>
    <t>4804 11 00</t>
  </si>
  <si>
    <t xml:space="preserve">ـ ـ سفید نشده_x000D_
 </t>
  </si>
  <si>
    <t>-- Unbleached</t>
  </si>
  <si>
    <t>4804 19 00</t>
  </si>
  <si>
    <t xml:space="preserve">ـ کاغذ کرافت برای کیسه‌های با ظرفیت زیاد:_x000D_
 </t>
  </si>
  <si>
    <t>- Sack kraft paper:</t>
  </si>
  <si>
    <t>4804 21 00</t>
  </si>
  <si>
    <t xml:space="preserve">ـ ـ سفید نشده _x000D_
 </t>
  </si>
  <si>
    <t>4804 29 00</t>
  </si>
  <si>
    <t xml:space="preserve">ـ سایر کاغذها و مقواهای کرافت که وزن هر متر مربع آنها بیش از 150 گرم نباشد:_x000D_
 </t>
  </si>
  <si>
    <t>- Other kraft paper and paperboard weighing 150 g/m2 or less:</t>
  </si>
  <si>
    <t>4804 31</t>
  </si>
  <si>
    <t xml:space="preserve">ـ ـ سفید نشده:_x000D_
 </t>
  </si>
  <si>
    <t>4804 31 10</t>
  </si>
  <si>
    <t xml:space="preserve">ـ ـ ـ کاغذ کرافت (Abrasive Base Kraft paper) به صورت رول و عرض حداکثر 94 سانتیمتر_x000D_
 </t>
  </si>
  <si>
    <t>--- Kraft paper (Abrasive Base Kraft paper) in rolls, not exceeding 94 cm in width</t>
  </si>
  <si>
    <t>4804 31 90</t>
  </si>
  <si>
    <t>4804 39 00</t>
  </si>
  <si>
    <t xml:space="preserve">ـ سایر کاغذها و مقواهای کرافت به وزن هر متر مربع بیشتر از 150 گرم و کمتر از 225 گرم:_x000D_
 </t>
  </si>
  <si>
    <t>- Other kraft paper and paperboard weighing more than 150 g/m2 but less than 225 g/m2:</t>
  </si>
  <si>
    <t>4804 41</t>
  </si>
  <si>
    <t xml:space="preserve">ـ ـ‌ سفید نشده:_x000D_
 </t>
  </si>
  <si>
    <t>4804 41 10</t>
  </si>
  <si>
    <t>4804 41 90</t>
  </si>
  <si>
    <t>4804 42 00</t>
  </si>
  <si>
    <t xml:space="preserve">ـ ـ خمیر آن کلاً در توده به صورتی یکنواخت سفیدشده و بیش از 95 درصد وزن کل الیاف آن را الیاف چوب حاصل از یک فرآیندشیمیایی تشکیل داده باشد._x000D_
 </t>
  </si>
  <si>
    <t>- Bleached uniformly throughout the mass and of which more than 95 % by weight of the total fibre content consists of wood fibres obtained by a chemical process</t>
  </si>
  <si>
    <t>4804 49 00</t>
  </si>
  <si>
    <t xml:space="preserve">ـ سایر کاغذها و مقواهای کرافت به وزن هر متر مربع حداقل 225 گرم:_x000D_
 </t>
  </si>
  <si>
    <t>- Other kraft paper and paperboard weighing 225 g/m2 or more:</t>
  </si>
  <si>
    <t>4804 51 00</t>
  </si>
  <si>
    <t>4804 52 00</t>
  </si>
  <si>
    <t xml:space="preserve">ـ ـ خمیر آن کلاً در توده به صورتی یکنواخت سفید شده و بیش از 95 درصد وزن کل الیاف آن را الیاف چوب حاصل از یک فرآیند شیمیایی تشکیل داده باشد._x000D_
 </t>
  </si>
  <si>
    <t>-- Bleached uniformly throughout the mass and of which more than 95 % by weight of the total fibre content consists of wood obtained by a chemical process</t>
  </si>
  <si>
    <t>4804 59 00</t>
  </si>
  <si>
    <t>48 05</t>
  </si>
  <si>
    <t xml:space="preserve">سایر کاغذها و مقواهای قشرنزده و اندوده نشده به شکل رول یا ورق، که تحت عملیاتی بیش از آنچه در یادداشت 3 این فصل مذکور است، قرار نگرفته باشند._x000D_
 </t>
  </si>
  <si>
    <t>Other uncoated paper and paperboard, in rolls or sheets, not further worked or processed than as specified in Note 3 to this Chapter.</t>
  </si>
  <si>
    <t xml:space="preserve">ـ کاغذ فلوتینگ:_x000D_
 </t>
  </si>
  <si>
    <t>- Fluting paper:</t>
  </si>
  <si>
    <t>4805 11 00</t>
  </si>
  <si>
    <t xml:space="preserve">ـ ـ کاغذ فلوتینگ نیمه شیمیایی_x000D_
 </t>
  </si>
  <si>
    <t>-- Semi-chemical fluting paper</t>
  </si>
  <si>
    <t>4805 12</t>
  </si>
  <si>
    <t xml:space="preserve">ـ ـ کاغذ فلوتینگ کاهی:_x000D_
 </t>
  </si>
  <si>
    <t>-- Straw fluting paper</t>
  </si>
  <si>
    <t>4805 12 10</t>
  </si>
  <si>
    <t xml:space="preserve">ـ ـ ـ کاغذ تولید شده از حداقل 50% خمیر بکر _x000D_
 </t>
  </si>
  <si>
    <t>--- Paper manufactured of a minimum of 50% VIRIGIN PULP</t>
  </si>
  <si>
    <t>4805 12 90</t>
  </si>
  <si>
    <t>4805 19</t>
  </si>
  <si>
    <t>4805 19 10</t>
  </si>
  <si>
    <t xml:space="preserve">ـ ـ ـ کاغذ تولیدشده از حداقل 20% خمیر بکر _x000D_
 </t>
  </si>
  <si>
    <t>--- Paper manufactured of a minimum of 20% VIRIGIN PULP</t>
  </si>
  <si>
    <t>4805 19 90</t>
  </si>
  <si>
    <t xml:space="preserve">ـ تست لاینر (مقوا لاینر بازیافتی):_x000D_
 </t>
  </si>
  <si>
    <t>- Testliner (recycled liner board):</t>
  </si>
  <si>
    <t>4805 24</t>
  </si>
  <si>
    <t xml:space="preserve">ـ ـ به وزن هر متر مربع حداکثر 150 گرم: _x000D_
 </t>
  </si>
  <si>
    <t>-- Weighing 150 g/m2 or less</t>
  </si>
  <si>
    <t>4805 24 10</t>
  </si>
  <si>
    <t xml:space="preserve">ـ ـ ـ کاغذ تولید شده از حداقل 20 درصد خمیر بکر _x000D_
 </t>
  </si>
  <si>
    <t>4805 24 90</t>
  </si>
  <si>
    <t>4805 25</t>
  </si>
  <si>
    <t xml:space="preserve">ـ ـ به وزن هر متر مربع بیش از 150 گرم: _x000D_
 </t>
  </si>
  <si>
    <t>4805 25 10</t>
  </si>
  <si>
    <t>--- Paper manufactured of a minimum of %20 VIRIGIN PULP</t>
  </si>
  <si>
    <t>4805 25 90</t>
  </si>
  <si>
    <t>4805 30 00</t>
  </si>
  <si>
    <t xml:space="preserve">ـ کاغذ سولفیت برای لفاف_x000D_
 </t>
  </si>
  <si>
    <t>- Sulphite wrapping paper</t>
  </si>
  <si>
    <t>4805 40 00</t>
  </si>
  <si>
    <t xml:space="preserve">ـ کاغذ و مقوای صافی_x000D_
 </t>
  </si>
  <si>
    <t>- Filter paper and paperboard</t>
  </si>
  <si>
    <t>4805 50 00</t>
  </si>
  <si>
    <t xml:space="preserve">ـ کاغذ و مقوای نمدی_x000D_
 </t>
  </si>
  <si>
    <t>- Felt paper and paperboard</t>
  </si>
  <si>
    <t>4805 91</t>
  </si>
  <si>
    <t xml:space="preserve">ـ ـ به وزن هرمتر مربع حداکثر 150 گرم:_x000D_
 </t>
  </si>
  <si>
    <t>4805 91 10</t>
  </si>
  <si>
    <t xml:space="preserve">ـ ـ ـ کاغذ تولید شده از حداقل 20% خمیر بکر _x000D_
 </t>
  </si>
  <si>
    <t>--- Paper manufactured of minimum of 20% VIRIGIN PULP</t>
  </si>
  <si>
    <t>4805 91 90</t>
  </si>
  <si>
    <t>4805 92</t>
  </si>
  <si>
    <t xml:space="preserve">ـ ـ به وزن هرمتر مربع بیش از 150 گرم ولی کمتر از 225 گرم:_x000D_
 </t>
  </si>
  <si>
    <t>-- Weighing more than 150 g/m2 but less than 225 g/m2</t>
  </si>
  <si>
    <t>4805 92 10</t>
  </si>
  <si>
    <t>4805 92 90</t>
  </si>
  <si>
    <t>4805 93</t>
  </si>
  <si>
    <t xml:space="preserve">ـ ـ ‌به وزن هر متر مربع 225 گرم یا بیشتر:_x000D_
 </t>
  </si>
  <si>
    <t>-- Weighing 225 g/m2 or more</t>
  </si>
  <si>
    <t>4805 93 10</t>
  </si>
  <si>
    <t xml:space="preserve">ـ ـ ـ کاغذ تولید شده از حداقل 20% خمیر بکر_x000D_
 </t>
  </si>
  <si>
    <t>--- Paper manufactured of a minimum of 20% VIRGIN PLUP</t>
  </si>
  <si>
    <t>4805 93 90</t>
  </si>
  <si>
    <t>48 06</t>
  </si>
  <si>
    <t xml:space="preserve">کاغذ و مقوای سولفوریزه، کاغذ غیرقابل نفوذ درمقابل چربی، کاغذ رسامی (کالک) و کاغذ موسوم به شیشه نما و سایر کاغذهای براق شده شفاف یا نیمه شفاف، به صورت رول یا ورق._x000D_
 </t>
  </si>
  <si>
    <t>Vegetable parchment, greaseproof papers, tracing papers and glassine and other glazed transparent or translucent papers, in rolls or sheets.</t>
  </si>
  <si>
    <t>4806 10 00</t>
  </si>
  <si>
    <t xml:space="preserve">ـ کاغذ و مقوای سولفوریزه (پارشمینه نباتی)_x000D_
 </t>
  </si>
  <si>
    <t>- Vegetable parchment</t>
  </si>
  <si>
    <t>4806 20 00</t>
  </si>
  <si>
    <t xml:space="preserve">ـ کاغذ غیرقابل نفوذ در مقابل چربی_x000D_
 </t>
  </si>
  <si>
    <t>- Greaseproof papers</t>
  </si>
  <si>
    <t>4806 30 00</t>
  </si>
  <si>
    <t xml:space="preserve">ـ کاغذ رسامی (کالک)_x000D_
 </t>
  </si>
  <si>
    <t>- Tracing papers</t>
  </si>
  <si>
    <t>4806 40 00</t>
  </si>
  <si>
    <t xml:space="preserve">ـ کاغذ شیشه نما و سایر کاغذهای براق شده شفاف یا نیمه شفاف_x000D_
 </t>
  </si>
  <si>
    <t>- Glassine and other glazed transparent or translucent papers</t>
  </si>
  <si>
    <t>4807 00 00</t>
  </si>
  <si>
    <t xml:space="preserve">کاغذ و مقوای مرکب (Composite)، (ساخته شده از طریق به هم‌چسباندن لایه‌های تخت کاغذ یا مقوا با چسب)، اندوده نشده یا آغشته نشده در سطح، حتی از داخل مستحکم شده، به صورت رول یا ورق._x000D_
 </t>
  </si>
  <si>
    <t>Composite paper and paperboard (made by sticking flat layers of paper or paperboard together with an adhesive), not surface-coated or impregnated, whether or not internally reinforced, in rolls or sheets.</t>
  </si>
  <si>
    <t>48 08</t>
  </si>
  <si>
    <t xml:space="preserve">کاغذ و مقوا، موج‌دار‌(حتی دارای پوشش از ورق‌های تخت چسب‌زده)، کرپ شده، داغ زده، نقش برجسته‌شده یا سوراخ شده، به صورت رول یا ورق، غیر از آنهایی که مشمول شماره 03  48 می‌شوند._x000D_
 </t>
  </si>
  <si>
    <t>Paper and paperboard, corrugated (with or glued flat surface sheets), creped, crinkled, embossed or perforated, in rolls or sheets, other than paper of the kind described in heading 48.03.</t>
  </si>
  <si>
    <t>4808 10 00</t>
  </si>
  <si>
    <t xml:space="preserve">ـ کاغذ و مقوای موج‌دار، حتی سوراخ‌شده_x000D_
 </t>
  </si>
  <si>
    <t>- Corrugated paper and paperboard, whether perforated</t>
  </si>
  <si>
    <t>4808 40 00</t>
  </si>
  <si>
    <t xml:space="preserve">ـ کاغذ کرافت ، کرپ شده یا چین دار شده ،‌حتی نقش برجسته یا سوراخ شده _x000D_
 </t>
  </si>
  <si>
    <t>- Kraft parer, creped or ckinkld, whether embossed or per forated</t>
  </si>
  <si>
    <t>4808 90 00</t>
  </si>
  <si>
    <t>48 09</t>
  </si>
  <si>
    <t xml:space="preserve">کاغذکاربن، کاغذ خودکپی (Self-copy paper) و سایر‌کاغذها برای کپی یا انتقال (از جمله کاغذهای قشرزده، اندوده یا آغشته شده برای استنسیل یا صفحات افست)، حتی چاپ شده، به صورت رول یا ورق._x000D_
 </t>
  </si>
  <si>
    <t>Carbon paper, self-copy paper and other copying or transfer papers (including coated or impregnated paper for duplicator stencils or offset plates), whether or not printed, in rolls or sheets.</t>
  </si>
  <si>
    <t>4809 20 00</t>
  </si>
  <si>
    <t xml:space="preserve">ـ کاغذ خودکپی_x000D_
 </t>
  </si>
  <si>
    <t>- Self-copy paper</t>
  </si>
  <si>
    <t>4809 90</t>
  </si>
  <si>
    <t>4809 90 10</t>
  </si>
  <si>
    <t xml:space="preserve">ـ ـ ـ کاغذ استنسیل تکمیل نشده_x000D_
 </t>
  </si>
  <si>
    <t>--- Stencil base paper (unfinished)</t>
  </si>
  <si>
    <t>4809 90 20</t>
  </si>
  <si>
    <t xml:space="preserve">ـ ـ ـ کاغذ کاربن و کاغذهای کپی همانند_x000D_
 </t>
  </si>
  <si>
    <t>--- carbon paper and similar copy paper</t>
  </si>
  <si>
    <t>4809 90 90</t>
  </si>
  <si>
    <t>48 10</t>
  </si>
  <si>
    <t xml:space="preserve">کاغذ و مقوا، قشرزده، اندوده شده در یک یا دو سطح با کائولن (خاک‌چینی) یا با سایر مواد غیرآلی، با یا بدون چسباننده، غیر از اندودن و قشرزدن دیگر، حتی رنگ‌شده در سطح، تزئین شده در سطح یا چاپ شده، به صورت رول یا چاپ‌شده، به شکل مربع یا مربع مستطیل، به هر اندازه._x000D_
 </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</si>
  <si>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</si>
  <si>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xml:space="preserve">ـ کاغذ و مقوا از انواع مورد استفاده برای نوشتن،  چاپ یا سایر مقاصد گرافیکی، بدون الیاف حاصل از یک فرآیند مکانیکی یا شیمیایی ـ مکانیکی که حداکثر_x000B_ 10 درصد وزن کل الیاف از این قبیل الیاف تشکیل شده باشد:_x000D_
 </t>
  </si>
  <si>
    <t>- Paper and paperboard of a kind used for writing, printing or other graphic purposes, not containing fibres obtained by a mechanical or chemi-mechanical process or of which not more than 10 % by weight of the total fibre content consists of such fibres:</t>
  </si>
  <si>
    <t>4810 13 00</t>
  </si>
  <si>
    <t>4810 14 00</t>
  </si>
  <si>
    <t xml:space="preserve">ـ ـ به صورت ورق که به حالت تا نشده یک ضلع آن از 435 میلیمتر و ضلع دیگر از 297 میلیمتر بیشتر نباشد._x000D_
 </t>
  </si>
  <si>
    <t>4810 19 00</t>
  </si>
  <si>
    <t xml:space="preserve">ـ کاغذ و مقوا از انواع مورد استفاده برای نوشتن، چاپ یا سایر مقاصد گرافیکی که بیش از 10 درصد وزن کل الیاف محتوی آن از الیاف حاصل از یک فرآیند مکانیکی یا شیمیایی مکانیکی به دست  آمده باشد:_x000D_
 </t>
  </si>
  <si>
    <t>- Paper and paperboard of a kind used for writing, printing or other graphic purposes, of which more than 10 % by weight of the total fibre content consists of fibres obtained by a mechanical or chemi-mechanical process:</t>
  </si>
  <si>
    <t>4810 22 00</t>
  </si>
  <si>
    <t xml:space="preserve">ـ ـ کاغذ سبک اندود شده_x000D_
 </t>
  </si>
  <si>
    <t>-- Light-weight coated paper</t>
  </si>
  <si>
    <t>4810 29 00</t>
  </si>
  <si>
    <t xml:space="preserve">ـ کاغذ و مقوای کرافت، غیر از انواعی که برای نوشتن، چاپ یا سایر مقاصد گرافیکی به کار می‌رود:_x000D_
 </t>
  </si>
  <si>
    <t>- Kraft paper and paperboard, other than that of a kind used for writing, printing or other graphic purposes:</t>
  </si>
  <si>
    <t>4810 31 00</t>
  </si>
  <si>
    <t xml:space="preserve">ـ ـ خمیر آن کلاً در توده به صورتی یکنواخت سفید شده و بیش از 95 درصد وزن کل الیاف آن از الیاف چوب حاصل از یک فرآیند شیمیایی تشکیل شده و وزن هر متر مربع آن بیش از 150 گرم نباشد._x000D_
 </t>
  </si>
  <si>
    <t>-- Bleached uniformly throughout the mass and of which more than 95 % by weight of the total fibre content consists of wood fibres obtained by a chemical process, and weighing 150 g/m2 or less</t>
  </si>
  <si>
    <t>4810 32 00</t>
  </si>
  <si>
    <t xml:space="preserve">ـ ـ خمیر آن کلاً در توده به صورتی یکنواخت سفید شده و بیش از 95 درصد وزن کل الیاف آن از الیاف چوب حاصل از یک فرآیند شیمیایی تشکیل شده و وزن هر متر مربع آن بیش از 150 گرم باشد_x000D_
 </t>
  </si>
  <si>
    <t>- Bleached uniformly throughout the mass and of which more than 95 % by weight of the total fibre content consists of wood fibres obtained by a chemical process, and weighing more than 150 g/m2</t>
  </si>
  <si>
    <t>4810 39 00</t>
  </si>
  <si>
    <t xml:space="preserve">ـ سایر کاغذها و مقواها:_x000D_
 </t>
  </si>
  <si>
    <t>- Other paper and paperboard:</t>
  </si>
  <si>
    <t xml:space="preserve">ـ ـ‌ چند لا_x000D_
 </t>
  </si>
  <si>
    <t>-- Multi-ply</t>
  </si>
  <si>
    <t>4810 99 00</t>
  </si>
  <si>
    <t>48 11</t>
  </si>
  <si>
    <t xml:space="preserve">کاغذ و مقوا، اوات سلولز، ورقه الیاف سلولزی (نطع)، قشرزده، اندوده، آغشته، پوشانده‌شده، رنگ شده در سطح، تزئین شده در سطح یا چاپ شده، به صورت رول یا ورق، به شکل مربع یا مربع مستطیل به هر اندازه، غیر از محصولاتی که در شماره‌های 03  48، 09  48 یا 10  48 توصیف شده‌اند._x000D_
 </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</si>
  <si>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</si>
  <si>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4811 10 00</t>
  </si>
  <si>
    <t xml:space="preserve">ـ کاغذ و مقوای قطران زده، قیرزده یا آسفالت‌زده_x000D_
 </t>
  </si>
  <si>
    <t>- Tarred, bituminised or asphalted paper and paperboard</t>
  </si>
  <si>
    <t xml:space="preserve">ـ کاغذ و مقوای صمغ‌زده یا چسب‌زده:_x000D_
 </t>
  </si>
  <si>
    <t>- Gummed or adhesive paper and paperboard:</t>
  </si>
  <si>
    <t>4811 41 00</t>
  </si>
  <si>
    <t xml:space="preserve">ـ ـ خود چسب _x000D_
 </t>
  </si>
  <si>
    <t>-- Self-adhesive</t>
  </si>
  <si>
    <t>4811 49 00</t>
  </si>
  <si>
    <t xml:space="preserve">ـ کاغذ و مقوا، اندوده، آغشته یا پوشانده با مواد پلاستیکی (به_x001F_استثنای چسب‌ها):_x000D_
 </t>
  </si>
  <si>
    <t>- Paper and paperboard coated, impregnated or covered with plastics (excluding adhesives):</t>
  </si>
  <si>
    <t xml:space="preserve">ـ ـ سفید شده به وزن هر متر مربع بیش از 150 گرم_x000D_
 </t>
  </si>
  <si>
    <t>-- Bleached, weighing more than 150 g/m2</t>
  </si>
  <si>
    <t>4811 59 00</t>
  </si>
  <si>
    <t>4811 60 00</t>
  </si>
  <si>
    <t xml:space="preserve">ـ کاغذ و مقوا، اندوده، آغشته یا پوشانده شده با موم، موم پارافین، استئارین، روغن یا گلیسرول_x000D_
_x000D_
 </t>
  </si>
  <si>
    <t>- Paper and paperboard, coated, impregnated or covered with wax, paraffin wax, stearin, oil or glycerol</t>
  </si>
  <si>
    <t>4811 90</t>
  </si>
  <si>
    <t xml:space="preserve">ـ سایر کاغذها، مقواها، اوات سلولزی و نطع از الیاف سلولزی_x000D_
 </t>
  </si>
  <si>
    <t>- Other paper, paperboard, cellulose wadding and webs of cellulose fibres:</t>
  </si>
  <si>
    <t>4811 90 10</t>
  </si>
  <si>
    <t xml:space="preserve">--- کاغذ چندلایه عایق رطوبت متشکل از کاغذ، پلیمر، آلومینیوم یا پلمیر متالایز و الیاف شیشه_x000D_
 </t>
  </si>
  <si>
    <t>--- Multi- Layer paper insulation consisting of paper polymer aluminum and glass fiber.</t>
  </si>
  <si>
    <t>4811 90 20</t>
  </si>
  <si>
    <t xml:space="preserve">--- قوطی و جعبه چندلایه به‌هم فشرده از لایه‌های متفاوت که لایه‌های مختلف متشکله در پروسه تولید به‌صورت یکنواخت و همگن به‌هم اتصال داده شده باشند برای بسته‌بندی مواد غذایی به صورت رول_x000D_
 </t>
  </si>
  <si>
    <t>Compact canister and multi-layered boxes, with the different layers, which layers are connected to each other uniformly in the production process (for food packaging)  ---</t>
  </si>
  <si>
    <t>4811 90 30</t>
  </si>
  <si>
    <t xml:space="preserve">--- کاغذ حساس به حرارت (ترمال) به شکل رول به عرض بیشتر از 210 میلی متر یا به شکل ورق_x000D_
 </t>
  </si>
  <si>
    <t>sheets  ---thermal paper in rolls of a width more than 120 mm or in</t>
  </si>
  <si>
    <t>4811 90 40</t>
  </si>
  <si>
    <t xml:space="preserve">--- کاغذ حساس به حرارت (ترمال) به شکل رول به عرض حداکثر 210 میلی متر_x000D_
 </t>
  </si>
  <si>
    <t>--- thermal paper in small rolls, not exceeding 210 mm in width</t>
  </si>
  <si>
    <t>4811 90 90</t>
  </si>
  <si>
    <t>4812 00 00</t>
  </si>
  <si>
    <t xml:space="preserve">بلوک‌ها، لوحه‌ها‌و صفحه‌های صافی، از خمیر کاغذ._x000D_
 </t>
  </si>
  <si>
    <t>Filter blocks, slabs and plates, of paper pulp.</t>
  </si>
  <si>
    <t>48 13</t>
  </si>
  <si>
    <t xml:space="preserve">کاغذ سیگار، حتی بریده شده به اندازه معین یا به شکل دفترچه یا لوله._x000D_
 </t>
  </si>
  <si>
    <t>Cigarette paper, whether or not cut to size or in the form of booklets or tubes.</t>
  </si>
  <si>
    <t>4813 10 00</t>
  </si>
  <si>
    <t xml:space="preserve">ـ به شکل دفترچه یا لوله_x000D_
 </t>
  </si>
  <si>
    <t>- In the form of booklets or tubes</t>
  </si>
  <si>
    <t>4813 20 00</t>
  </si>
  <si>
    <t xml:space="preserve">ـ به صورت رول به عرض حداکثر 5 سانتیمتر_x000D_
 </t>
  </si>
  <si>
    <t>- In rolls of a width not exceeding 5 cm</t>
  </si>
  <si>
    <t>4813 90 00</t>
  </si>
  <si>
    <t>48 14</t>
  </si>
  <si>
    <t xml:space="preserve">کاغذ دیواری و پوشش‌های دیواری همانند؛ کاغذ پشت شیشه._x000D_
 </t>
  </si>
  <si>
    <t>Wallpaper and similar wall coverings; window transparencies of paper.</t>
  </si>
  <si>
    <t>4814 20 00</t>
  </si>
  <si>
    <t xml:space="preserve">ـ کاغذ دیواری و پوشش‌های دیواری همانند متشکل از کاغذ با رویه اندوده یا پوشانده شده بالایه‌ای از ماده پلاستیکی، دانه‌دار شده (Grained)، داغ‌زده، رنگ‌شده، چاپ‌شده با نقش و نگار، یا به نحوی دیگر تزئین‌شده باشد._x000D_
 </t>
  </si>
  <si>
    <t>- Wallpaper and similar wall coverings, consisting of paper coated or covered, on the face side, With a grained, embossed, coloured, design-printed with motif or otherwise decorated layer of plastics</t>
  </si>
  <si>
    <t>4814 90 00</t>
  </si>
  <si>
    <t>48 15</t>
  </si>
  <si>
    <t>48 16</t>
  </si>
  <si>
    <t xml:space="preserve">کاغذ کاربن،‌کاغذ خودکپی و سایر کاغذها برای کپی یا انتقال (غیر از آنهایی که مشمول شماره _x000B_09   48 می‌شوند)، کاغذ استنسیل و صفحات افست، از کاغذ، حتی بسته‌بندی شده در جعبه._x000D_
 </t>
  </si>
  <si>
    <t>Carbon paper, self-copy paper and other copying or transfer papers (other than those of heading 48.09), duplicator stencils and offset plates, of paper, whether or not put up in boxes.</t>
  </si>
  <si>
    <t>4816 20 00</t>
  </si>
  <si>
    <t>4816 90</t>
  </si>
  <si>
    <t>4816 90 10</t>
  </si>
  <si>
    <t xml:space="preserve">ـ ـ ـ کاغذ کاربن و کاغدهای کپی همانند_x000D_
 </t>
  </si>
  <si>
    <t>similar copy papers  --- Carbon Paper and</t>
  </si>
  <si>
    <t>4816 90 90</t>
  </si>
  <si>
    <t>48 17</t>
  </si>
  <si>
    <t xml:space="preserve">پاکت، نامه پاکتی (Letter Card)، کارت پستال غیر مصور، و کارت نامه‌نگاری از کاغذ یا مقوا؛ جعبه، کیسه کوچک، کیف و مجموعه‌های نگارشی، از کاغذ یا مقوا، حاوی مجموعه‌ای از اشیاء نامه‌نگاری کاغذی._x000D_
 </t>
  </si>
  <si>
    <t>Envelopes, letter cards, plain postcards and correspondence cards, of paper or paperboard; boxes, pouches, wallets and writing compendiums, of paper or paperboard, containing an assortment of paper stationery.</t>
  </si>
  <si>
    <t>4817 10 00</t>
  </si>
  <si>
    <t xml:space="preserve">ـ پاکت_x000D_
 </t>
  </si>
  <si>
    <t>- Envelopes</t>
  </si>
  <si>
    <t>4817 20 00</t>
  </si>
  <si>
    <t xml:space="preserve">ـ نامه کارتی ( کارت کاغذی)، کارت پستال غیرمصور  و کارت نامه‌نگاری_x000D_
 </t>
  </si>
  <si>
    <t>- Letter cards, plain postcards and correspondence cards</t>
  </si>
  <si>
    <t>4817 30 00</t>
  </si>
  <si>
    <t xml:space="preserve">ـ جعبه، کیسه، کیف و مجموعه‌های نگارشی از کاغذ یا مقوا، حاوی مجموعه‌ای از اشیای نامه‌نگاری کاغذی_x000D_
 </t>
  </si>
  <si>
    <t>- Boxes, pouches, wallets and writing compendiums, of paper or paperboard, containing an assortment of paper stationery</t>
  </si>
  <si>
    <t>48 18</t>
  </si>
  <si>
    <t xml:space="preserve">کاغذ توالت و‌کاغذهای مشابه، اوات سلولزیا ورقه‌های الیاف سلولزی (نطع)، از انواع ‌مورد استفاده ‌برای‌ مصارف ‌خانگی ‌یا بهداشتی، به ‌صورت رول با پهنایی که از 36 سانتیمتر بیشتر نباشد، یا برید شده به اشکال یا اندازه معین، دستمال، دستمال پاک‌کردن آرایش، حوله رومیزی، دستمال سفره، ملافه و اشیای خانگی، بهداشتی یا بیمارستانی، لباس و متفرعات لباس، از خمیر کاغذ، اوات سلولز یا ورقه‌های الیاف سلولزی (نطع)._x000D_
 </t>
  </si>
  <si>
    <t>Toilet paper and similar paper, cellulose wadding or webs of cellulose fibres, of a kind used for household or sanitary purposes, in rolls of a width not exceeding 36 cm, or cut to size or shape; handkerchiefs, cleansing tissues, towels, tablecloths, serviettes, napkins, bed sheets and similar household, sanitary or hospital articles, articles of apparel and clothing accessories, of paper pulp, paper, cellulose wadding or webs of cellulose fibres.</t>
  </si>
  <si>
    <t>4818 10 00</t>
  </si>
  <si>
    <t xml:space="preserve">ـ کاغذ توالت_x000D_
 </t>
  </si>
  <si>
    <t>- Toilet paper</t>
  </si>
  <si>
    <t>4818 20 00</t>
  </si>
  <si>
    <t xml:space="preserve">ـ دستمال، دستمال پاک‌کردن آرایش و حوله_x000D_
 </t>
  </si>
  <si>
    <t>- Handkerchiefs, cleansing or facial tissues and towels</t>
  </si>
  <si>
    <t>4818 30 00</t>
  </si>
  <si>
    <t xml:space="preserve">ـ رومیزی و دستمال سفره_x000D_
 </t>
  </si>
  <si>
    <t>- Tablecloths and serviettes</t>
  </si>
  <si>
    <t>4818 50 00</t>
  </si>
  <si>
    <t>4818 90</t>
  </si>
  <si>
    <t>4818 90 10</t>
  </si>
  <si>
    <t xml:space="preserve">ـ ـ ـ کاغذ تیشو کاریر (Carrier-Tissue) _x000D_
 </t>
  </si>
  <si>
    <t>--- Paper carrier-tissue</t>
  </si>
  <si>
    <t>4818 90 90</t>
  </si>
  <si>
    <t>48 19</t>
  </si>
  <si>
    <t xml:space="preserve">کارتن، قوطی، جعبه، کیسه، پاکت قیفی و سایر محفظه‌های بسته‌بندی، از کاغذ، مقوا، اوات سلولز یا ورقه‌های الیاف‌سلولزی (نطع)؛ جعبه جای کلاسور، کازیه، و اشیای همانند، ازکاغذ یا مقوا از انواع مورد استفاده در دفتر کار، مغازه یا همانند._x000D_
 </t>
  </si>
  <si>
    <t>Cartons, boxes, cases, bags and other packing containers, of paper, paperboard, cellulose wadding or webs of cellulose fibres; box files, letter trays, and similar articles, of paper or paperboard of a kind used in offices, shops or the like.</t>
  </si>
  <si>
    <t>4819 10 00</t>
  </si>
  <si>
    <t xml:space="preserve">ـ کارتن، قوطی وجعبه، از کاغذ یا مقوای موجدار_x000D_
 </t>
  </si>
  <si>
    <t>- Cartons, boxes and cases, of corrugated paper or paperboard</t>
  </si>
  <si>
    <t>4819 20</t>
  </si>
  <si>
    <t xml:space="preserve">ـ کارتن، قوطی و جعبه، تاشو، از کاغذ یا مقوای غیرموجدار:_x000D_
 </t>
  </si>
  <si>
    <t>- Folding cartons, boxes and cases, of non-corrugated paper or paperboard :</t>
  </si>
  <si>
    <t>4819 20 10</t>
  </si>
  <si>
    <t xml:space="preserve">--- قوطی و جعبه چند لایه به هم فشرده از لایه‌های متفاوت که لایه_x001F_های مختلف متشکله در پروسه تولید به صورت یکنواخت و همگن به هم اتصال داده شده باشند برای بسته بندی مواد غذایی (به شکل پاکت)_x000D_
 </t>
  </si>
  <si>
    <t>uniformly in the production process (for food packaging)  ---compact canisterand multi layered boxes, white the different layers, which layers are connected to each other</t>
  </si>
  <si>
    <t>4819 20 90</t>
  </si>
  <si>
    <t>4819 30 00</t>
  </si>
  <si>
    <t xml:space="preserve">ـ کیسه به عرض پایه 40 سانتیمتر یا بیشتر _x000D_
 </t>
  </si>
  <si>
    <t>- Sacks and bags, having a base of a width of 40 cm or more</t>
  </si>
  <si>
    <t>4819 40 00</t>
  </si>
  <si>
    <t xml:space="preserve">ـ سایر کیسه‌ها، از جمله کیسه‌های قیفی_x000D_
 </t>
  </si>
  <si>
    <t>- Other sacks and bags, including cones</t>
  </si>
  <si>
    <t>4819 50 00</t>
  </si>
  <si>
    <t xml:space="preserve">ـ سایرمحفظه‌های‌بسته‌بندی‌همچنین‌جلدصفحه گرامافون _x000D_
 </t>
  </si>
  <si>
    <t>- Other packing containers, including record sleeves</t>
  </si>
  <si>
    <t>4819 60 00</t>
  </si>
  <si>
    <t xml:space="preserve">ـ جعبه جای کلاسور، کازیه، جزوه‌دان و اشیای همانند از انواع مورد استفاده در دفتر کار، مغازه یا همانند_x000D_
 </t>
  </si>
  <si>
    <t>- Box files, letter trays, storage boxes and similar articles, of a kind used in offices, shops or the like</t>
  </si>
  <si>
    <t>48 20</t>
  </si>
  <si>
    <t xml:space="preserve">دفاتر ثبت، دفاتر حسابداری، دفاتر (یادداشت، سفارش، رسید)، دسته‌های یادداشت، دسته‌های کاغذ یادآوری و دفاتر یادداشت روزانه و اشیای همانند، دفترچه مشق، دسته‌های کاغذ خشک‌کن، جلد (مخصوص اوراق جداشدنی یا انواع دیگر)، پوشه، جلد پرونده فرم‌های چند نسخه‌ای تجاری، دسته اوراق کاربن‌دار، و سایر نوشت‌افزار از کاغذ یا مقوا؛ آلبوم برای نمونه یا برای کلکسیون و جلد کتاب از کاغذ یا مقوا._x000D_
 </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</si>
  <si>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</si>
  <si>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4820 10 00</t>
  </si>
  <si>
    <t xml:space="preserve">ـ دفاتر ثبت، دفاتر حسابداری، دفاتر (یادداشت، سفارش، رسید)، دسته‌های کاغذ یادآوری، دفاتر یادداشت روزانه و اشیای همانند_x000D_
 </t>
  </si>
  <si>
    <t>- Registers, account books, note books, order books, receipt books, letter pads, memorandum pads, diaries and similar articles</t>
  </si>
  <si>
    <t>4820 20 00</t>
  </si>
  <si>
    <t xml:space="preserve">ـ دفترچه مشق_x000D_
 </t>
  </si>
  <si>
    <t>- Exercise books</t>
  </si>
  <si>
    <t>4820 30 00</t>
  </si>
  <si>
    <t xml:space="preserve">ـ جلد (غیر از جلد کتاب)، پوشه و جلد پرونده_x000D_
 </t>
  </si>
  <si>
    <t>- Binders (other than book covers), folders and file covers</t>
  </si>
  <si>
    <t>4820 40 00</t>
  </si>
  <si>
    <t xml:space="preserve">ـ فرم‌های چند نسخه‌ای تجاری و دسته اوراق کاربن‌دار_x000D_
 </t>
  </si>
  <si>
    <t>- Manifold business forms and interleaved carbon sets</t>
  </si>
  <si>
    <t>4820 50 00</t>
  </si>
  <si>
    <t xml:space="preserve">ـ آلبوم برای نمونه یا برای کلکسیون_x000D_
 </t>
  </si>
  <si>
    <t>- Albums for samples or for collections</t>
  </si>
  <si>
    <t>4820 90 00</t>
  </si>
  <si>
    <t>48 21</t>
  </si>
  <si>
    <t xml:space="preserve">انواع برچسب از کاغذ یا مقوا، حتی چاپ‌شده._x000D_
 </t>
  </si>
  <si>
    <t>Paper or paperboard labels of all kinds, whether or not printed.</t>
  </si>
  <si>
    <t>4821 10 00</t>
  </si>
  <si>
    <t xml:space="preserve">ـ چاپ‌شده_x000D_
 </t>
  </si>
  <si>
    <t>- Printed</t>
  </si>
  <si>
    <t>4821 90 00</t>
  </si>
  <si>
    <t>48 22</t>
  </si>
  <si>
    <t xml:space="preserve">قرقره، ماسوره، دوک و تکیه‌گاه‌های همانند از خمیر کاغذ، کاغذ یا مقوا (حتی سوراخ‌شده یا سخت شده)._x000D_
 </t>
  </si>
  <si>
    <t>Bobbins, spools, cops and similar supports of paper pulp, paper or paperboard (whether or not perforated or hardened).</t>
  </si>
  <si>
    <t>4822 10 00</t>
  </si>
  <si>
    <t xml:space="preserve">ـ از انواع مورد استفاده برای پیچیدن نخ‌های نسجی_x000D_
 </t>
  </si>
  <si>
    <t>- Of a kind used for winding textile yarn</t>
  </si>
  <si>
    <t>4822 90 00</t>
  </si>
  <si>
    <t>48 23</t>
  </si>
  <si>
    <t xml:space="preserve">سایر کاغذها، ‌مقواها، اوات سلولز و ورقه‌های الیاف سلولزی (نطع) بریده شده به اندازه یا شکل معین؛ سایر اشیای از خمیر کاغذ، کاغذ، مقوا، اوات سلولز یا ورقه‌های الیاف سلولزی (نطع)._x000D_
 </t>
  </si>
  <si>
    <t>Other paper, paperboard, cellulose wadding and webs of cellulose fibres, cut to size or shape; other articles of paper pulp, paper, paperboard, cellulose wadding or webs of cellulose fibres.</t>
  </si>
  <si>
    <t>4823 20 00</t>
  </si>
  <si>
    <t>4823 40 00</t>
  </si>
  <si>
    <t xml:space="preserve">ـ رول‌ها، اوراق و صفحات مدرج (Dial)، چاپ شده برای دستگاه‌های خود ثبت_x000D_
 </t>
  </si>
  <si>
    <t>- Rolls, sheets and dials, printed for self-recording apparatus</t>
  </si>
  <si>
    <t xml:space="preserve">ـ سینی‌ها (Trays)، دیس‌ها (dishes)، بشقاب‌ها (Plates)، فنجان‌ها (Cups) و غیره، از کاغذ یا مقوا:_x000D_
 </t>
  </si>
  <si>
    <t>- Trays, dishes, plates, craps and the like, of paper or paperboard</t>
  </si>
  <si>
    <t>4823 61 00</t>
  </si>
  <si>
    <t>- - Of bamboo</t>
  </si>
  <si>
    <t>4823 69 00</t>
  </si>
  <si>
    <t>4823 70 00</t>
  </si>
  <si>
    <t xml:space="preserve">ـ اشیای قالب‌گیری شده یا پرس شده از خمیر کاغذ_x000D_
 </t>
  </si>
  <si>
    <t>- Moulded or pressed articles of paper pulp</t>
  </si>
  <si>
    <t>4823 90</t>
  </si>
  <si>
    <t>4823 90 10</t>
  </si>
  <si>
    <t xml:space="preserve">ـ ـ ـ شبکه لانه زنبوری_x000D_
 </t>
  </si>
  <si>
    <t>--- Noneyholls nets</t>
  </si>
  <si>
    <t>4823 90 20</t>
  </si>
  <si>
    <t xml:space="preserve">ـ ـ ـ پاپیه ماشه (اشیای دست‌ساز از خمیر کاغذ)_x000D_
 </t>
  </si>
  <si>
    <t>--- Papiec mashet (hand made articles from paper pulp)</t>
  </si>
  <si>
    <t>4823 90 30</t>
  </si>
  <si>
    <t xml:space="preserve">ـ ـ ـ تذهیب، تشعیر نگارگری ایران_x000D_
 </t>
  </si>
  <si>
    <t>--- gildings and miniature</t>
  </si>
  <si>
    <t>4823 90 90</t>
  </si>
  <si>
    <t>49 01</t>
  </si>
  <si>
    <t xml:space="preserve">کتاب، بروشور، جزوه چاپ شده و مطالب چاپ‌شده‌همانند، حتی به‌صورت اوراق مجزا._x000D_
 </t>
  </si>
  <si>
    <t>Printed books, brochures, leaflets and similar printed matter, whether or not in single sheets.</t>
  </si>
  <si>
    <t>4901 10 00</t>
  </si>
  <si>
    <t xml:space="preserve">ـ به صورت اوراق مجزا، حتی تا شده_x000D_
 </t>
  </si>
  <si>
    <t>- In single sheets, whether or not folded</t>
  </si>
  <si>
    <t>4901 91 00</t>
  </si>
  <si>
    <t xml:space="preserve">ـ ـ فرهنگ لغت و دائره‌المعارف و قسمت‌های مسلسل مربوط به آنها_x000D_
 </t>
  </si>
  <si>
    <t>-- Dictionaries and encyclopaedias, and serial instalments thereof</t>
  </si>
  <si>
    <t>4901 99 00</t>
  </si>
  <si>
    <t>49 02</t>
  </si>
  <si>
    <t xml:space="preserve">روزنامه، مجله و نشریات ادواری چاپ شده، حتی مصور یا دارای آگهی تبلیغاتی._x000D_
 </t>
  </si>
  <si>
    <t>Newspapers, journals and periodicals, whether or not illustrated or containing advertising material.</t>
  </si>
  <si>
    <t>4902 10</t>
  </si>
  <si>
    <t xml:space="preserve">ـ که حداقل چهار بار در هفته منتشر شود:_x000D_
 </t>
  </si>
  <si>
    <t>- Appearing at least four times a week</t>
  </si>
  <si>
    <t>4902 10 10</t>
  </si>
  <si>
    <t xml:space="preserve">ـ ـ ـ آگهی و نشریات_x000D_
 </t>
  </si>
  <si>
    <t>--- Advertisements and publications</t>
  </si>
  <si>
    <t>4902 10 90</t>
  </si>
  <si>
    <t>4902 90</t>
  </si>
  <si>
    <t>4902 90 10</t>
  </si>
  <si>
    <t xml:space="preserve">ـ ـ ـ کاتالوگ‌های تجاری و همانند_x000D_
 </t>
  </si>
  <si>
    <t>--- Commercial catalogues and the like</t>
  </si>
  <si>
    <t>4902 90 20</t>
  </si>
  <si>
    <t xml:space="preserve">ـ ـ ـ کاتالوگ‌های طبی_x000D_
 </t>
  </si>
  <si>
    <t>--- Medical catalogues and publications</t>
  </si>
  <si>
    <t>4902 90 30</t>
  </si>
  <si>
    <t xml:space="preserve">ـ ـ ـ نشریات و مجلات علمی_x000D_
 </t>
  </si>
  <si>
    <t>--- Scientific publications and magazines</t>
  </si>
  <si>
    <t>4902 90 40</t>
  </si>
  <si>
    <t xml:space="preserve">ـ ـ ـ مجموعه و گراور و محصولات نقاشی و رسم و مجموعه صفحات که جنبه علمی و فنی ندارد_x000D_
 </t>
  </si>
  <si>
    <t>--- sets and gravures and painting &amp; drawing products, and sets of illustrated sheets of no scientific and technical attribute</t>
  </si>
  <si>
    <t>4902 90 90</t>
  </si>
  <si>
    <t>4903 00 00</t>
  </si>
  <si>
    <t xml:space="preserve">کتاب‌های تصویر نقاشی یا رنگ‌‌آمیزی، برای کودکان._x000D_
 </t>
  </si>
  <si>
    <t>Children's picture, drawing or colouring books.</t>
  </si>
  <si>
    <t>4904 00 00</t>
  </si>
  <si>
    <t xml:space="preserve">کتاب نت موسیقی خطی یا چاپی، با یا بدون تصویر، حتی صحافی شده._x000D_
 </t>
  </si>
  <si>
    <t>Music, printed or in manuscript, whether or not bound or illustrated.</t>
  </si>
  <si>
    <t>49 05</t>
  </si>
  <si>
    <t xml:space="preserve">نقشه‌های جغرافیایی از هر نوع، از جمله اطلس، نقشه‌های دیواری، نقشه‌های توپوگرافی و کره‌های جغرافیایی، چاپ‌شده._x000D_
 </t>
  </si>
  <si>
    <t>Maps and hydrographic or similar charts of all kinds, including atlases, wall maps, topographical plans and globes, printed.</t>
  </si>
  <si>
    <t>4905 10 00</t>
  </si>
  <si>
    <t xml:space="preserve">ـ کره جغرافیایی_x000D_
 </t>
  </si>
  <si>
    <t>- Globes</t>
  </si>
  <si>
    <t>4905 91 00</t>
  </si>
  <si>
    <t xml:space="preserve">ـ ـ ‌به شکل کتاب_x000D_
 </t>
  </si>
  <si>
    <t>-- In book form</t>
  </si>
  <si>
    <t>4905 99 00</t>
  </si>
  <si>
    <t>4906 00 00</t>
  </si>
  <si>
    <t xml:space="preserve">نقشه‌ها و رسم‌ها برای معماری، مهندسی و سایر نقشه‌ها و رسم‌های صنعتی، تجارتی، توپوگرافی یا همانند که اصل آنها با دست تهیه شده، متون نوشته شده با دست، نسخه‌برداری به طریقه عکاسی روی کاغذ حساس شده و نسخه‌برداری با کاربن از نقشه‌ها و رسم‌ها با متون مذکور در فوق._x000D_
 </t>
  </si>
  <si>
    <t>Plans and drawings for architectural, engineering, industrial, commercial, topographical or similar purposes, being originals drawn by hand; hand-written texts; photographic reproductions on sensitised paper and carbon copies of the foregoing.</t>
  </si>
  <si>
    <t>4907 00</t>
  </si>
  <si>
    <t xml:space="preserve">تمبر پستی، تمبر مالیاتی و همانند، باطل نشده رایج یا به منظور اینکه در کشوری که در آن یک ارزش اسمی شناخته شده داشته یا خواهند داشت رایج شوند؛ اوراق تمبردار؛ اسکناس؛ چک؛ سهام شرکت‌ها یا اوراق قرضه و اسناد همانند._x000D_
 </t>
  </si>
  <si>
    <t>Unused postage, revenue or similar stamps of current or new issue in the country in which they have, or will have, a recognised face value; stamp-impressed paper; banknotes; cheque forms; stock, share or bond certificates and similar documents of title.</t>
  </si>
  <si>
    <t>4907 00 10</t>
  </si>
  <si>
    <t xml:space="preserve">ـ ـ ـ تمبر باطل نشده وارداتی توسط دولت_x000D_
 </t>
  </si>
  <si>
    <t>--- Unused stamps imported by the Government.</t>
  </si>
  <si>
    <t>4907 00 20</t>
  </si>
  <si>
    <t xml:space="preserve">ـ ـ ـ تمبر باطل نشده وارداتی توسط غیردولت_x000D_
 </t>
  </si>
  <si>
    <t>--- Unused stamps imported by the private sector</t>
  </si>
  <si>
    <t>4907 00 30</t>
  </si>
  <si>
    <t xml:space="preserve">ـ ـ ـ اسکناس رایج و نو_x000D_
 </t>
  </si>
  <si>
    <t>--- Current and new banknotes</t>
  </si>
  <si>
    <t>4907 00 40</t>
  </si>
  <si>
    <t xml:space="preserve">ـ ـ ـ چک‌های مسافرتی رایج و نو_x000D_
 </t>
  </si>
  <si>
    <t>--- Current and new travelers’ cheques</t>
  </si>
  <si>
    <t>4907 00 90</t>
  </si>
  <si>
    <t>49 08</t>
  </si>
  <si>
    <t xml:space="preserve">عکس برگردان از هر‌نوع(Decalcomanias)._x000D_
 </t>
  </si>
  <si>
    <t>Transfers (decalcomanias).</t>
  </si>
  <si>
    <t>4908 10 00</t>
  </si>
  <si>
    <t xml:space="preserve">ـ عکس‌برگردان، شفاف_x000D_
 </t>
  </si>
  <si>
    <t>- Transfers (decalcomanias), vitrifiable</t>
  </si>
  <si>
    <t>4908 90 00</t>
  </si>
  <si>
    <t>4909 00 00</t>
  </si>
  <si>
    <t xml:space="preserve">کارت پستال چاپ شده یا مصور، کارت‌های چاپ شده با مضمون تهنیت، پیغام یا اطلاعیه‌های شخصی، حتی مصور، با یا بدون پاکت و تزئینات یا ملحقات._x000D_
 </t>
  </si>
  <si>
    <t>Printed or illustrated postcards; printed cards bearing personal greetings, messages or announcements, whether or not illustrated, with or without envelopes or trimmings.</t>
  </si>
  <si>
    <t>4910 00 00</t>
  </si>
  <si>
    <t xml:space="preserve">تقویم از هر نوع، چاپ‌شده، همچنین تقویم به صورت دسته که اوراق آن به مرور ایام کنده یا باطل می‌شود._x000D_
 </t>
  </si>
  <si>
    <t>Calendars of any kind, printed, including calendar blocks.</t>
  </si>
  <si>
    <t>49 11</t>
  </si>
  <si>
    <t xml:space="preserve">سایر محصولات چاپی، همچنین تصاویر چاپی، گراورها و عکس‌ها._x000D_
 </t>
  </si>
  <si>
    <t>Other printed matter, including printed pictures and photographs.</t>
  </si>
  <si>
    <t>4911 10 00</t>
  </si>
  <si>
    <t xml:space="preserve">ـ محصولات چاپی تبلیغاتی تجاری، کاتالوگ‌های بازرگانی و همانند_x000D_
 </t>
  </si>
  <si>
    <t>- Trade advertising material, commercial catalogues and the like</t>
  </si>
  <si>
    <t>4911 91 00</t>
  </si>
  <si>
    <t xml:space="preserve">ـ ـ تصاویر، گراورها، عکس‌ها_x000D_
 </t>
  </si>
  <si>
    <t>-- Pictures, designs and photographs</t>
  </si>
  <si>
    <t>4911 99</t>
  </si>
  <si>
    <t>4911 99 10</t>
  </si>
  <si>
    <t xml:space="preserve">ـ ـ ـ نقشه‌های تعلیمی، علمی و جغرافیایی تجسمی و بدون مشخصات توپوگرافی_x000D_
 </t>
  </si>
  <si>
    <t>--- Instructional, scientific and three-dimensional geographic maps without topographical features</t>
  </si>
  <si>
    <t>4911 99 30</t>
  </si>
  <si>
    <t xml:space="preserve">ـ ـ ـ بلیت، بارنامه و بارنامه پرواز _x000D_
 </t>
  </si>
  <si>
    <t>--- Tickets, bills of lading and airway bills</t>
  </si>
  <si>
    <t>4911 99 90</t>
  </si>
  <si>
    <t>5001 00 00</t>
  </si>
  <si>
    <t xml:space="preserve">پیله کرم ابریشم مناسب برای بازکردن._x000D_
 </t>
  </si>
  <si>
    <t>Silk-worm cocoons suitable for reeling.</t>
  </si>
  <si>
    <t>5002 00 00</t>
  </si>
  <si>
    <t xml:space="preserve">ابریشم خام (نتابیده)._x000D_
 </t>
  </si>
  <si>
    <t>Raw silk (not thrown).</t>
  </si>
  <si>
    <t>5003 00 00</t>
  </si>
  <si>
    <t xml:space="preserve">ضایعات ابریشم (شامل پیله‌های نامناسب برای قرقره پیچ (reeling)، ضایعات نخ و انباشت ناخالصی‌های قبل از حلاجی (Garnetted stock)._x000D_
 </t>
  </si>
  <si>
    <t>Silk waste (including cocoons unsuitable for reeling, yarn waste and Garnetted stock).</t>
  </si>
  <si>
    <t>5004 00</t>
  </si>
  <si>
    <t xml:space="preserve">نخ ابریشم (غیر از نخ‌های آخال ابریشم) آماده نشده برای خرده فروشی:_x000D_
 </t>
  </si>
  <si>
    <t>Silk yarn (other than yarn spun from silk waste) not put up for retail sale.</t>
  </si>
  <si>
    <t>5004 00 10</t>
  </si>
  <si>
    <t xml:space="preserve">ـ ـ ـ مورد مصرف در تولید انواع نخ‌های جراحی_x000D_
 </t>
  </si>
  <si>
    <t>--- Used in manufacturing surgical thread of various kinds</t>
  </si>
  <si>
    <t>5004 00 90</t>
  </si>
  <si>
    <t>5005 00</t>
  </si>
  <si>
    <t xml:space="preserve">نخ تابیده از آخال ابریشم، آماده نشده برای خرده‌فروشی._x000D_
 </t>
  </si>
  <si>
    <t>Yarn spun from silk waste, not put up for retail sale.</t>
  </si>
  <si>
    <t>5005 00 10</t>
  </si>
  <si>
    <t xml:space="preserve">ـ ـ ـ مورد مصرف در تولید انواع نخ‌های جراحی _x000D_
 </t>
  </si>
  <si>
    <t>5005 00 90</t>
  </si>
  <si>
    <t>5006 00 00</t>
  </si>
  <si>
    <t xml:space="preserve">نخ ابریشم و نخ تابیده از آخال ابریشم، آماده شده برای خرده_x001F_فروشی؛ تار حاصل از احشای کرم ابریشم (Silk-Worm Gut)._x000D_
 </t>
  </si>
  <si>
    <t>Silk yarn and yarn spun from silk waste, put up for retail sale; silk-worm gut.</t>
  </si>
  <si>
    <t>50 07</t>
  </si>
  <si>
    <t xml:space="preserve">پارچه‌های تار و پود باف از ابریشم یا از آخال ابریشم._x000D_
 </t>
  </si>
  <si>
    <t>Woven fabrics of silk or of silk waste.</t>
  </si>
  <si>
    <t>5007 10</t>
  </si>
  <si>
    <t xml:space="preserve">ـ پارچه‌ها از کج ابریشم (Noil silk):_x000D_
 </t>
  </si>
  <si>
    <t>- Fabrics of noil silk:</t>
  </si>
  <si>
    <t>5007 10 10</t>
  </si>
  <si>
    <t xml:space="preserve">ـ ـ ـ ترمه_x000D_
 </t>
  </si>
  <si>
    <t>--- Cashmere</t>
  </si>
  <si>
    <t>5007 10 20</t>
  </si>
  <si>
    <t xml:space="preserve">ـ ـ ـ شعر دستباف_x000D_
 </t>
  </si>
  <si>
    <t>--- Hand – Woven of hair</t>
  </si>
  <si>
    <t>5007 10 30</t>
  </si>
  <si>
    <t xml:space="preserve">ـ ـ ـ زری دستباف_x000D_
 </t>
  </si>
  <si>
    <t>--- Hand – Woven brocade</t>
  </si>
  <si>
    <t>5007 10 90</t>
  </si>
  <si>
    <t>5007 20</t>
  </si>
  <si>
    <t xml:space="preserve">ـ سایر پارچه‌ها، دارای حداقل 85 درصد وزنی از ابریشم یا از آخال ابریشم، غیر از کج ابریشم:_x000D_
 </t>
  </si>
  <si>
    <t>- Other fabrics, containing 85 % or more by weight of silk or of silk waste other than noil silk:</t>
  </si>
  <si>
    <t>5007 20 10</t>
  </si>
  <si>
    <t xml:space="preserve">ـ ـ ـ کلاقه‌ای (باتیک) _x000D_
 </t>
  </si>
  <si>
    <t>--- batik</t>
  </si>
  <si>
    <t>5007 20 90</t>
  </si>
  <si>
    <t>5007 90 00</t>
  </si>
  <si>
    <t xml:space="preserve">ـ سایر پارچه‌ها_x000D_
 </t>
  </si>
  <si>
    <t>- Other fabrics</t>
  </si>
  <si>
    <t>51 01</t>
  </si>
  <si>
    <t xml:space="preserve">پشم، حلاجی‌نشده و شانه نزده._x000D_
 </t>
  </si>
  <si>
    <t>Wool, not carded or combed.</t>
  </si>
  <si>
    <t xml:space="preserve">ـ پشم چرب، همچنین پشم شسته‌شده در پشت‌ حیوان:_x000D_
 </t>
  </si>
  <si>
    <t>- Greasy, including fleece-washed wool:</t>
  </si>
  <si>
    <t xml:space="preserve">ـ ـ پشم چیده‌شده_x000D_
 </t>
  </si>
  <si>
    <t>-- Shorn wool</t>
  </si>
  <si>
    <t>5101 19 00</t>
  </si>
  <si>
    <t xml:space="preserve">ـ چربی‌زدایی شده، کربونیزه نشده:_x000D_
 </t>
  </si>
  <si>
    <t>- Degreased, not carbonised:</t>
  </si>
  <si>
    <t>5101 29 00</t>
  </si>
  <si>
    <t xml:space="preserve">ـ کربونیزه‌شده_x000D_
 </t>
  </si>
  <si>
    <t>- Carbonised</t>
  </si>
  <si>
    <t>51 02</t>
  </si>
  <si>
    <t xml:space="preserve">موی نرم (کرک) یا زبر حیوان، حلاجی نشده و شانه نزده._x000D_
 </t>
  </si>
  <si>
    <t>Fine or coarse animal hair, not carded or combed.</t>
  </si>
  <si>
    <t xml:space="preserve">ـ موی نرم (کرک) حیوان:_x000D_
 </t>
  </si>
  <si>
    <t>- Fine animal hair:</t>
  </si>
  <si>
    <t>5102 11 00</t>
  </si>
  <si>
    <t xml:space="preserve">ـ ـ از بز کشمیری_x000D_
 </t>
  </si>
  <si>
    <t>-- Of Kashmir (cashmere) goats</t>
  </si>
  <si>
    <t>5102 19 00</t>
  </si>
  <si>
    <t>5102 20 00</t>
  </si>
  <si>
    <t xml:space="preserve">ـ موی زبر حیوان_x000D_
 </t>
  </si>
  <si>
    <t>- Coarse animal hair</t>
  </si>
  <si>
    <t>51 03</t>
  </si>
  <si>
    <t xml:space="preserve">آخال پشم یا آخال موی نرم (کرک) یا زبرحیوان، همچنین آخال نخ، به_x001F_استثنای الیاف کهنه و پسمانده‌ آنها._x000D_
 </t>
  </si>
  <si>
    <t>Waste of wool or of fine or coarse animal hair, including yarn waste but excluding garnetted stock.</t>
  </si>
  <si>
    <t>5103 10 00</t>
  </si>
  <si>
    <t xml:space="preserve">ـ خرده پشم یا خرده موی نرم (کرک) حیوان_x000D_
 </t>
  </si>
  <si>
    <t>- Noils of wool or of fine animal hair</t>
  </si>
  <si>
    <t>5103 20 00</t>
  </si>
  <si>
    <t xml:space="preserve">ـ سایر آخال پشم یا آخال موی نرم (کرک) حیوان _x000D_
 </t>
  </si>
  <si>
    <t>- Other waste of wool or of fine animal hair</t>
  </si>
  <si>
    <t>5103 30 00</t>
  </si>
  <si>
    <t xml:space="preserve">ـ آخال موی زبر حیوان_x000D_
 </t>
  </si>
  <si>
    <t>- Waste of coarse animal hair</t>
  </si>
  <si>
    <t>5104 00 00</t>
  </si>
  <si>
    <t xml:space="preserve">الیاف کهنه و پس‌مانده پشم یا موی نرم (کرک) یا زبر حیوان. _x000D_
 </t>
  </si>
  <si>
    <t>Garnetted stock of wool or of fine or coarse animal hair.</t>
  </si>
  <si>
    <t>51 05</t>
  </si>
  <si>
    <t xml:space="preserve">پشم، موی نرم (کرک) یا زبر حیوان، حلاجی شده یا شانه‌زده (از جمله پشم شانه‌زده به صورت توده «Fragments»)._x000D_
 </t>
  </si>
  <si>
    <t>Wool and fine or coarse animal hair, carded or combed (including combed wool in fragments).</t>
  </si>
  <si>
    <t>5105 10 00</t>
  </si>
  <si>
    <t xml:space="preserve">ـ پشم حلاجی‌شده_x000D_
 </t>
  </si>
  <si>
    <t>- Carded wool</t>
  </si>
  <si>
    <t xml:space="preserve">ـ فتیله پشم (Tops) و سایر پشم‌های شانه‌زده:_x000D_
 </t>
  </si>
  <si>
    <t>- Wool tops and other combed wool:</t>
  </si>
  <si>
    <t>5105 21 00</t>
  </si>
  <si>
    <t xml:space="preserve">ـ ـ «پشم شانه‌زده به صورت توده»_x000D_
 </t>
  </si>
  <si>
    <t>-- Combed wool in fragments</t>
  </si>
  <si>
    <t>5105 29 00</t>
  </si>
  <si>
    <t xml:space="preserve">ـ موی نرم (کرک) حیوان حلاجی شده یاشانه‌زده:_x000D_
 </t>
  </si>
  <si>
    <t>- Fine animal hair, carded or combed:</t>
  </si>
  <si>
    <t>5105 31 00</t>
  </si>
  <si>
    <t>5105 39 00</t>
  </si>
  <si>
    <t>5105 40 00</t>
  </si>
  <si>
    <t xml:space="preserve">ـ موی زبر حیوان، حلاجی شده یا شانه‌زده_x000D_
 </t>
  </si>
  <si>
    <t>- Coarse animal hair, carded or combed</t>
  </si>
  <si>
    <t>51 06</t>
  </si>
  <si>
    <t xml:space="preserve">نخ از پشم حلاجی‌شده، آماده‌نشده برای خرده‌فروشی._x000D_
 </t>
  </si>
  <si>
    <t>Yarn of carded wool, not put up for retail sale.</t>
  </si>
  <si>
    <t>5106 10 00</t>
  </si>
  <si>
    <t xml:space="preserve">ـ دارای حداقل 85 درصد وزنی پشم_x000D_
 </t>
  </si>
  <si>
    <t>- Containing 85 % or more by weight of wool</t>
  </si>
  <si>
    <t>5106 20 00</t>
  </si>
  <si>
    <t xml:space="preserve">ـ دارای کمتر از  85 درصد وزنی پشم_x000D_
 </t>
  </si>
  <si>
    <t>- Containing less than 85 % by weight of wool</t>
  </si>
  <si>
    <t>51 07</t>
  </si>
  <si>
    <t xml:space="preserve">نخ از پشم شانه‌زده، آماده‌نشده برای خرده‌فروشی._x000D_
 </t>
  </si>
  <si>
    <t>Yarn of combed wool, not put up for retail sale.</t>
  </si>
  <si>
    <t>5107 10 00</t>
  </si>
  <si>
    <t>5107 20</t>
  </si>
  <si>
    <t xml:space="preserve">ـ دارای کمتر از 85 درصد وزنی پشم_x000D_
 </t>
  </si>
  <si>
    <t>5107 20 10</t>
  </si>
  <si>
    <t xml:space="preserve">ـ ـ ـ با نمره کمتر از 60 متریک_x000D_
 </t>
  </si>
  <si>
    <t>--- With size less than 60 in metric system</t>
  </si>
  <si>
    <t>5107 20 90</t>
  </si>
  <si>
    <t>51 08</t>
  </si>
  <si>
    <t xml:space="preserve">نخ از موی نرم (کرک)حیوان (حلاجی شده یا شانه‌زده)، آماده نشده برای خرده فروشی._x000D_
 </t>
  </si>
  <si>
    <t>Yarn of fine animal hair (carded or combed), not put up for retail sale.</t>
  </si>
  <si>
    <t>5108 10 00</t>
  </si>
  <si>
    <t xml:space="preserve">ـ حلاجی شده_x000D_
 </t>
  </si>
  <si>
    <t>- Carded</t>
  </si>
  <si>
    <t>5108 20 00</t>
  </si>
  <si>
    <t xml:space="preserve">ـ شانه‌زده_x000D_
 </t>
  </si>
  <si>
    <t>- Combed</t>
  </si>
  <si>
    <t>51 09</t>
  </si>
  <si>
    <t xml:space="preserve">نخ از پشم یا از موی نرم (کرک) حیوان، آماده شده برای خرده فروشی:_x000D_
 </t>
  </si>
  <si>
    <t>Yarn of wool or of fine animal hair, put up for retail sale.</t>
  </si>
  <si>
    <t>5109 10 00</t>
  </si>
  <si>
    <t xml:space="preserve">ـ دارای حداقل 85 درصد وزنی پشم یا موی نرم (کرک) حیوان _x000D_
 </t>
  </si>
  <si>
    <t>- Containing 85 % or more by weight of wool or of fine animal hair</t>
  </si>
  <si>
    <t>5109 90 00</t>
  </si>
  <si>
    <t>5110 00 00</t>
  </si>
  <si>
    <t xml:space="preserve">نخ از موی زبر حیوان یا از موی یال و دم _x000B_( از جمله نخ گیپه از موی یال و دم)، حتی آماده شده برای خرده‌فروشی._x000D_
 </t>
  </si>
  <si>
    <t>Yarn of coarse animal hair or of horsehair (including gimped horsehair yarn), whether or not put up for retail sale.</t>
  </si>
  <si>
    <t>51 11</t>
  </si>
  <si>
    <t xml:space="preserve">پارچه‌های تار و پودباف از پشم حلاجی شده یا ازموی نرم (کرک)‌ حلاجی شده حیوان._x000D_
 </t>
  </si>
  <si>
    <t>Woven fabrics of carded wool or of carded fine animal hair.</t>
  </si>
  <si>
    <t xml:space="preserve">ـ دارای حداقل 85 درصد وزنی پشم یا موی نرم (کرک) حیوان:_x000D_
 </t>
  </si>
  <si>
    <t>- Containing 85 % or more by weight of wool or of fine animal hair:</t>
  </si>
  <si>
    <t>5111 11 00</t>
  </si>
  <si>
    <t xml:space="preserve">ـ ـ به وزن هر متر مربع حداکثر 300 گرم_x000D_
 </t>
  </si>
  <si>
    <t>-- Of a weight not exceeding 300 g/m2</t>
  </si>
  <si>
    <t>5111 19 00</t>
  </si>
  <si>
    <t>5111 20 00</t>
  </si>
  <si>
    <t xml:space="preserve">ـ سایر، که عمدتاً یا منحصراً با رشته‌های سنتتیک یامصنوعی (Man-made filaments) مخلوط شده باشد_x000D_
 </t>
  </si>
  <si>
    <t>- Other, mixed mainly or solely with man-made filaments</t>
  </si>
  <si>
    <t>5111 30 00</t>
  </si>
  <si>
    <t xml:space="preserve">ـ سایر، که عمدتاً یا منحصراً با الیاف سنتتیک یا مصنوعی غیر یکسره (Discontinues) مخلوط شده باشد._x000D_
 </t>
  </si>
  <si>
    <t>- Other, mixed mainly or solely with man-made staple fibres</t>
  </si>
  <si>
    <t>5111 90 00</t>
  </si>
  <si>
    <t>51 12</t>
  </si>
  <si>
    <t xml:space="preserve">پارچه‌های تار و پود باف از پشم شانه‌زده یا از موی نرم (کرک)‌ شانه‌زده حیوان._x000D_
 </t>
  </si>
  <si>
    <t>Woven fabrics of combed wool or of combed fine animal hair.</t>
  </si>
  <si>
    <t>5112 11 00</t>
  </si>
  <si>
    <t xml:space="preserve">ـ ـ ‌به وزن هر متر مربع حداکثر 200 گرم_x000D_
 </t>
  </si>
  <si>
    <t>-- Of a weight not exceeding 200 g/m2</t>
  </si>
  <si>
    <t>5112 19 00</t>
  </si>
  <si>
    <t>5112 20 00</t>
  </si>
  <si>
    <t xml:space="preserve">ـ سایر، که عمدتاً یا منحصراً با رشته‌های مصنوعی یا سنتتیک مخلوط شده باشد._x000D_
 </t>
  </si>
  <si>
    <t>5112 30 00</t>
  </si>
  <si>
    <t xml:space="preserve">ـ سایر، که عمدتاً یا منحصراً با الیاف سنتتیک یا مصنوعی غیر یکسره مخلوط شده باشد_x000D_
 </t>
  </si>
  <si>
    <t>5112 90 00</t>
  </si>
  <si>
    <t>5113 00 00</t>
  </si>
  <si>
    <t xml:space="preserve">پارچه‌های تار و پود باف از موی زبر حیوان یا ازموی یال و دم._x000D_
 </t>
  </si>
  <si>
    <t>Woven fabrics of coarse animal hair or of horsehair.</t>
  </si>
  <si>
    <t>5201 00 00</t>
  </si>
  <si>
    <t xml:space="preserve">پنبه، حلاجی نشده یا شانه نزده._x000D_
 </t>
  </si>
  <si>
    <t>Cotton, not carded or combed.</t>
  </si>
  <si>
    <t>52 02</t>
  </si>
  <si>
    <t xml:space="preserve">آخال  پنبه   (از  جمله  آخال  نخ  و _x000B_ الیاف پس‌مانده آن) (Garnetted stock)._x000D_
 </t>
  </si>
  <si>
    <t>Cotton waste (including yarn waste and garnetted stock).</t>
  </si>
  <si>
    <t>5202 10 00</t>
  </si>
  <si>
    <t xml:space="preserve">ـ آخال نخ_x000D_
 </t>
  </si>
  <si>
    <t>- Yarn waste (including thread waste)</t>
  </si>
  <si>
    <t>5202 91 00</t>
  </si>
  <si>
    <t xml:space="preserve">ـ ـ الیاف پسمانده پنبه_x000D_
 </t>
  </si>
  <si>
    <t>-- Garnetted stock</t>
  </si>
  <si>
    <t>5202 99 00</t>
  </si>
  <si>
    <t>5203 00 00</t>
  </si>
  <si>
    <t xml:space="preserve">پنبه، حلاجی‌شده یا شانه‌زده._x000D_
 </t>
  </si>
  <si>
    <t>Cotton, carded or combed</t>
  </si>
  <si>
    <t>52 04</t>
  </si>
  <si>
    <t xml:space="preserve">نخ از پنبه برای دوخت، حتی آماده شده برای خرده فروشی._x000D_
 </t>
  </si>
  <si>
    <t>Cotton sewing thread, whether or not put up for retail sale.</t>
  </si>
  <si>
    <t xml:space="preserve">ـ آماده نشده برای خرده فروشی:_x000D_
 </t>
  </si>
  <si>
    <t>- Not put up for retail sale:</t>
  </si>
  <si>
    <t>5204 11 00</t>
  </si>
  <si>
    <t xml:space="preserve">ـ ـ دارای حداقل 85 درصد وزنی پنبه _x000D_
 </t>
  </si>
  <si>
    <t>-- Containing 85 % or more by weight of cotton</t>
  </si>
  <si>
    <t>5204 19 00</t>
  </si>
  <si>
    <t>5204 20 00</t>
  </si>
  <si>
    <t xml:space="preserve">ـ آماده شده برای خرده فروشی_x000D_
 </t>
  </si>
  <si>
    <t>- Put up for retail sale</t>
  </si>
  <si>
    <t>52 05</t>
  </si>
  <si>
    <t xml:space="preserve">نخ از پنبه (غیر از نخ دوخت)، دارای حداقل 85 درصد وزنی پنبه، آماده نشده برای خرده‌فروشی._x000D_
 </t>
  </si>
  <si>
    <t>Cotton yarn (other than sewing thread), containing 85 % or more by weight of cotton, not put up for retail sale.</t>
  </si>
  <si>
    <t xml:space="preserve">ـ نخ یک لا، از الیاف شانه نزده:_x000D_
 </t>
  </si>
  <si>
    <t>- Single yarn, of uncombed fibres:</t>
  </si>
  <si>
    <t>5205 11 00</t>
  </si>
  <si>
    <t xml:space="preserve">ـ ـ که اندازه آن حداقل 29/714 دسی تکس باشد (نمره آن در سیستم متریک از 14 تجاوز نکند)._x000D_
 </t>
  </si>
  <si>
    <t>-- Measuring 714.29 decitex or more (not exceeding 14 metric number).</t>
  </si>
  <si>
    <t>5205 12 00</t>
  </si>
  <si>
    <t xml:space="preserve">ـ ـ‌که اندازه آن کمتر از 29/714 دسی‌تکس بوده لیکن کمتر از 56/232 دسی‌تکس نباشد (نمره آن در سیستم متریک بیش از 14 بوده ولی از 43 بیشتر نباشد)._x000D_
 </t>
  </si>
  <si>
    <t>-- Measuring less than 714.29 decitex but not less than 232.56 decitex (exceeding 14 metric number but not exceeding 43 metric number).</t>
  </si>
  <si>
    <t>5205 13 00</t>
  </si>
  <si>
    <t xml:space="preserve">ـ ـ که اندازه آن کمتر از 56/232 دسی تکس بوده ولی از 31/192 دسی تکس کمتر نباشد (نمره آن در سیستم متریک بیش از 43 بوده ولی از 52 بیشتر نباشد)._x000D_
 </t>
  </si>
  <si>
    <t>-- Measuring less than 232.56 decitex but not less than 192.31 decitex (exceeding 43 metric number but not exceeding 52 metric number).</t>
  </si>
  <si>
    <t>5205 14 00</t>
  </si>
  <si>
    <t xml:space="preserve">ـ ـ که اندازه آن کمتر از 31/192 دسی‌تکس بوده ولی از 125 دسی تکس کمتر نباشد (نمره آن درسیستم متریک بیش از 52 بوده ولی از 80 بیشتر نباشد)._x000D_
 </t>
  </si>
  <si>
    <t>-- Measuring less than 192.31 decitex but not less than 125 decitex (exceeding 52 metric number but not exceeding 80 metric number).</t>
  </si>
  <si>
    <t>5205 15 00</t>
  </si>
  <si>
    <t xml:space="preserve">ـ ـ که اندازه آن کمتر از 125 دسی‌تکس باشد (نمره آن در سیستم متریک متجاوز از 80 باشد)_x000D_
 </t>
  </si>
  <si>
    <t>-- Measuring less than 125 decitex (exceeding 80 metric number).</t>
  </si>
  <si>
    <t xml:space="preserve">ـ نخ یک لا، از الیاف شانه‌زده:_x000D_
 </t>
  </si>
  <si>
    <t>- Single yarn, of combed fibres:</t>
  </si>
  <si>
    <t>5205 21 00</t>
  </si>
  <si>
    <t xml:space="preserve">ـ ـ که اندازه آن حداقل 29/714 دسی‌تکس باشد (نمره آن در سیستم متریک از 14 بیشتر نباشد)_x000D_
 </t>
  </si>
  <si>
    <t>-- Measuring 714.29 decitex or more (not exceeding 14 metric number)</t>
  </si>
  <si>
    <t>5205 22 00</t>
  </si>
  <si>
    <t xml:space="preserve">ـ ـ‌که اندازه آن کمتر از 29/714 دسی‌تکس بوده ولی کمتر از 56/232 دسی‌تکس نباشد (نمره آن در سیستم متریک بیش از 14 بوده ولی از 43 بیشتر نباشد) _x000D_
 </t>
  </si>
  <si>
    <t>-- Measuring less than 714.29 decitex but not less than 232.56 decitex (exceeding 14 metric number but not exceeding 43 metric number)</t>
  </si>
  <si>
    <t>5205 23 00</t>
  </si>
  <si>
    <t xml:space="preserve">ـ ـ که اندازه آن کمتر از 56/232 دسی تکس بوده ولی از 31/192 دسی‌تکس کمتر نباشد (نمره آن در سیستم متریک بیش از 43 بوده ولی از 52 بیشتر نباشد)_x000D_
 </t>
  </si>
  <si>
    <t>-- Measuring less than 232.56 decitex but not less than 192.31 decitex (exceeding 43 metric number but not exceeding 52 metric number)</t>
  </si>
  <si>
    <t>5205 24 00</t>
  </si>
  <si>
    <t xml:space="preserve">ـ ـ‌که اندازه آن کمتر از 31/192 دسی تکس بوده ولی کمتراز 125 دسی‌تکس نباشد (نمره آن در سیستم متریک بیش از 52 بوده ولی از 80 بیشتر نباشد)._x000D_
 </t>
  </si>
  <si>
    <t>5205 26 00</t>
  </si>
  <si>
    <t xml:space="preserve">ـ ـ که اندازه آن کمتر از 125 دسی تکس بوده ولی کمتر از 38/106 دسی‌تکس نباشد (نمره آن در سیستم متریک بیش از 80 بوده ولی از 94 بیشتر نباشد)._x000D_
 </t>
  </si>
  <si>
    <t>-- Measuring less than 125 decitex but not less than 106.38 decitex (exceeding 80 metric number but not exceeding 94 metric number).</t>
  </si>
  <si>
    <t>5205 27 00</t>
  </si>
  <si>
    <t xml:space="preserve">ـ ـ که اندازه آن کمتر از 38/106 دسی تکس بوده ولی کمتر از 33/83 دسی‌تکس نباشد (نمره آن در سیستم متریک بیش از 94 بوده ولی از 120 بیشتر نباشد)._x000D_
 </t>
  </si>
  <si>
    <t>-- Measuring less than 106.38 decitex but not less than 83.33 decitex (exceeding 94 metric number but not exceeding 120 metric number).</t>
  </si>
  <si>
    <t>5205 28 00</t>
  </si>
  <si>
    <t xml:space="preserve">ـ ـ که اندازه آن کمتر از 33/83 دسی تکس باشد (نمره آن در سیستم متریک بیش از 120 باشد)._x000D_
 </t>
  </si>
  <si>
    <t>-- Measuring less than 83.33 decitex (exceeding 120 metric number).</t>
  </si>
  <si>
    <t xml:space="preserve">ـ نخ چندلا (تابیده) یا کابله، از الیاف شانه‌نزده:_x000D_
 </t>
  </si>
  <si>
    <t>- Multiple (folded) or cabled yarn, of uncombed fibres:</t>
  </si>
  <si>
    <t>5205 31 00</t>
  </si>
  <si>
    <t xml:space="preserve">ـ ـ که اندازه هر نخ یک لای آن 29/714 دسی‌تکس یا بیشتر باشد (نمره هر نخ یک لای آن در سیستم متریک از 14 بیشتر نباشد)._x000D_
 </t>
  </si>
  <si>
    <t>-- Measuring per single yarn 714.29 decitex or more (not exceeding 14 metric number per single yarn).</t>
  </si>
  <si>
    <t>5205 32 00</t>
  </si>
  <si>
    <t xml:space="preserve">ـ ـ که اندازه هر نخ یک لای آن کمتر از 29/714 دسی‌تکس بوده ولی از 56/232 دسی‌تکس کمتر نباشد (نمره هر نخ یک لای آن در سیستم متریک بیش از 14 بوده ولی از 43 بیشتر نباشد). _x000D_
 </t>
  </si>
  <si>
    <t>-- Measuring per single yarn less than 714.29 decitex but not less than 232.56 decitex (exceeding 14 metric number but not exceeding 43 metric number per single yarn).</t>
  </si>
  <si>
    <t>5205 33 00</t>
  </si>
  <si>
    <t xml:space="preserve">ـ ـ که اندازه هر نخ یک لای آن کمتر از 56/232 دسی‌تکس بوده ولی از 31/192 دسی‌تکس کمتر نباشد (نمره هر نخ یک لای آن در سیستم متریک بیش از 43 بوده ولی از 52 بیشتر نباشد)._x000D_
 </t>
  </si>
  <si>
    <t>-- Measuring per single yarn less than 232.56 decitex but not less than 192.31 decitex (exceeding 43 metric number but not exceeding 52 metric number per single yarn).</t>
  </si>
  <si>
    <t>5205 34 00</t>
  </si>
  <si>
    <t xml:space="preserve">ـ ـ که اندازه هر نخ یک لای آن کمتر از 31/192 دسی تکس بوده ولی از 125 دسی‌تکس کمتر نباشد (نمره هر نخ یک لای آن در سیستم متریک بیش از 52 بوده ولی از 80 بیشتر نباشد)._x000D_
 </t>
  </si>
  <si>
    <t>-- Measuring per single yarn less than 192.31 decitex but not less than 125 decitex (exceeding 52 metric number but not exceeding 80 metric number per single yarn).</t>
  </si>
  <si>
    <t>5205 35 00</t>
  </si>
  <si>
    <t xml:space="preserve">ـ ـ که اندازه هر نخ یک لای آن کمتر از 125 دسی‌تکس باشد (نمره هر نخ یک لای آن در سیستم متریک بیش از 80 باشد)._x000D_
 </t>
  </si>
  <si>
    <t>-- Measuring per single yarn less than 125 decitex (exceeding 80 metric number per single yarn).</t>
  </si>
  <si>
    <t xml:space="preserve">ـ نخ چندلا (تابیده) یا کابله، از الیاف شانه زده:_x000D_
 </t>
  </si>
  <si>
    <t>- Multiple (folded) or cabled yarn, of combed fibres:</t>
  </si>
  <si>
    <t>5205 41 00</t>
  </si>
  <si>
    <t>5205 42 00</t>
  </si>
  <si>
    <t xml:space="preserve">ـ ـ که اندازه هر نخ یک لای آن کمتر از 29/714 دسی تکس بوده ولی از 56/232 دسی‌تکس کمتر نباشد (نمره هر نخ یک لای آن در سیستم متریک بیش از 14 بوده ولی از 43 بیشتر نباشد)._x000D_
 </t>
  </si>
  <si>
    <t>5205 43 00</t>
  </si>
  <si>
    <t xml:space="preserve">ـ ـ که اندازه هر نخ یک لای آن کمتر از 56/232 دسی‌تکس بوده ولی کمتر از 31/192 نباشد (نمره هر نخ یک لای آن در سیستم متریک بیش از 43 بوده ولی از 52 بیشتر نباشد)._x000D_
 </t>
  </si>
  <si>
    <t>5205 44 00</t>
  </si>
  <si>
    <t xml:space="preserve">ـ ـ‌که اندازه هر نخ یک لای آن کمتر از 31/192 دسی‌تکس بوده ولی کمتر از 125 دسی‌تکس نباشد (نمره هر نخ یک لای آن در سیستم متریک بیش از 52 بوده ولی از 80 بیشتر نباشد)._x000D_
 </t>
  </si>
  <si>
    <t>5205 46 00</t>
  </si>
  <si>
    <t xml:space="preserve">ـ ـ که اندازه هر نخ یک لای آن کمتر از 125 دسی‌تکس بوده ولی کمتر از 38/106 دسی‌تکس نباشد (نمره هر نخ یک لای آن در سیستم متریک بیش از 80 بوده ولی از 94 بیشتر نباشد)._x000D_
 </t>
  </si>
  <si>
    <t>-- Measuring per single yarn less than 125 decitex but not less than 106.38 decitex (exceeding 80 metric number but not exceeding 94 metric number per single yarn).</t>
  </si>
  <si>
    <t>5205 47 00</t>
  </si>
  <si>
    <t xml:space="preserve">ـ ـ که اندازه هر نخ یک لای آن کمتراز 38/106 دسی‌تکس بوده ولی کمتر از 33/83 دسی‌تکس نباشد (نمره هر نخ یک لای آن در سیستم متریک بیش از 94 بوده ولی از 120 فراتر نرود)_x000D_
 </t>
  </si>
  <si>
    <t>-- Measuring per single yarn less than 106.38 decitex but not less than 83.33 decitex (exceeding 94 metric number but not exceeding 120 metric number per single yarn)</t>
  </si>
  <si>
    <t>5205 48 00</t>
  </si>
  <si>
    <t xml:space="preserve">ـ ـ که اندازه هر نخ یک لای آن کمتر از 33/83 دسی تکس باشد (نمره هر نخ یک لای آن در سیستم متریک از 120 بیشتر باشد)_x000D_
 </t>
  </si>
  <si>
    <t>-- Measuring per single yarn less than 83.33 decitex (exceeding 120 metric number per single yarn).</t>
  </si>
  <si>
    <t>52 06</t>
  </si>
  <si>
    <t xml:space="preserve">نخ از پنبه (غیر از نخ دوخت)، دارای کمتر از 85 درصد وزنی پنبه، آماده نشده برای خرده‌فروشی. _x000D_
 </t>
  </si>
  <si>
    <t>Cotton yarn (other than sewing thread), containing less than 85 % by weight of cotton, not put up for retail sale.</t>
  </si>
  <si>
    <t xml:space="preserve">ـ نخ یک لا، از الیاف شانه‌نزده:_x000D_
 </t>
  </si>
  <si>
    <t>5206 11 00</t>
  </si>
  <si>
    <t xml:space="preserve">ـ ـ که اندازه آن 29/714 دسی‌تکس یا بیشتر باشد (نمره آن در سیستم متریک از 14 بیشتر نباشد)._x000D_
 </t>
  </si>
  <si>
    <t>5206 12 00</t>
  </si>
  <si>
    <t xml:space="preserve">ـ ـ که اندازه آن کمتر از 29/714 دسی‌تکس بوده ولی کمتر از 56/232 دسی‌تکس نباشد (نمره آن در سیستم متریک بیش از 14 بوده ولی از 43 بیشتر نباشد)_x000D_
 </t>
  </si>
  <si>
    <t>5206 13 00</t>
  </si>
  <si>
    <t xml:space="preserve">ـ ـ که اندازه آن کمتر از 56/232 دسی‌تکس بوده ولی کمتر از 31/192 دسی‌تکس نباشد (نمره آن در سیستم متریک بیش از 43 بوده ولی از 52 بیشتر نباشد)_x000D_
 </t>
  </si>
  <si>
    <t>5206 14 00</t>
  </si>
  <si>
    <t xml:space="preserve">ـ ـ که اندازه آن کمتر از 31/192 دسی‌تکس بوده ولی کمتر از 125 دسی‌تکس نباشد (نمره آن در سیستم متریک بیش از 52 بوده ولی از 80 بیشتر نباشد)_x000D_
 </t>
  </si>
  <si>
    <t>5206 15 00</t>
  </si>
  <si>
    <t xml:space="preserve">ـ ـ که اندازه آن کمتر از 125 دسی‌تکس باشد (نمره آن در سیستم متریک بیش از 80 باشد)._x000D_
 </t>
  </si>
  <si>
    <t xml:space="preserve">ـ نخ یک لا، از الیاف شانه‌‌زده_x000D_
 </t>
  </si>
  <si>
    <t>- Single yarn, of combed fibres</t>
  </si>
  <si>
    <t>5206 21 00</t>
  </si>
  <si>
    <t xml:space="preserve">ـ ـ که اندازه آن حداقل 29/714 دسی‌تکس باشد_x000B_( نمره آن در سیستم متریک از 14 بیشتر نباشد)_x000D_
 </t>
  </si>
  <si>
    <t>5206 22 00</t>
  </si>
  <si>
    <t xml:space="preserve">ـ ـ که اندازه آن 29/714 دسی‌تکس بوده ولی کمتر از 56/232 دسی‌تکس نباشد (نمره آن در سیستم متریک بیش از 14 بوده ولی از 43 بیشتر نباشد)_x000D_
 </t>
  </si>
  <si>
    <t>5206 23 00</t>
  </si>
  <si>
    <t xml:space="preserve">ـ ـ که اندازه آن کمتر از 56/232 دسی‌تکس بوده ولی از 31/192 دسی‌تکس کمتر نباشد ( نمره آن در سیستم متریک بیش از 43 بوده ولی از 52 بیشتر نباشد)_x000D_
 </t>
  </si>
  <si>
    <t>5206 24 00</t>
  </si>
  <si>
    <t xml:space="preserve">ـ ـ که اندازه آن کمتر از 31/192 دسی‌تکس بوده ولی از 125 دسی‌تکس کمتر نباشد (نمره آن در سیستم متریک بیش از 52 بوده ولی از 80 بیشتر نباشد)._x000D_
 </t>
  </si>
  <si>
    <t>5206 25 00</t>
  </si>
  <si>
    <t xml:space="preserve">ـ نخ چندلا (تابیده) یا کابله، از الیاف شانه نزده:_x000D_
 </t>
  </si>
  <si>
    <t>5206 31 00</t>
  </si>
  <si>
    <t>5206 32 00</t>
  </si>
  <si>
    <t xml:space="preserve">ـ ـ که اندازه هر نخ یک لای آن کمتر از 29/714 دسی‌تکس بوده ولی کمتر از 56/232 دسی‌تکس نباشد (نمره هر نخ یک لای آن در سیستم متریک بیش از 14 بوده ولی از 43 بیشتر نباشد)._x000D_
 </t>
  </si>
  <si>
    <t>5206 33 00</t>
  </si>
  <si>
    <t xml:space="preserve">ـ ـ که اندازه هر نخ یک لای آن کمتر از 56/232 دسی‌تکس بوده ولی کمتر از 31/192 دسی‌تکس نباشد (نمره هر نخ یک لای آن در سیستم متریک بیش از 43 بوده ولی از 52 بیشتر نباشد)._x000D_
 </t>
  </si>
  <si>
    <t>5206 34 00</t>
  </si>
  <si>
    <t xml:space="preserve">ـ ـ که اندازه هر نخ یک لای آن کمتر از 31/192 دسی‌تکس بوده ولی از 125 دسی‌تکس کمتر نباشد(نمره هر نخ یک لای آن در سیستم متریک بیش از 52 بوده ولی از 80 بیشتر نباشد)._x000D_
 </t>
  </si>
  <si>
    <t>5206 35 00</t>
  </si>
  <si>
    <t xml:space="preserve">ـ ـ که اندازه هر نخ یک لای آن کمتر از 125 دسی‌تکس باشد(نمره هر نخ یک لای آن در سیستم متریک بیش از 80 باشد)._x000D_
 </t>
  </si>
  <si>
    <t xml:space="preserve">ـ نخ چندلا (تابیده) یا کابله، از الیاف شانه‌زده:_x000D_
 </t>
  </si>
  <si>
    <t>5206 41 00</t>
  </si>
  <si>
    <t xml:space="preserve">ـ ـ که اندازه هر نخ یک لای آن 29/714 دسی‌تکس یا بیشتر باشد(نمره هر نخ یک لای آن در سیستم متریک از 14 بیشتر نباشد)._x000D_
 </t>
  </si>
  <si>
    <t>5206 42 00</t>
  </si>
  <si>
    <t>5206 43 00</t>
  </si>
  <si>
    <t xml:space="preserve">ـ ـ‌که اندازه هر نخ یک لای آن کمتر از 56/232 دسی‌تکس بوده ولی کمتر از 31/192 دسی‌تکس نباشد(نمره هر نخ یک لای آن در سیستم متریک بیش از 43 بوده ولی از 52 بیشتر نباشد)._x000D_
 </t>
  </si>
  <si>
    <t>5206 44 00</t>
  </si>
  <si>
    <t xml:space="preserve">ـ ـ که اندازه هر نخ یک لای آن کمتر از 31/192 دسی‌تکس بوده ولی کمتر از 125 دسی‌تکس نباشد (نمره هر نخ یک لای آن در سیستم متریک بیش از 52 بوده ولی از 80 بیشتر نباشد)._x000D_
 </t>
  </si>
  <si>
    <t>5206 45 00</t>
  </si>
  <si>
    <t xml:space="preserve">ـ ـ‌که اندازه هر نخ یک لای آن کمتر از 125 دسی‌تکس باشد(نمره هر نخ یک لای آن در سیستم متریک بیش از 80 باشد)._x000D_
 </t>
  </si>
  <si>
    <t>52 07</t>
  </si>
  <si>
    <t xml:space="preserve">نخ از پنبه (غیر از نخ دوخت)، آماده شده برای خرده فروشی._x000D_
 </t>
  </si>
  <si>
    <t>Cotton yarn (other than sewing thread) put up for retail sale.</t>
  </si>
  <si>
    <t>5207 10 00</t>
  </si>
  <si>
    <t xml:space="preserve">ـ دارای حداقل 85 درصد وزنی پنبه باشد_x000D_
 </t>
  </si>
  <si>
    <t>- Containing 85 % or more by weight of cotton</t>
  </si>
  <si>
    <t>5207 90 00</t>
  </si>
  <si>
    <t>52 08</t>
  </si>
  <si>
    <t xml:space="preserve">پارچه‌های تار و پود باف از پنبه، که دارای حداقل 85 درصد وزنی پنبه بوده، و وزن هر متر مربع آنها از 200 گرم بیشتر نباشد._x000D_
 </t>
  </si>
  <si>
    <t>Woven fabrics of cotton, containing 85 % or more by weight of cotton, weighing not more than 200 g/m2.</t>
  </si>
  <si>
    <t>5208 11 00</t>
  </si>
  <si>
    <t xml:space="preserve">ـ ـ ساده باف، به وزن هر متر مربع حداکثر 100 گرم_x000D_
 </t>
  </si>
  <si>
    <t>-- Plain weave, weighing not more than 100 g/m2</t>
  </si>
  <si>
    <t>5208 12 00</t>
  </si>
  <si>
    <t xml:space="preserve">ـ ـ ساده باف، به وزن هر متر مربع بیش از 100 گرم_x000D_
 </t>
  </si>
  <si>
    <t>-- Plain weave, weighing more than 100 g/m2</t>
  </si>
  <si>
    <t>5208 13 00</t>
  </si>
  <si>
    <t xml:space="preserve">ـ ـ سه نخ یا چهار نخ جناغی باف، همچنین جناغی مورب باف_x000D_
 </t>
  </si>
  <si>
    <t>-- 3-thread or 4-thread twill, including cross twill</t>
  </si>
  <si>
    <t>5208 19 00</t>
  </si>
  <si>
    <t xml:space="preserve">ـ ـ سایر پارچه‌ها_x000D_
 </t>
  </si>
  <si>
    <t>-- Other fabrics</t>
  </si>
  <si>
    <t xml:space="preserve">ـ سفید شده:_x000D_
 </t>
  </si>
  <si>
    <t>- Bleached:</t>
  </si>
  <si>
    <t>5208 21 00</t>
  </si>
  <si>
    <t xml:space="preserve">ـ ـ ساده باف، به وزن هر مترمربع حداکثر 100 گرم_x000D_
 </t>
  </si>
  <si>
    <t>5208 22 00</t>
  </si>
  <si>
    <t xml:space="preserve">ـ ـ ساده باف، به وزن هر مترمربع بیش از 100 گرم_x000D_
 </t>
  </si>
  <si>
    <t>5208 23 00</t>
  </si>
  <si>
    <t>5208 29 00</t>
  </si>
  <si>
    <t xml:space="preserve">ـ ـ سایر پارچه‌ها _x000D_
 </t>
  </si>
  <si>
    <t xml:space="preserve">ـ رنگرزی شده:_x000D_
 </t>
  </si>
  <si>
    <t>- Dyed:</t>
  </si>
  <si>
    <t>5208 31 00</t>
  </si>
  <si>
    <t xml:space="preserve">ـ ـ ساده‌باف، به وزن هر متر مربع حداکثر 100 گرم_x000D_
 </t>
  </si>
  <si>
    <t>5208 32 00</t>
  </si>
  <si>
    <t xml:space="preserve">ـ ـ ساده‌باف، به وزن هر متر مربع بیش از 100 گرم_x000D_
 </t>
  </si>
  <si>
    <t>5208 33 00</t>
  </si>
  <si>
    <t>5208 39 00</t>
  </si>
  <si>
    <t xml:space="preserve">ـ از نخ‌های به رنگ‌های گوناگون:_x000D_
 </t>
  </si>
  <si>
    <t>- Of yarns of different colours:</t>
  </si>
  <si>
    <t>5208 41 00</t>
  </si>
  <si>
    <t>5208 42</t>
  </si>
  <si>
    <t>5208 42 10</t>
  </si>
  <si>
    <t xml:space="preserve">--- پارچه‌های دستباف_x000D_
 </t>
  </si>
  <si>
    <t>--- Hand - made fabrics</t>
  </si>
  <si>
    <t>5208 42 90</t>
  </si>
  <si>
    <t>5208 43 00</t>
  </si>
  <si>
    <t xml:space="preserve">ـ ـ سه نخ یا چهارنخ جناغی‌باف، همچنین جناغی مورب باف_x000D_
 </t>
  </si>
  <si>
    <t>5208 49 00</t>
  </si>
  <si>
    <t xml:space="preserve">ـ ـ‌ سایر پارچه_x001F_ها_x000D_
 </t>
  </si>
  <si>
    <t xml:space="preserve">ـ چاپ شده:_x000D_
 </t>
  </si>
  <si>
    <t>- Printed:</t>
  </si>
  <si>
    <t>5208 51 00</t>
  </si>
  <si>
    <t>5208 52 00</t>
  </si>
  <si>
    <t>5208 59 00</t>
  </si>
  <si>
    <t>52 09</t>
  </si>
  <si>
    <t xml:space="preserve">پارچه‌های تار و پود باف از پنبه، که دارای حداقل 85 درصد وزنی پنبه بوده و وزن هر متر مربع آنها بیش از 200 گرم باشد._x000D_
 </t>
  </si>
  <si>
    <t>Woven fabrics of cotton, containing 85 % or more by weight of cotton, weighing more than 200 g/m2.</t>
  </si>
  <si>
    <t xml:space="preserve">ـ سفید‌نشده:_x000D_
 </t>
  </si>
  <si>
    <t>5209 11 00</t>
  </si>
  <si>
    <t xml:space="preserve">ـ ـ ساده باف_x000D_
 </t>
  </si>
  <si>
    <t>-- Plain weave</t>
  </si>
  <si>
    <t>5209 12 00</t>
  </si>
  <si>
    <t>5209 19 00</t>
  </si>
  <si>
    <t xml:space="preserve">ـ سفیدشده :_x000D_
 </t>
  </si>
  <si>
    <t>5209 21 00</t>
  </si>
  <si>
    <t>5209 22 00</t>
  </si>
  <si>
    <t>5209 29 00</t>
  </si>
  <si>
    <t>5209 31 00</t>
  </si>
  <si>
    <t>5209 32 00</t>
  </si>
  <si>
    <t>5209 39 00</t>
  </si>
  <si>
    <t>5209 41 00</t>
  </si>
  <si>
    <t>5209 42 00</t>
  </si>
  <si>
    <t xml:space="preserve">ـ ـ پارچه‌های موسوم به «دنیم (Denim)»_x000D_
 </t>
  </si>
  <si>
    <t>-- Denim</t>
  </si>
  <si>
    <t>5209 43 00</t>
  </si>
  <si>
    <t xml:space="preserve">ـ ـ سایر پارچه‌های سه نخ یا چهارنخ جناغی‌باف، همچنین جناغی مورب باف_x000D_
 </t>
  </si>
  <si>
    <t>-- Other fabrics of 3-thread or 4-thread twill, including cross twill</t>
  </si>
  <si>
    <t>5209 49 00</t>
  </si>
  <si>
    <t xml:space="preserve">ـ چاپ‌شده:_x000D_
 </t>
  </si>
  <si>
    <t>5209 51 00</t>
  </si>
  <si>
    <t>5209 52 00</t>
  </si>
  <si>
    <t xml:space="preserve">ـ ـ سه نخ یا چهار نخ جناغی‌باف، همچنین جناغی مورب باف_x000D_
 </t>
  </si>
  <si>
    <t>5209 59 00</t>
  </si>
  <si>
    <t>52 10</t>
  </si>
  <si>
    <t xml:space="preserve">پارچه‌های تار و پود باف از پنبه، دارای کمتر از 85 درصد وزنی پنبه، عمدتاً یا منحصراً با الیاف سنتتیک یا مصنوعی مخلوط شده و وزن هر متر مربع آنها از 200 گرم بیشتر نباشد._x000D_
 </t>
  </si>
  <si>
    <t>Woven fabrics of cotton, containing less than 85 % by weight of cotton, mixed mainly or solely with man-made fibres, weighing not more than 200 g/m2.</t>
  </si>
  <si>
    <t>5210 11 00</t>
  </si>
  <si>
    <t>5210 19 00</t>
  </si>
  <si>
    <t xml:space="preserve">ـ سفیدشده: _x000D_
 </t>
  </si>
  <si>
    <t>5210 21 00</t>
  </si>
  <si>
    <t>5210 29 00</t>
  </si>
  <si>
    <t>5210 31 00</t>
  </si>
  <si>
    <t>5210 32 00</t>
  </si>
  <si>
    <t xml:space="preserve">ـ ـ سه نخ یا چهار نخ جناغی باف، همچنین جناغی مورب باف _x000D_
 </t>
  </si>
  <si>
    <t>5210 39 00</t>
  </si>
  <si>
    <t xml:space="preserve">ـ از نخ‌های به رنگ‌های گوناگون: _x000D_
 </t>
  </si>
  <si>
    <t>5210 41 00</t>
  </si>
  <si>
    <t>5210 49 00</t>
  </si>
  <si>
    <t>5210 51 00</t>
  </si>
  <si>
    <t>5210 59 00</t>
  </si>
  <si>
    <t>52 11</t>
  </si>
  <si>
    <t xml:space="preserve">پارچه‌های تار و پود باف از پنبه، دارای کمتر از 85 درصد وزنی پنبه، عمدتاً یا منحصراً با الیاف‌سنتتیک یا مصنوعی مخلوط شده و وزن هر متر مربع آنها بیش از 200 گرم باشد. _x000D_
 </t>
  </si>
  <si>
    <t>Woven fabrics of cotton, containing less than 85 % by weight of cotton, mixed mainly or solely with man-made fibres, weighing more than 200 g/m2.</t>
  </si>
  <si>
    <t>5211 11 00</t>
  </si>
  <si>
    <t>5211 12 00</t>
  </si>
  <si>
    <t xml:space="preserve">ـ ـ سه نخ یا چهار نخ جناغی باف همچنین جناغی مورب باف_x000D_
 </t>
  </si>
  <si>
    <t>5211 19 00</t>
  </si>
  <si>
    <t>5211 20 00</t>
  </si>
  <si>
    <t xml:space="preserve">ـ سفید شده _x000D_
 </t>
  </si>
  <si>
    <t>- Bleached</t>
  </si>
  <si>
    <t>5211 31 00</t>
  </si>
  <si>
    <t>5211 32 00</t>
  </si>
  <si>
    <t>5211 39 00</t>
  </si>
  <si>
    <t>5211 41 00</t>
  </si>
  <si>
    <t>5211 42 00</t>
  </si>
  <si>
    <t>5211 43 00</t>
  </si>
  <si>
    <t>5211 49 00</t>
  </si>
  <si>
    <t>5211 51 00</t>
  </si>
  <si>
    <t>5211 52 00</t>
  </si>
  <si>
    <t xml:space="preserve">ـ ـ سه نخ یا چهار نخ جناغی باف، همچنین جناغی مورب‌باف _x000D_
 </t>
  </si>
  <si>
    <t>5211 59 00</t>
  </si>
  <si>
    <t>52 12</t>
  </si>
  <si>
    <t xml:space="preserve">سایر پارچه‌های تار و پود باف از پنبه._x000D_
 </t>
  </si>
  <si>
    <t>Other woven fabrics of cotton.</t>
  </si>
  <si>
    <t xml:space="preserve">ـ به وزن هر متر مربع حداکثر 200 گرم:_x000D_
 </t>
  </si>
  <si>
    <t>-Weighing not more than 200 g/m2:</t>
  </si>
  <si>
    <t>5212 11 00</t>
  </si>
  <si>
    <t>5212 12 00</t>
  </si>
  <si>
    <t xml:space="preserve">ـ ـ سفید شده _x000D_
 </t>
  </si>
  <si>
    <t>-- Bleached</t>
  </si>
  <si>
    <t>5212 13 00</t>
  </si>
  <si>
    <t xml:space="preserve">ـ ـ رنگرزی شده_x000D_
 </t>
  </si>
  <si>
    <t>-- Dyed</t>
  </si>
  <si>
    <t>5212 14 00</t>
  </si>
  <si>
    <t xml:space="preserve">ـ ـ از نخ‌های به رنگ‌های گوناگون_x000D_
 </t>
  </si>
  <si>
    <t>-- Of yarns of different colors</t>
  </si>
  <si>
    <t>5212 15 00</t>
  </si>
  <si>
    <t xml:space="preserve">ـ ـ چاپ شده _x000D_
 </t>
  </si>
  <si>
    <t>-- Printed</t>
  </si>
  <si>
    <t xml:space="preserve">ـ به وزن هر متر مربع بیش از 200 گرم: _x000D_
 </t>
  </si>
  <si>
    <t>- Weighing more than 200 g/m2:</t>
  </si>
  <si>
    <t>5212 21 00</t>
  </si>
  <si>
    <t>5212 22 00</t>
  </si>
  <si>
    <t>5212 23 00</t>
  </si>
  <si>
    <t xml:space="preserve">ـ ـ رنگرزی شده _x000D_
 </t>
  </si>
  <si>
    <t>5212 24 00</t>
  </si>
  <si>
    <t>-- Of yarns of different colours</t>
  </si>
  <si>
    <t>5212 25 00</t>
  </si>
  <si>
    <t xml:space="preserve">ـ ـ ‌چاپ‌شده _x000D_
 </t>
  </si>
  <si>
    <t>53 01</t>
  </si>
  <si>
    <t xml:space="preserve">کتان، خام یا عمل آمده ولی ریسیده نشده؛ آخال و ضایعات کتان (از جمله آخال نخ و الیاف پسمانده آن._x000D_
 </t>
  </si>
  <si>
    <t>Flax, raw or processed but not spun; flax tow and waste (including yarn waste and garnetted stock).</t>
  </si>
  <si>
    <t>5301 10 00</t>
  </si>
  <si>
    <t xml:space="preserve">ـ کتان، خام یا خیسانده_x000D_
 </t>
  </si>
  <si>
    <t>- flax Raw or retted.</t>
  </si>
  <si>
    <t xml:space="preserve">ـ کتان، خرد شده، از ساقه جداشده، شانه زده یا به نحو دیگری عمل آمده، ولی ریسیده نشده:_x000D_
 </t>
  </si>
  <si>
    <t>-Flax, broken, scutched, hackled or otherwise processed, but not spun:</t>
  </si>
  <si>
    <t>5301 21 00</t>
  </si>
  <si>
    <t xml:space="preserve">ـ ـ خردشده یا از ساقه جدا شده_x000D_
 </t>
  </si>
  <si>
    <t>-- Broken or scutched</t>
  </si>
  <si>
    <t>5301 29 00</t>
  </si>
  <si>
    <t>5301 30 00</t>
  </si>
  <si>
    <t xml:space="preserve">ـ آخال و ضایعات کتان _x000D_
 </t>
  </si>
  <si>
    <t>- Flax tow and waste</t>
  </si>
  <si>
    <t>53 02</t>
  </si>
  <si>
    <t xml:space="preserve">شاهدانه (Cannabis sativa. L) خام یا عمل آمده ولی ریسیده نشده؛ آخال و ضایعات شاهدانه (ازجمله آخال نخ و الیاف پسمانده آن._x000D_
 </t>
  </si>
  <si>
    <t>True hemp (Cannabis sativa L.), raw or processed but not spun; tow and waste of true hemp (including yarn waste and garnetted stock).</t>
  </si>
  <si>
    <t>5302 10 00</t>
  </si>
  <si>
    <t xml:space="preserve">ـ شاهدانه‌، خام یا خیسانده _x000D_
 </t>
  </si>
  <si>
    <t>- True hemp, raw or retted</t>
  </si>
  <si>
    <t>5302 90 00</t>
  </si>
  <si>
    <t>53 03</t>
  </si>
  <si>
    <t xml:space="preserve">کنف و سایر الیاف نسجی از پوستة ساقة نباتات _x000B_(به_x001F_استثنای کتان، شاهدانه و رامی)، خام یا عمل آمده ولی ریسیده نشده؛ آخال و ضایعات این الیاف‌ها (از جمله آخال نخ و الیاف پسمانده آن Garnetted Stock)._x000D_
 </t>
  </si>
  <si>
    <t>Jute and other textile bast fibres (excluding flax, true hemp and ramie), raw or processed but not spun; tow and waste of these fibres (including yarn waste and garnetted stock).</t>
  </si>
  <si>
    <t>5303 10</t>
  </si>
  <si>
    <t xml:space="preserve">ـ کنف و سایر الیاف نسجی از پوسته ساقه نباتات، خام یا خیسانده:_x000D_
 </t>
  </si>
  <si>
    <t>- Jute and other textile bast fibres, raw or retted:</t>
  </si>
  <si>
    <t>5303 10 10</t>
  </si>
  <si>
    <t xml:space="preserve">ـ ـ ـ الیاف کهنه کنف_x000D_
 </t>
  </si>
  <si>
    <t>--- Jute fibres of garnetted stock</t>
  </si>
  <si>
    <t>5303 10 90</t>
  </si>
  <si>
    <t>5303 90 00</t>
  </si>
  <si>
    <t>53 04</t>
  </si>
  <si>
    <t>5305 00 00</t>
  </si>
  <si>
    <t xml:space="preserve">نارگیل، آباکا  (شادانه مانیل) (Abaca) (الیاف حاصل از دمبرگ‌های برگ موز بومی فیلیپین) (Manila hemp or Musa textilis Nee)، الیاف گیاه رامی Ramie،  و سایر الیاف نساجی گیاهی، که در جای دیگری مصرح یا مشمول نشده، خام یا فرآوری شده ولیکن ریسیده نشده(Not spun)؛ پاره الیاف کوتاه (Tow) از کتان (Flax)، کنف (Hemp)، یا کنف هندی (Jute) حاصل از حلاجی کتان (scutching) یا کنف (Hackling)، الیاف کوتاه (Noils) و ضایعات از این الیاف (شامل ضایعات نخ و انباشت ناخالصی‌های قبل از حلاجی)_x000D_
 </t>
  </si>
  <si>
    <t>Coconut, abaca (Manila hemp or Musa textilis Nee), ramie and other vegetable textile fibres, not elsewhere specified or included, raw or processed but not spun; tow, noils and waste of these fibres (including yarn waste and garnetted stock).</t>
  </si>
  <si>
    <t>53 06</t>
  </si>
  <si>
    <t xml:space="preserve">نخ کتان._x000D_
 </t>
  </si>
  <si>
    <t>Flax yarn.</t>
  </si>
  <si>
    <t>5306 10 00</t>
  </si>
  <si>
    <t xml:space="preserve">ـ یک لا_x000D_
 </t>
  </si>
  <si>
    <t>- Single</t>
  </si>
  <si>
    <t>5306 20 00</t>
  </si>
  <si>
    <t xml:space="preserve">ـ چندلا (تابیده) یا کابله_x000D_
 </t>
  </si>
  <si>
    <t>- Multiple (folded) or cabled</t>
  </si>
  <si>
    <t>53 07</t>
  </si>
  <si>
    <t xml:space="preserve">نخ از کنف یا از سایر الیاف نسجی پوسته ساقه نباتات مشمول شماره 03  53._x000D_
 </t>
  </si>
  <si>
    <t>Yarn of jute or of other textile bast fibres of heading 53.03.</t>
  </si>
  <si>
    <t>5307 10 00</t>
  </si>
  <si>
    <t>5307 20 00</t>
  </si>
  <si>
    <t xml:space="preserve">ـ چند لا (تابیده) یا کابله_x000D_
 </t>
  </si>
  <si>
    <t>53 08</t>
  </si>
  <si>
    <t xml:space="preserve">نخ از سایر الیاف نسجی نباتی؛ نخ کاغذی._x000D_
 </t>
  </si>
  <si>
    <t>Yarn of other vegetable textile fibres; paper yarn.</t>
  </si>
  <si>
    <t>5308 20 00</t>
  </si>
  <si>
    <t xml:space="preserve">ـ نخ شاهدانه_x000D_
 </t>
  </si>
  <si>
    <t>- True hemp yarn</t>
  </si>
  <si>
    <t>5308 90 00</t>
  </si>
  <si>
    <t>53 09</t>
  </si>
  <si>
    <t xml:space="preserve">پارچه‌های تار و پود باف از کتان._x000D_
 </t>
  </si>
  <si>
    <t>Woven fabrics of flax.</t>
  </si>
  <si>
    <t xml:space="preserve">ـ که دارای حداقل 85 درصد وزنی کتان باشد:_x000D_
 </t>
  </si>
  <si>
    <t>- Containing 85 % or more by weight of flax:</t>
  </si>
  <si>
    <t>5309 11 00</t>
  </si>
  <si>
    <t xml:space="preserve">ـ ـ سفید نشده یا سفیدشده_x000D_
 </t>
  </si>
  <si>
    <t>-- Unbleached or bleached</t>
  </si>
  <si>
    <t>5309 19 00</t>
  </si>
  <si>
    <t xml:space="preserve">ـ که دارای کمتر از 85 درصد وزنی کتان باشد:_x000D_
 </t>
  </si>
  <si>
    <t>- Containing less than 85 % by weight of flax:</t>
  </si>
  <si>
    <t>5309 21 00</t>
  </si>
  <si>
    <t xml:space="preserve">ـ ـ سفیدنشده یا سفید شده_x000D_
 </t>
  </si>
  <si>
    <t>5309 29 00</t>
  </si>
  <si>
    <t>53 10</t>
  </si>
  <si>
    <t xml:space="preserve">پارچه‌های تار و پود باف از کنف یا از سایر الیاف نسجی پوسته ساقه نباتات مشمول شماره 03  53._x000D_
 </t>
  </si>
  <si>
    <t>Woven fabrics of jute or of other textile bast fibres of heading 53.03.</t>
  </si>
  <si>
    <t>5310 10 00</t>
  </si>
  <si>
    <t xml:space="preserve">ـ سفیدنشده_x000D_
 </t>
  </si>
  <si>
    <t>- Unbleached</t>
  </si>
  <si>
    <t>5310 90 00</t>
  </si>
  <si>
    <t>5311 00 00</t>
  </si>
  <si>
    <t xml:space="preserve">پارچه‌های تار و پود باف از سایر الیاف نسجی نباتی؛ پارچه‌های تار و پود باف از نخ کاغذی._x000D_
 </t>
  </si>
  <si>
    <t>Woven fabrics of other vegetable textile fibres; woven fabrics of paper yarn.</t>
  </si>
  <si>
    <t>54 01</t>
  </si>
  <si>
    <t xml:space="preserve">نخ دوخت از رشته‌های سنتتیک یا مصنوعی، حتی آماده شده برای خرده‌فروشی._x000D_
 </t>
  </si>
  <si>
    <t>Sewing thread of man-made filaments, whether or not put up for retail sale.</t>
  </si>
  <si>
    <t>5401 10 00</t>
  </si>
  <si>
    <t xml:space="preserve">ـ از رشته‌های سنتتیک_x000D_
 </t>
  </si>
  <si>
    <t>- Of synthetic filaments</t>
  </si>
  <si>
    <t>5401 20 00</t>
  </si>
  <si>
    <t xml:space="preserve">ـ از رشته‌های مصنوعی_x000D_
 </t>
  </si>
  <si>
    <t>- Of artificial filaments</t>
  </si>
  <si>
    <t>54 02</t>
  </si>
  <si>
    <t xml:space="preserve">نخ از رشته‌های سنتتیک (غیر از نخ دوخت)، آماده نشده برای خرده‌فروشی، همچنین تک‌رشته‌های‌سنتتیک‌کمتر از  67   دسی تکس._x000D_
_x000D_
_x000D_
 </t>
  </si>
  <si>
    <t>Synthetic filament yarn (other than sewing thread), not put up for retail sale, including synthetic monofilament of less than 67 decitex.</t>
  </si>
  <si>
    <t xml:space="preserve">ـ نخ با استحکام بالا از نایلون یا سایر پلی‌آمیدها، حتی تکستوره:_x000D_
 </t>
  </si>
  <si>
    <t>- High tenacity yarn of nylon or other polyamides, whether or not textured:</t>
  </si>
  <si>
    <t>5402 11 00</t>
  </si>
  <si>
    <t xml:space="preserve">ـ ـ از آرامیدها (Aramids)_x000D_
 </t>
  </si>
  <si>
    <t>-- Of aramids</t>
  </si>
  <si>
    <t>5402 19</t>
  </si>
  <si>
    <t>5402 19 10</t>
  </si>
  <si>
    <t xml:space="preserve">ـ ـ ـ نخ پلی‌آمید 6 با دسی‌تکس 900 الی 2400 و با مقاومت 5/73 الی 4/90_x000D_
 </t>
  </si>
  <si>
    <t>73.5 - 90.4   and strength of   yarn 900 -2400 dtex  --- PolyAmid 6 filament</t>
  </si>
  <si>
    <t>5402 19 20</t>
  </si>
  <si>
    <t xml:space="preserve">ـ ـ ـ نخ پلی‌آمید 6/6 با دسی‌تکس 900 الی 2400 و با مقاومت 5/73 الی 4/90_x000D_
 </t>
  </si>
  <si>
    <t>73.5 - 90.4   and strength of  --- Polyamid 6.6 filament yarn 900 -2400 dtex</t>
  </si>
  <si>
    <t>5402 19 90</t>
  </si>
  <si>
    <t xml:space="preserve">ـ ـ ـ‌ سایر:_x000D_
 </t>
  </si>
  <si>
    <t>5402 20 00</t>
  </si>
  <si>
    <t xml:space="preserve">ـ نخ با استحکام بالا از پلی_x001F_استرها حتی تکستوره_x000D_
 </t>
  </si>
  <si>
    <t>- High tenacity yarn of polyesters whether or not textured</t>
  </si>
  <si>
    <t xml:space="preserve">ـ نخ تکستوره:_x000D_
 </t>
  </si>
  <si>
    <t>- Textured yarn:</t>
  </si>
  <si>
    <t>5402 31 00</t>
  </si>
  <si>
    <t xml:space="preserve">ـ ـ از نایلون یا از سایر پلی‌آمیدها، که اندازه هر نخ یک لای آن بیش از 50 تکس نباشد_x000D_
 </t>
  </si>
  <si>
    <t>-- Of nylon or other polyamides, measuring per single yarn not more than 50 tex</t>
  </si>
  <si>
    <t>5402 32 00</t>
  </si>
  <si>
    <t xml:space="preserve">ـ ـ از نایلون یا از سایر پلی‌آمیدها، که اندازه هر نخ یک لای آن بیش از 50 تکس باشد._x000D_
 </t>
  </si>
  <si>
    <t>-- Of nylon or other polyamides, measuring per single yarn more than 50 tex</t>
  </si>
  <si>
    <t>5402 33 00</t>
  </si>
  <si>
    <t xml:space="preserve">ـ ـ از پلی استرها_x000D_
 </t>
  </si>
  <si>
    <t>-- Of polyesters</t>
  </si>
  <si>
    <t>5402 34 00</t>
  </si>
  <si>
    <t xml:space="preserve">ـ ـ از پلی‌پروپیلن_x000D_
 </t>
  </si>
  <si>
    <t>-- Of polypropylene</t>
  </si>
  <si>
    <t>5402 39 00</t>
  </si>
  <si>
    <t xml:space="preserve">ـ سایر نخ‌ها، یک‌لا، بدون تاب یا با تابی که از 50 دور در متر بیشتر نباشد:_x000D_
 </t>
  </si>
  <si>
    <t>- Other yarn, single, untwisted or with a twist not exceeding 50 turns per metre:</t>
  </si>
  <si>
    <t>5402 44 00</t>
  </si>
  <si>
    <t xml:space="preserve">ـ ـ کشش‌پذیر _x000D_
 </t>
  </si>
  <si>
    <t>-- Elastomeric</t>
  </si>
  <si>
    <t>5402 45 00</t>
  </si>
  <si>
    <t xml:space="preserve">ـ ـ از نایلون یا سایر پلی‌آمیدها_x000D_
 </t>
  </si>
  <si>
    <t>nylon or other polyamides  --other of</t>
  </si>
  <si>
    <t>5402 46 00</t>
  </si>
  <si>
    <t xml:space="preserve">ـ ـ از پلی‌استرها، حدوداً جهت‌دار شده باشند._x000D_
 </t>
  </si>
  <si>
    <t>-- Other, of polyesters, partially oriented</t>
  </si>
  <si>
    <t>5402 47 00</t>
  </si>
  <si>
    <t xml:space="preserve">ـ ـ از پلی‌استرها_x000D_
 </t>
  </si>
  <si>
    <t>-- Other, of polyesters</t>
  </si>
  <si>
    <t>5402 48 00</t>
  </si>
  <si>
    <t>-- Other, of polypropylene</t>
  </si>
  <si>
    <t>5402 49 00</t>
  </si>
  <si>
    <t xml:space="preserve">ـ سایر نخ‌ها، یک لا، با تابی که از 50 دور در متربیشتر باشد:_x000D_
 </t>
  </si>
  <si>
    <t>- Other yarn, single, with a twist exceeding 50 turns per metre:</t>
  </si>
  <si>
    <t>5402 51 00</t>
  </si>
  <si>
    <t xml:space="preserve">ـ ـ از نایلون یا از سایر پلی‌آمیدها_x000D_
 </t>
  </si>
  <si>
    <t>-- Of nylon or other polyamides</t>
  </si>
  <si>
    <t>5402 52 00</t>
  </si>
  <si>
    <t>5402 53 00</t>
  </si>
  <si>
    <t xml:space="preserve">ـ ـ از پلی پروپیلن_x000D_
 </t>
  </si>
  <si>
    <t>of polypropylene  --</t>
  </si>
  <si>
    <t>5402 59 00</t>
  </si>
  <si>
    <t xml:space="preserve">ـ سایر نخ‌ها، چندلا (تابیده)‌یا کابله:_x000D_
 </t>
  </si>
  <si>
    <t>- Other yarn, multiple (folded) or cabled:</t>
  </si>
  <si>
    <t>5402 61 00</t>
  </si>
  <si>
    <t>5402 62 00</t>
  </si>
  <si>
    <t xml:space="preserve">ـ ـ‌ از پلی استرها_x000D_
 </t>
  </si>
  <si>
    <t>5402 63 00</t>
  </si>
  <si>
    <t>5402 69 00</t>
  </si>
  <si>
    <t>54 03</t>
  </si>
  <si>
    <t xml:space="preserve">نخ از رشته‌های مصنوعی (غیر از نخ دوخت)، آماده نشده برای خرده‌فروشی، همچنین تک رشته‌های مصنوعی که کمتر از 67 دسی‌تکس باشد._x000D_
 </t>
  </si>
  <si>
    <t>Artificial filament yarn (other than sewing thread), not put up for retail sale, including artificial monofilament of less than 67 decitex.</t>
  </si>
  <si>
    <t>5403 10 00</t>
  </si>
  <si>
    <t xml:space="preserve">ـ نخ بسیار مقاوم از ریون ویسکوز_x000D_
 </t>
  </si>
  <si>
    <t>- High tenacity yarn of viscose rayon</t>
  </si>
  <si>
    <t xml:space="preserve">ـ سایر نخ‌ها، یک لا:_x000D_
 </t>
  </si>
  <si>
    <t>- Other yarn, single:</t>
  </si>
  <si>
    <t>5403 31 00</t>
  </si>
  <si>
    <t xml:space="preserve">ـ ـ از ریون ویسکوز بدون تاب یا با تابی که از 120 دور درمتر بیشتر نباشد. _x000D_
 </t>
  </si>
  <si>
    <t>-- Of viscose rayon, untwisted or with a twist not exceeding 120 turns per metre.</t>
  </si>
  <si>
    <t>5403 32 00</t>
  </si>
  <si>
    <t xml:space="preserve">ـ ـ از ریون ویسکوز، (با تابی) که از 120 دور در متر بیشتر باشد._x000D_
 </t>
  </si>
  <si>
    <t>-- Of viscose rayon, with a twist exceeding 120 turns per metre.</t>
  </si>
  <si>
    <t>5403 33 00</t>
  </si>
  <si>
    <t xml:space="preserve">ـ ـ از استات سلولز_x000D_
 </t>
  </si>
  <si>
    <t>5403 39 00</t>
  </si>
  <si>
    <t xml:space="preserve">ـ سایر نخ‌ها، چند لا (تابیده) یا کابله:_x000D_
 </t>
  </si>
  <si>
    <t>5403 41 00</t>
  </si>
  <si>
    <t xml:space="preserve">ـ ـ از ریون ویسکوز_x000D_
 </t>
  </si>
  <si>
    <t>-- Of viscose rayon</t>
  </si>
  <si>
    <t>5403 42 00</t>
  </si>
  <si>
    <t>5403 49 00</t>
  </si>
  <si>
    <t>54 04</t>
  </si>
  <si>
    <t xml:space="preserve">تک رشته‌های سنتتیک 67 دسی‌تکس یا بیشتر که بزرگترین بعد مقطع عرضی آن از یک میلیمتر بیشتر نباشد؛ نوارها (Strip) و اشکال همانند (مثلاً، کاه مصنوعی) از مواد نسجی سنتتیک که عرض ظاهری آنها از 5 میلیمتر بیشتر نباشد._x000D_
 </t>
  </si>
  <si>
    <t>Synthetic monofilament of 67 decitex or more and of which no cross-sectional dimension exceeds 1 mm; strip and the like (for example, artificial straw) of synthetic textile materials of an apparent width not exceeding 5 mm.</t>
  </si>
  <si>
    <t xml:space="preserve">ـ تک رشته‌‌ای _x000D_
 </t>
  </si>
  <si>
    <t>- Monofilament</t>
  </si>
  <si>
    <t>5404 11 00</t>
  </si>
  <si>
    <t>5404 12 00</t>
  </si>
  <si>
    <t xml:space="preserve">ـ ـ سایر، از پلی‌پروپیلن_x000D_
 </t>
  </si>
  <si>
    <t>5404 19</t>
  </si>
  <si>
    <t>5404 19 10</t>
  </si>
  <si>
    <t xml:space="preserve">ـ ـ ـ‌ از پلی اورتان، پلی‌ سولفان، پلی اترسولفان_x000D_
 </t>
  </si>
  <si>
    <t>sulfone polyethier salfate   polysulfone, polyether  --- of</t>
  </si>
  <si>
    <t>5404 19 90</t>
  </si>
  <si>
    <t>5404 90</t>
  </si>
  <si>
    <t>5404 90 10</t>
  </si>
  <si>
    <t xml:space="preserve">ـ ـ ـ نوار برای تولید چمن مصنوعی با عرض کمتر از_x000B_ 5 میلی‌متر_x000D_
 </t>
  </si>
  <si>
    <t>--- Strip to make the Artificial gress, width less than 5mm</t>
  </si>
  <si>
    <t>5404 90 90</t>
  </si>
  <si>
    <t>5405 00 00</t>
  </si>
  <si>
    <t xml:space="preserve">تک‌رشته‌های مصنوعی 67 دسی‌تکس یا بیشتر که بزرگترین بعد مقطع عرضی آنها از یک میلیمتر بیشتر نباشد؛ نوارها و اشکال همانند(مثلاً، کاه مصنوعی) از مواد نسجی مصنوعی، که عرض ظاهری آنها از_x000B_ 5 میلیمتر بیشتر نباشد._x000D_
 </t>
  </si>
  <si>
    <t>Artificial monofilament of 67 decitex or more and of which no cross-sectional dimension exceeds 1 mm; strip and the like (for example, artificial straw) of artificial textile materials of an apparent width not exceeding 5 mm.</t>
  </si>
  <si>
    <t>5406 00 00</t>
  </si>
  <si>
    <t xml:space="preserve">نخ از رشته‌های مصنوعی (به غیر از نخ دوخت و دوز)، عرضه شده برای خرده فروشی._x000D_
 </t>
  </si>
  <si>
    <t>Man-made filament yarn (other than sewing thread), put up for retail sale.</t>
  </si>
  <si>
    <t>54 07</t>
  </si>
  <si>
    <t xml:space="preserve">پارچه‌های تار و پود باف از نخ رشته‌های سنتتیک، همچنین پارچه‌های تار و پود باف که از مواد شماره 04  54 به دست می‌آیند._x000D_
 </t>
  </si>
  <si>
    <t>Woven fabrics of synthetic filament yarn, including woven fabrics obtained from materials of heading 54.04.</t>
  </si>
  <si>
    <t>5407 10 00</t>
  </si>
  <si>
    <t xml:space="preserve">ـ پارچه‌های تار و پودباف که از نخ بسیار مقاوم نایلونی یا از نخ سایر پلی‌آمیدها یا از نخ پلی‌استرها به دست  می‌‌آیند._x000D_
 </t>
  </si>
  <si>
    <t>- Woven fabrics obtained from high tenacity yarn of nylon or other polyamides or of polyesters.</t>
  </si>
  <si>
    <t>5407 20</t>
  </si>
  <si>
    <t xml:space="preserve">ـ پارچه‌های تار و پود باف که از نوار یا اشکال همانند به دست می‌آیند:_x000D_
 </t>
  </si>
  <si>
    <t>- Woven fabrics obtained from strip or the like:</t>
  </si>
  <si>
    <t>5407 20 10</t>
  </si>
  <si>
    <t xml:space="preserve">ـ ـ ـ از پلی‌پروپیلن با تراکم تاری از 105 در دسیمتر و تراکم پودی حداقل 64 در دسیمتر به عرض 200 سانتیمتر و بیشتر و وزن حداقل  90 گرم در متر مربع _x000D_
 </t>
  </si>
  <si>
    <t>width of 200cm, and weighing 90 g/m2     a  --- Of polypropylene of a warp density of 105 decimeter weft density of 64 decimeter and</t>
  </si>
  <si>
    <t>5407 20 20</t>
  </si>
  <si>
    <t xml:space="preserve">ـ ـ ـ سایر از پلی‌پروپیلن_x000D_
 </t>
  </si>
  <si>
    <t>polypropylene  --- Other of</t>
  </si>
  <si>
    <t>5407 20 90</t>
  </si>
  <si>
    <t>5407 30 00</t>
  </si>
  <si>
    <t xml:space="preserve">ـ پارچه‌های مذکور در یادداشت 9 قسمت یازدهم_x000D_
 </t>
  </si>
  <si>
    <t>- Fabrics specified in Note 9 to Section XI</t>
  </si>
  <si>
    <t xml:space="preserve">ـ سایر پارچه‌های تار و پود باف، که دارای حداقل_x000B_ 85 درصد‌وزنی رشته‌های نایلونی یا سایر پلی‌آمیدهاباشند:_x000D_
 </t>
  </si>
  <si>
    <t>- Other woven fabrics, containing 85 % or more by weight of filaments of nylon or other polyamides:</t>
  </si>
  <si>
    <t>5407 41 00</t>
  </si>
  <si>
    <t xml:space="preserve">ـ ـ سفیدنشده یا سفیدشده_x000D_
 </t>
  </si>
  <si>
    <t>5407 42 00</t>
  </si>
  <si>
    <t>5407 43 00</t>
  </si>
  <si>
    <t>5407 44 00</t>
  </si>
  <si>
    <t xml:space="preserve">ـ ـ چاپ‌شده _x000D_
 </t>
  </si>
  <si>
    <t xml:space="preserve">ـ سایر پارچه‌های تار و پودباف؛ که دارای حداقل_x000B_ 85 درصد وزنی از رشته‌های پلی استر تکستوره باشند: _x000D_
 </t>
  </si>
  <si>
    <t>- Other woven fabrics, containing 85 % or more by weight of textured polyester filaments:</t>
  </si>
  <si>
    <t>5407 51 00</t>
  </si>
  <si>
    <t>5407 52 00</t>
  </si>
  <si>
    <t>5407 53 00</t>
  </si>
  <si>
    <t>5407 54 00</t>
  </si>
  <si>
    <t xml:space="preserve">ـ ـ چاپ‌شده_x000D_
 </t>
  </si>
  <si>
    <t xml:space="preserve">ـ سایر پارچه‌های تار و پود باف، که دارای 85 درصد وزنی یا بیشتر رشته‌های پلی‌استر باشند:_x000D_
 </t>
  </si>
  <si>
    <t>- Other woven fabrics, containing 85 % or more by weight of polyester filaments:</t>
  </si>
  <si>
    <t>5407 61 00</t>
  </si>
  <si>
    <t xml:space="preserve">ـ ـ که دارای 85 درصد وزنی یا بیشتر رشته‌های پلی‌استر غیر تکستوره باشند _x000D_
 </t>
  </si>
  <si>
    <t>-- Containing 85 % or more by weight of non-textured polyester filaments</t>
  </si>
  <si>
    <t>5407 69 00</t>
  </si>
  <si>
    <t xml:space="preserve">ـ سایر پارچه‌های تار و پودباف، که دارای حداقل_x000B_ 85 درصد وزنی رشته‌های سنتتیک باشند:_x000D_
 </t>
  </si>
  <si>
    <t>- Other woven fabrics, containing 85 % or more by weight of synthetic filaments:</t>
  </si>
  <si>
    <t>5407 71 00</t>
  </si>
  <si>
    <t>5407 72 00</t>
  </si>
  <si>
    <t>5407 73 00</t>
  </si>
  <si>
    <t>5407 74 00</t>
  </si>
  <si>
    <t xml:space="preserve">ـ ـ ‌چاپ شده_x000D_
 </t>
  </si>
  <si>
    <t xml:space="preserve">ـ سایر پارچه‌های تار و پود باف، که دارای کمتر از_x000B_ 85 درصد وزنی رشته‌های سنتتیک، که عمدتاً یا منحصراً با پنبه مخلوط شده باشند:_x000D_
 </t>
  </si>
  <si>
    <t>- Other woven fabrics, containing less than 85% by weight of synthetic filaments, mixed mainly or solely with cotton:</t>
  </si>
  <si>
    <t>5407 81 00</t>
  </si>
  <si>
    <t xml:space="preserve">ـ ـ سفید نشده یا سفید شده_x000D_
 </t>
  </si>
  <si>
    <t>5407 82 00</t>
  </si>
  <si>
    <t>5407 83 00</t>
  </si>
  <si>
    <t>5407 84 00</t>
  </si>
  <si>
    <t xml:space="preserve">ـ ـ ‌چاپ‌شده_x000D_
 </t>
  </si>
  <si>
    <t xml:space="preserve">ـ سایر پارچه‌های تار و پودباف:_x000D_
 </t>
  </si>
  <si>
    <t>- Other woven fabrics:</t>
  </si>
  <si>
    <t>5407 91 00</t>
  </si>
  <si>
    <t>5407 92 00</t>
  </si>
  <si>
    <t>5407 93 00</t>
  </si>
  <si>
    <t>5407 94 00</t>
  </si>
  <si>
    <t>54 08</t>
  </si>
  <si>
    <t xml:space="preserve">پارچه‌های تار و پود باف از نخ رشته‌های مصنوعی، همچنین پارچه‌های تار و پود باف که از مواد شماره 05  54 به دست می‌آیند._x000D_
 </t>
  </si>
  <si>
    <t>Woven fabrics of artificial filament yarn, including woven fabrics obtained from materials of heading 54.05.</t>
  </si>
  <si>
    <t>5408 10 00</t>
  </si>
  <si>
    <t xml:space="preserve">ـ پارچه‌های تار و پود باف که از نخ بسیار مقاوم از ریون ویسکوز به دست می‌آیند_x000D_
 </t>
  </si>
  <si>
    <t>- Woven fabrics obtained from high tenacity yarn of viscose rayon</t>
  </si>
  <si>
    <t xml:space="preserve">ـ سایر پارچه‌های تار و پودباف،‌که دارای حداقل_x000B_ 85 درصد وزنی رشته‌ها یا نوارها یا اشکال همانند مصنوعی باشند:_x000D_
 </t>
  </si>
  <si>
    <t>- Other woven fabrics, containing 85% or more by weight of artificial filament or strip or the like:</t>
  </si>
  <si>
    <t>5408 21 00</t>
  </si>
  <si>
    <t xml:space="preserve">ـ ـ سفید‌نشده یا سفیدشده_x000D_
 </t>
  </si>
  <si>
    <t>5408 22 00</t>
  </si>
  <si>
    <t>5408 23 00</t>
  </si>
  <si>
    <t>5408 24 00</t>
  </si>
  <si>
    <t>5408 31 00</t>
  </si>
  <si>
    <t>5408 32 00</t>
  </si>
  <si>
    <t>5408 33 00</t>
  </si>
  <si>
    <t xml:space="preserve">ـ ـ‌ از نخ‌های به رنگ‌های گوناگون_x000D_
 </t>
  </si>
  <si>
    <t>5408 34 00</t>
  </si>
  <si>
    <t>55 01</t>
  </si>
  <si>
    <t xml:space="preserve">دسته الیاف از رشته‌های سنتتیک._x000D_
 </t>
  </si>
  <si>
    <t>Synthetic filament tow.</t>
  </si>
  <si>
    <t>5501 10 00</t>
  </si>
  <si>
    <t xml:space="preserve">ـ از نایلون یا از سایر پلی‌آمیدها_x000D_
 </t>
  </si>
  <si>
    <t>- Of nylon or other polyamides</t>
  </si>
  <si>
    <t>5501 20 00</t>
  </si>
  <si>
    <t xml:space="preserve">ـ از پلی‌استرها_x000D_
 </t>
  </si>
  <si>
    <t>- Of polyesters</t>
  </si>
  <si>
    <t>5501 30 00</t>
  </si>
  <si>
    <t xml:space="preserve">ـ از آکریلیک‌یا مدآکریلیک_x000D_
 </t>
  </si>
  <si>
    <t>- Acrylic or modacrylic</t>
  </si>
  <si>
    <t>5501 40 00</t>
  </si>
  <si>
    <t xml:space="preserve">ـ از پلی‌پروپیلن_x000D_
 </t>
  </si>
  <si>
    <t>- Of polypropylene</t>
  </si>
  <si>
    <t>5501 90 00</t>
  </si>
  <si>
    <t xml:space="preserve">دسته الیاف از رشته‌های مصنوعی._x000D_
 </t>
  </si>
  <si>
    <t>Artificial filament tow.</t>
  </si>
  <si>
    <t>5502 10 00</t>
  </si>
  <si>
    <t>-- of cellulose acetate</t>
  </si>
  <si>
    <t>5502 90 00</t>
  </si>
  <si>
    <t>55 03</t>
  </si>
  <si>
    <t xml:space="preserve">الیاف سنتتیک غیر یکسره، حلاجی نشده، شانه‌نزده یا به نحو دیگری برای نخ ریسی عمل‌ آورده نشده باشند._x000D_
 </t>
  </si>
  <si>
    <t>Synthetic staple fibres, not carded, combed or otherwise processed for spinning.</t>
  </si>
  <si>
    <t xml:space="preserve">ـ از نایلون یا از سایر پلی‌آمیدها:_x000D_
 </t>
  </si>
  <si>
    <t>- Of nylon or other polyamides:</t>
  </si>
  <si>
    <t>5503 11 00</t>
  </si>
  <si>
    <t xml:space="preserve">ـ ـ از آرامیدها_x000D_
 </t>
  </si>
  <si>
    <t>-- Of Aramids</t>
  </si>
  <si>
    <t>5503 19 00</t>
  </si>
  <si>
    <t>5503 20 00</t>
  </si>
  <si>
    <t>polyesters  - of</t>
  </si>
  <si>
    <t>5503 30 00</t>
  </si>
  <si>
    <t xml:space="preserve">ـ آکریلیک یا مدآکریلیک_x000D_
 </t>
  </si>
  <si>
    <t>-- Acrylic or modacrylic</t>
  </si>
  <si>
    <t>5503 40 00</t>
  </si>
  <si>
    <t>polypropylene  -Of</t>
  </si>
  <si>
    <t>5503 90 00</t>
  </si>
  <si>
    <t>55 04</t>
  </si>
  <si>
    <t xml:space="preserve">الیاف مصنوعی غیر‌یکسره، حلاجی ‌نشده، شانه‌نزده یا به نحو دیگری برای نخ‌ریسی عمل‌آورده نشده باشد._x000D_
 </t>
  </si>
  <si>
    <t>Artificial staple fibres, not carded, combed or otherwise processed for spinning.</t>
  </si>
  <si>
    <t>5504 10 00</t>
  </si>
  <si>
    <t xml:space="preserve">ـ از ریون ویسکوز_x000D_
 </t>
  </si>
  <si>
    <t>- Of viscose rayon</t>
  </si>
  <si>
    <t>5504 90 00</t>
  </si>
  <si>
    <t>55 05</t>
  </si>
  <si>
    <t xml:space="preserve">آخال الیاف سنتتیک یا مصنوعی (همچنین ضایعات، آخال نخ‌ها و الیاف پس‌مانده_x000B_(Garnetted stock) آنها)._x000D_
 </t>
  </si>
  <si>
    <t>Waste (including noils, yarn waste and garnetted stock) of man-made fibres.</t>
  </si>
  <si>
    <t>5505 10 00</t>
  </si>
  <si>
    <t xml:space="preserve">ـ از الیاف سنتتیک_x000D_
 </t>
  </si>
  <si>
    <t>- Of synthetic fibres</t>
  </si>
  <si>
    <t>5505 20 00</t>
  </si>
  <si>
    <t xml:space="preserve">ـ از الیاف مصنوعی _x000D_
 </t>
  </si>
  <si>
    <t>- Of artificial fibres</t>
  </si>
  <si>
    <t>55 06</t>
  </si>
  <si>
    <t xml:space="preserve">الیاف سنتتیک غیر یکسره، حلاجی شده، شانه‌زده یا به نحو دیگری برای نخ‌ریسی عمل آورده‌شده باشند._x000D_
 </t>
  </si>
  <si>
    <t>Synthetic staple fibres, carded, combed or otherwise processed for spinning.</t>
  </si>
  <si>
    <t>5506 10 00</t>
  </si>
  <si>
    <t>5506 20 00</t>
  </si>
  <si>
    <t xml:space="preserve">ـ از پلی استرها_x000D_
 </t>
  </si>
  <si>
    <t>5506 30 00</t>
  </si>
  <si>
    <t xml:space="preserve">ـ آکریلیک یا مداکریلیک_x000D_
 </t>
  </si>
  <si>
    <t>5506 40 00</t>
  </si>
  <si>
    <t xml:space="preserve">ـ از پلی پروپیلن_x000D_
 </t>
  </si>
  <si>
    <t>- of polypropylene</t>
  </si>
  <si>
    <t>5506 90 00</t>
  </si>
  <si>
    <t>5507 00 00</t>
  </si>
  <si>
    <t xml:space="preserve">الیاف مصنوعی غیر یکسره، حلاجی شده، شانه‌زده یا به نحو دیگری برای نخ‌ریسی عمل‌آورده شده باشند._x000D_
 </t>
  </si>
  <si>
    <t>Artificial staple fibres, carded, combed or otherwise processed for spinning.</t>
  </si>
  <si>
    <t>55 08</t>
  </si>
  <si>
    <t xml:space="preserve">نخ دوخت از الیاف سنتتیک یا مصنوعی غیر یکسره، حتی آماده شده برای خرده‌فروشی._x000D_
 </t>
  </si>
  <si>
    <t>Sewing thread of man-made staple fibres, whether or not put up for retail sale.</t>
  </si>
  <si>
    <t>5508 10 00</t>
  </si>
  <si>
    <t xml:space="preserve">ـ از الیاف سنتتیک غیریکسره_x000D_
 </t>
  </si>
  <si>
    <t>- Of synthetic staple fibres</t>
  </si>
  <si>
    <t>5508 20 00</t>
  </si>
  <si>
    <t xml:space="preserve">ـ از الیاف مصنوعی غیر یکسره_x000D_
 </t>
  </si>
  <si>
    <t>- Of artificial staple fibres</t>
  </si>
  <si>
    <t>55 09</t>
  </si>
  <si>
    <t xml:space="preserve">نخ از الیاف سنتتیک غیر یکسرة (غیر از نخ دوخت)، آماده نشده برای خرده فروشی._x000D_
 </t>
  </si>
  <si>
    <t>Yarn (other than sewing thread) of synthetic staple fibres, not put up for retail sale.</t>
  </si>
  <si>
    <t xml:space="preserve">ـ که دارای حداقل 85 درصد وزنی از الیاف غیریکسره نایلونی یا سایر پلی‌آمیدها باشد:_x000D_
 </t>
  </si>
  <si>
    <t>- Containing 85 % or more by weight of staple fibres of nylon or other polyamides:</t>
  </si>
  <si>
    <t>5509 11 00</t>
  </si>
  <si>
    <t xml:space="preserve">ـ ـ یک لا_x000D_
 </t>
  </si>
  <si>
    <t>-- Single yarn</t>
  </si>
  <si>
    <t>5509 12 00</t>
  </si>
  <si>
    <t xml:space="preserve">ـ ـ چندلا (تابیده) یا کابله_x000D_
 </t>
  </si>
  <si>
    <t>-- Multiple (folded) or cabled yarn</t>
  </si>
  <si>
    <t xml:space="preserve">ـ که دارای حداقل 85 درصد وزنی الیاف غیر یکسره پلی استر باشد_x000D_
 </t>
  </si>
  <si>
    <t>- Containing 85 % or more by weight of polyester staple fibres:</t>
  </si>
  <si>
    <t>5509 21 00</t>
  </si>
  <si>
    <t>5509 22 00</t>
  </si>
  <si>
    <t xml:space="preserve">ـ ـ چندلا (تابیده ) یا کابله_x000D_
 </t>
  </si>
  <si>
    <t xml:space="preserve">ـ که دارای حداقل 85 درصد وزنی الیاف غیر یکسره آکریلیک یا مدآکریلیک باشد:_x000D_
 </t>
  </si>
  <si>
    <t>- Containing 85 % or more by weight of acrylic or modacrylic staple fibres:</t>
  </si>
  <si>
    <t>5509 31 00</t>
  </si>
  <si>
    <t>5509 32 00</t>
  </si>
  <si>
    <t xml:space="preserve">ـ سایر نخ‌ها که دارای حداقل 85 درصد وزنی الیاف سنتتیک غیر یکسره باشند:_x000D_
 </t>
  </si>
  <si>
    <t>- Other yarn, containing 85 % or more by weight of synthetic staple fibres:</t>
  </si>
  <si>
    <t>5509 41 00</t>
  </si>
  <si>
    <t xml:space="preserve">ـ ـ‌یک لا_x000D_
 </t>
  </si>
  <si>
    <t>5509 42 00</t>
  </si>
  <si>
    <t xml:space="preserve">ـ ـ چندلا (تابیده) یا کابله _x000D_
 </t>
  </si>
  <si>
    <t xml:space="preserve">ـ سایر نخ‌ها از الیاف غیر یکسره پلی‌استر: _x000D_
 </t>
  </si>
  <si>
    <t>- Other yarn, of polyester staple fibres:</t>
  </si>
  <si>
    <t>5509 51 00</t>
  </si>
  <si>
    <t xml:space="preserve">ـ ـ که عمدتاً یا منحصراً با الیاف مصنوعی غیر یکسره مخلوط شده باشند_x000D_
 </t>
  </si>
  <si>
    <t>-- Mixed mainly or solely with artificial staple fibres</t>
  </si>
  <si>
    <t>5509 52 00</t>
  </si>
  <si>
    <t xml:space="preserve">ـ ـ که عمدتاً یا منحصراً با پشم یا با موی نرم (کرک) حیوان مخلوط شده باشند_x000D_
 </t>
  </si>
  <si>
    <t>-- Mixed mainly or solely with wool or fine animal hair</t>
  </si>
  <si>
    <t>5509 53 00</t>
  </si>
  <si>
    <t xml:space="preserve">ـ ـ که عمدتاً یا منحصراً با پنبه مخلوط شده باشند_x000D_
 </t>
  </si>
  <si>
    <t>-- Mixed mainly or solely with cotton</t>
  </si>
  <si>
    <t>5509 59 00</t>
  </si>
  <si>
    <t xml:space="preserve">ـ سایر نخ‌ها، از الیاف غیریکسره آکریلیک یا مدآکریلیک:_x000D_
 </t>
  </si>
  <si>
    <t>- Other yarn, of acrylic or modacrylic staple fibres:</t>
  </si>
  <si>
    <t>5509 61 00</t>
  </si>
  <si>
    <t xml:space="preserve">ـ ـ که عمدتاً یا منحصراً با پشم یا موی نرم (کرک) حیوان مخلوط شده باشند_x000D_
 </t>
  </si>
  <si>
    <t>5509 62 00</t>
  </si>
  <si>
    <t>5509 69 00</t>
  </si>
  <si>
    <t xml:space="preserve">ـ سایر نخ‌ها:_x000D_
 </t>
  </si>
  <si>
    <t>- Other yarn:</t>
  </si>
  <si>
    <t>5509 91 00</t>
  </si>
  <si>
    <t>5509 92 00</t>
  </si>
  <si>
    <t>5509 99 00</t>
  </si>
  <si>
    <t>55 10</t>
  </si>
  <si>
    <t xml:space="preserve">نخ از الیاف مصنوعی غیر یکسره (غیر از نخ دوخت)، آماده نشده برای خرده‌فروشی. _x000D_
 </t>
  </si>
  <si>
    <t>Yarn (other than sewing thread) of artificial staple fibres, not put up for retail sale.</t>
  </si>
  <si>
    <t xml:space="preserve">ـ که دارای حداقل 85 درصد وزنی الیاف مصنوعی غیر یکسره باشد:_x000D_
 </t>
  </si>
  <si>
    <t>- Containing 85 % or more by weight of artificial staple fibres:</t>
  </si>
  <si>
    <t>5510 11 00</t>
  </si>
  <si>
    <t>5510 12 00</t>
  </si>
  <si>
    <t xml:space="preserve">ـ ـ چندلا (تابیده)‌یا کابله _x000D_
 </t>
  </si>
  <si>
    <t>5510 20 00</t>
  </si>
  <si>
    <t xml:space="preserve">ـ سایر نخ‌ها، که عمدتاً یا منحصراً‌ با پشم یا موی نرم (کرک) حیوان مخلوط شده باشند_x000D_
 </t>
  </si>
  <si>
    <t>- Other yarn, mixed mainly or solely with wool or fine animal hair</t>
  </si>
  <si>
    <t>5510 30 00</t>
  </si>
  <si>
    <t xml:space="preserve">ـ سایر نخ‌ها، که عمدتاً یا منحصراً با پنبه مخلوط شده باشند_x000D_
 </t>
  </si>
  <si>
    <t>- Other yarn, mixed mainly or solely with cotton</t>
  </si>
  <si>
    <t>5510 90 00</t>
  </si>
  <si>
    <t xml:space="preserve">ـ سایر نخ‌ها_x000D_
 </t>
  </si>
  <si>
    <t>- Other yarn</t>
  </si>
  <si>
    <t>55 11</t>
  </si>
  <si>
    <t xml:space="preserve">نخ از الیاف سنتتیک یا مصنوعی غیر یکسره (غیر از نخ دوخت)، آماده شده برای خرده‌فروشی._x000D_
 </t>
  </si>
  <si>
    <t>Yarn (other than sewing thread) of man-made staple fibres, put up for retail sale.</t>
  </si>
  <si>
    <t>5511 10 00</t>
  </si>
  <si>
    <t xml:space="preserve">ـ از الیاف سنتتیک غیر یکسره، که حداقل 85 درصد وزن آن از این الیاف باشد _x000D_
 </t>
  </si>
  <si>
    <t>- Of synthetic staple fibres, containing 85 % or more by weight of such fibres</t>
  </si>
  <si>
    <t>5511 20 00</t>
  </si>
  <si>
    <t xml:space="preserve">ـ از الیاف سنتتیک غیر یکسره، که کمتر از 85 درصد وزن آن از این الیاف باشد_x000D_
 </t>
  </si>
  <si>
    <t>- Of synthetic staple fibres, containing less than 85 % by weight of such fibres</t>
  </si>
  <si>
    <t>5511 30 00</t>
  </si>
  <si>
    <t>55 12</t>
  </si>
  <si>
    <t xml:space="preserve">پارچه‌های تار و پودباف از الیاف سنتتیک غیر یکسره، که دارای حداقل 85 درصد وزنی الیاف سنتتیک غیر یکسره باشند._x000D_
 </t>
  </si>
  <si>
    <t>Woven fabrics of synthetic staple fibres, containing 85 % or more by weight of synthetic staple fibres.</t>
  </si>
  <si>
    <t xml:space="preserve">ـ که دارای حداقل 85 درصد وزنی الیاف غیر یکسره پلی‌استر باشند:_x000D_
 </t>
  </si>
  <si>
    <t>5512 11 00</t>
  </si>
  <si>
    <t xml:space="preserve">ـ ـ سفیدنشده یا سفید شده _x000D_
 </t>
  </si>
  <si>
    <t>5512 19 00</t>
  </si>
  <si>
    <t xml:space="preserve">ـ که دارای حداقل 85 درصد وزنی الیاف غیر یکسره آکریلیک یا مدآکریلیک باشند:_x000D_
 </t>
  </si>
  <si>
    <t>5512 21 00</t>
  </si>
  <si>
    <t xml:space="preserve">ـ ـ سفید‌نشده یا سفید شده _x000D_
 </t>
  </si>
  <si>
    <t>5512 29 00</t>
  </si>
  <si>
    <t>5512 91 00</t>
  </si>
  <si>
    <t>5512 99 00</t>
  </si>
  <si>
    <t>55 13</t>
  </si>
  <si>
    <t xml:space="preserve">پارچه‌های تاروپودباف از الیاف سنتتیک غیر‌یکسره، که کمتر از 85 درصد وزن آنها از این الیاف باشد، عمدتاً یا منحصراً با پنبه مخلوط شده، که وزن هر متر مربع آنها از 170 گرم بیشتر نباشد._x000D_
 </t>
  </si>
  <si>
    <t>Woven fabrics of synthetic staple fibres, containing less than 85 % by weight of such fibres, mixed mainly or solely with cotton, of a weight not exceeding 170 g/m2.</t>
  </si>
  <si>
    <t xml:space="preserve">ـ سفید نشده یا سفیدشده:_x000D_
 </t>
  </si>
  <si>
    <t>- Unbleached or bleached:</t>
  </si>
  <si>
    <t>5513 11 00</t>
  </si>
  <si>
    <t xml:space="preserve">ـ ـ از الیاف غیر یکسرة پلی استر، ساده_x001F_باف_x000D_
 </t>
  </si>
  <si>
    <t>-- Of polyester staple fibres, plain weave</t>
  </si>
  <si>
    <t>5513 12 00</t>
  </si>
  <si>
    <t xml:space="preserve">ـ ـ از الیاف غیر یکسرة پلی‌استر، سه نخ یا چهار نخ  جناغی، همچنین جناغی مورب_x001F_باف_x000D_
 </t>
  </si>
  <si>
    <t>--3-thread or 4-thread twill, including cross twill, of polyester staple fibres</t>
  </si>
  <si>
    <t>5513 13 00</t>
  </si>
  <si>
    <t xml:space="preserve">ـ ـ سایر پارچه‌های تار و پود باف از الیاف غیر یکسره پلی استر _x000D_
 </t>
  </si>
  <si>
    <t>-- Other woven fabrics of polyester staple fibres</t>
  </si>
  <si>
    <t>5513 19 00</t>
  </si>
  <si>
    <t xml:space="preserve">ـ ـ سایر پارچه‌های تار و پودباف_x000D_
 </t>
  </si>
  <si>
    <t>-- Other woven fabrics</t>
  </si>
  <si>
    <t>5513 21 00</t>
  </si>
  <si>
    <t xml:space="preserve">ـ ـ از الیاف غیر یکسره پلی استر، ساده_x001F_باف_x000D_
 </t>
  </si>
  <si>
    <t>5513 23 00</t>
  </si>
  <si>
    <t xml:space="preserve">ـ ـ سایر پارچه‌های تار و پودباف از الیاف غیر یکسره پلی استر_x000D_
 </t>
  </si>
  <si>
    <t>5513 29 00</t>
  </si>
  <si>
    <t xml:space="preserve">ـ‌ ـ سایر پارچه‌های تار و پودباف_x000D_
 </t>
  </si>
  <si>
    <t xml:space="preserve">ـ از نخهای به رنگهای گوناگون:_x000D_
 </t>
  </si>
  <si>
    <t>5513 31 00</t>
  </si>
  <si>
    <t xml:space="preserve">ـ ـ ‌از الیاف غیریکسره پلی استر، ساده_x001F_باف_x000D_
 </t>
  </si>
  <si>
    <t>5513 39 00</t>
  </si>
  <si>
    <t>-Printed:</t>
  </si>
  <si>
    <t>5513 41 00</t>
  </si>
  <si>
    <t xml:space="preserve">ـ ـ از الیاف غیر یکسره پلی‌استر، ساده_x001F_باف_x000D_
 </t>
  </si>
  <si>
    <t>5513 49 00</t>
  </si>
  <si>
    <t xml:space="preserve">ـ ـ  سایر پارچه‌های تار و پودباف_x000D_
 </t>
  </si>
  <si>
    <t>55 14</t>
  </si>
  <si>
    <t xml:space="preserve">پارچه‌های تار و پودباف از الیاف سنتتیک غیریکسره، که کمتر از 85 درصد وزن آنها از این الیاف باشد، عمدتاً یا منحصراً با پنبه مخلوط شده، که وزن هر متر مربع آنها بیش از 170 گرم باشد._x000D_
 </t>
  </si>
  <si>
    <t>Woven fabrics of synthetic staple fibres, containing less than 85 % by weight of such fibres, mixed mainly or solely with cotton, of a weight exceeding 170 g/m2.</t>
  </si>
  <si>
    <t xml:space="preserve">ـ سفید نشده یا سفید‌شده:_x000D_
 </t>
  </si>
  <si>
    <t>5514 11 00</t>
  </si>
  <si>
    <t xml:space="preserve">ـ ـ از الیاف غیریکسره پلی‌استر، ساده_x001F_باف_x000D_
 </t>
  </si>
  <si>
    <t>5514 12 00</t>
  </si>
  <si>
    <t xml:space="preserve">ـ‌ ـ از الیاف غیریکسره پلی استر، سه نخ یا چهار نخ جناغی باف، همچنین جناغی مورب_x001F_باف_x000D_
 </t>
  </si>
  <si>
    <t>-- 3-thread or 4-thread twill, including cross twill, of polyester staple fibres</t>
  </si>
  <si>
    <t>5514 19 00</t>
  </si>
  <si>
    <t xml:space="preserve">ـ ـ سایر پارچه‌‌های تار و پودباف_x000D_
 </t>
  </si>
  <si>
    <t>5514 21 00</t>
  </si>
  <si>
    <t xml:space="preserve">ـ ـ از الیاف غیریکسره پلی استر، ساده_x001F_باف_x000D_
 </t>
  </si>
  <si>
    <t>5514 22 00</t>
  </si>
  <si>
    <t xml:space="preserve">ـ ـ از الیاف غیریکسره پلی‌استر، سه نخ یا چهار نخ جناغی‌باف، همچنین جناغی مورب_x001F_باف_x000D_
 </t>
  </si>
  <si>
    <t>5514 23 00</t>
  </si>
  <si>
    <t xml:space="preserve">ـ ـ سایر پارچه‌های تار و پودباف از الیاف غیر یکسره پلی‌استر_x000D_
 </t>
  </si>
  <si>
    <t>5514 29 00</t>
  </si>
  <si>
    <t>5514 30 00</t>
  </si>
  <si>
    <t xml:space="preserve">ـ از نخ‌هایی به رنگ‌های متفاوت_x000D_
 </t>
  </si>
  <si>
    <t>5514 41 00</t>
  </si>
  <si>
    <t xml:space="preserve">ـ ـ‌ از الیاف غیر یکسره پلی‌استر، ساده_x001F_باف_x000D_
 </t>
  </si>
  <si>
    <t>5514 42 00</t>
  </si>
  <si>
    <t xml:space="preserve">ـ ـ از الیاف غیریکسره پلی‌استر، سه نخ یا چهار نخ جناغی باف، همچنین جناغی مورب_x001F_باف_x000D_
 </t>
  </si>
  <si>
    <t>5514 43 00</t>
  </si>
  <si>
    <t>5514 49 00</t>
  </si>
  <si>
    <t>55 15</t>
  </si>
  <si>
    <t xml:space="preserve">سایرپارچه‌های تار و پودباف از الیاف سنتتیک غیر یکسره._x000D_
 </t>
  </si>
  <si>
    <t>Other woven fabrics of synthetic staple fibres.</t>
  </si>
  <si>
    <t xml:space="preserve">ـ از الیاف غیریکسره پلی‌استر: _x000D_
 </t>
  </si>
  <si>
    <t>- Of polyester staple fibres:</t>
  </si>
  <si>
    <t>5515 11 00</t>
  </si>
  <si>
    <t xml:space="preserve">ـ ـ که عمدتاً یا منحصراً با الیاف غیریکسره ریون ویسکوز مخلوط شده باشند_x000D_
 </t>
  </si>
  <si>
    <t>-- Mixed mainly or solely with viscose rayon staple fibres</t>
  </si>
  <si>
    <t>5515 12 00</t>
  </si>
  <si>
    <t xml:space="preserve">ـ ـ که عمدتاً یا منحصراً با الیاف سنتتیک یا مصنوعی مخلوط شده‌باشند_x000D_
 </t>
  </si>
  <si>
    <t>-- Mixed mainly or solely with man-made filaments</t>
  </si>
  <si>
    <t>5515 13 00</t>
  </si>
  <si>
    <t>5515 19 00</t>
  </si>
  <si>
    <t xml:space="preserve">ـ از الیاف غیریکسره آکریلیک یا مدآکریلیک:_x000D_
 </t>
  </si>
  <si>
    <t>- Of acrylic or modacrylic staple fibres:</t>
  </si>
  <si>
    <t>5515 21 00</t>
  </si>
  <si>
    <t xml:space="preserve">ـ ـ که عمدتاً یا منحصراً با الیاف سنتتیک یا مصنوعی مخلوط شده باشند_x000D_
 </t>
  </si>
  <si>
    <t>5515 22 00</t>
  </si>
  <si>
    <t>5515 29 00</t>
  </si>
  <si>
    <t>5515 91 00</t>
  </si>
  <si>
    <t xml:space="preserve">ـ ـ که عمدتاً‌یا منحصراً با الیاف سنتتیک یا مصنوعی مخلوط شده باشند_x000D_
 </t>
  </si>
  <si>
    <t>5515 99 00</t>
  </si>
  <si>
    <t>55 16</t>
  </si>
  <si>
    <t xml:space="preserve">پارچه‌های تار و پودباف از الیاف مصنوعی غیریکسره._x000D_
 </t>
  </si>
  <si>
    <t>Woven fabrics of artificial staple fibres.</t>
  </si>
  <si>
    <t xml:space="preserve">ـ که دارای حداقل 85 درصد وزنی الیاف مصنوعی غیریکسره باشند:_x000D_
 </t>
  </si>
  <si>
    <t>5516 11 00</t>
  </si>
  <si>
    <t>5516 12 00</t>
  </si>
  <si>
    <t>5516 13 00</t>
  </si>
  <si>
    <t xml:space="preserve">ـ ـ از نخ‌ به رنگ_x001F_های گوناگون_x000D_
 </t>
  </si>
  <si>
    <t>5516 14 00</t>
  </si>
  <si>
    <t xml:space="preserve">- که دارای کمتر از 85 درصد وزنی از الیاف مصنوعی غیریکسره باشد، عمدتاً یا منحصراً مخلوط شده با الیاف سنتتیک یا مصنوعی:_x000D_
 </t>
  </si>
  <si>
    <t>- Containing less than 85 % by weight of artificial staple fibres, mixed mainly or solely with man-made filaments:</t>
  </si>
  <si>
    <t>5516 21 00</t>
  </si>
  <si>
    <t>5516 22 00</t>
  </si>
  <si>
    <t xml:space="preserve">ـ ـ رنگرزی‌شده_x000D_
 </t>
  </si>
  <si>
    <t>5516 23 00</t>
  </si>
  <si>
    <t>5516 24 00</t>
  </si>
  <si>
    <t xml:space="preserve">ـ ـ چاپ شده_x000D_
 </t>
  </si>
  <si>
    <t xml:space="preserve">- که دارای کمتر از 85 درصد وزنی از الیاف مصنوعی غیر یکسره باشد، عمدتاً یا منحصراً مخلوط شده با پشم یا موی نرم (کرک) حیوان:_x000D_
 </t>
  </si>
  <si>
    <t>- Containing less than 85 % by weight of artificial staple fibres, mixed mainly or solely with wool or fine animal hair:</t>
  </si>
  <si>
    <t>5516 31 00</t>
  </si>
  <si>
    <t xml:space="preserve">ـ ـ سفیدنشده یا شده _x000D_
 </t>
  </si>
  <si>
    <t>5516 32 00</t>
  </si>
  <si>
    <t>5516 33 00</t>
  </si>
  <si>
    <t>5516 34 00</t>
  </si>
  <si>
    <t xml:space="preserve">ـ که دارای کمتر از 85 درصد وزنی الیاف مصنوعی غیریکسره باشد، عمدتاً یا منحصراً مخلوط شده با پنبه:_x000D_
 </t>
  </si>
  <si>
    <t>- Containing less than 85 % by weight of artificial staple fibres, mixed mainly or solely with cotton:</t>
  </si>
  <si>
    <t>5516 41 00</t>
  </si>
  <si>
    <t>5516 42 00</t>
  </si>
  <si>
    <t xml:space="preserve">ـ ـ‌ رنگرزی شده_x000D_
 </t>
  </si>
  <si>
    <t>5516 43 00</t>
  </si>
  <si>
    <t>5516 44 00</t>
  </si>
  <si>
    <t xml:space="preserve">ـ ـ‌ چاپ‌شده_x000D_
 </t>
  </si>
  <si>
    <t>5516 91 00</t>
  </si>
  <si>
    <t>5516 92 00</t>
  </si>
  <si>
    <t>--Dyed</t>
  </si>
  <si>
    <t>5516 93 00</t>
  </si>
  <si>
    <t>5516 94 00</t>
  </si>
  <si>
    <t>56 01</t>
  </si>
  <si>
    <t xml:space="preserve">آوات‌از‌مواد نسجی‌ و اشیای از آن؛ الیاف نسجی، که‌ در‌ازای آنها از 5 میلیمتر بیشتر نباشد (پرز منسوجات) (Flock) گرد و گره و گلوله‌های کوچک (Mill neps) از مواد نسجی._x000D_
 </t>
  </si>
  <si>
    <t>Wadding of textile materials and articles thereof; textile fibres, not exceeding 5 mm in length (flock), textile dust and mill neps.</t>
  </si>
  <si>
    <t xml:space="preserve">ـ آوات، از مواد نسجی و اشیای از آنها: _x000D_
 </t>
  </si>
  <si>
    <t>- Wadding of textile materials and articles thereof:</t>
  </si>
  <si>
    <t>5601 21</t>
  </si>
  <si>
    <t xml:space="preserve">ـ ـ از پنبه _x000D_
 </t>
  </si>
  <si>
    <t>-- Of cotton</t>
  </si>
  <si>
    <t>5601 21 10</t>
  </si>
  <si>
    <t xml:space="preserve">ـ ـ ـ پنبه هیدروفیل_x000D_
 </t>
  </si>
  <si>
    <t>Hydrophilic cotton  ---</t>
  </si>
  <si>
    <t>5601 21 90</t>
  </si>
  <si>
    <t>5601 22 00</t>
  </si>
  <si>
    <t xml:space="preserve">ـ ـ از الیاف سنتتیک یا مصنوعی _x000D_
 </t>
  </si>
  <si>
    <t>-- Of man-made fibres</t>
  </si>
  <si>
    <t>5601 29 00</t>
  </si>
  <si>
    <t>5601 30 00</t>
  </si>
  <si>
    <t xml:space="preserve">ـ پرز منسوجات، گرد و گره و گلوله‌های کوچک_x000B__x000D_
 </t>
  </si>
  <si>
    <t>- Textile flock and dust and mill neps</t>
  </si>
  <si>
    <t>56 02</t>
  </si>
  <si>
    <t xml:space="preserve">نمد،حتی‌آغشته، اندوده،‌پوشانده‌یا‌مطبق‌شده._x000D_
 </t>
  </si>
  <si>
    <t>Felt, whether or not impregnated, coated, covered or laminated.</t>
  </si>
  <si>
    <t>5602 10 00</t>
  </si>
  <si>
    <t xml:space="preserve">ـ نمد سوزن‌زده و پارچه‌های با الیاف دوخته بافته (Stitch-bonded)_x000D_
 </t>
  </si>
  <si>
    <t>- Needleloom felt and stitch-bonded fibre fabrics</t>
  </si>
  <si>
    <t xml:space="preserve">ـ سایر نمدهایی که آغشته، اندوده، پوشانده و مطبق نشده‌اند:_x000D_
 </t>
  </si>
  <si>
    <t>- Other felt, not impregnated, coated, covered or laminated:</t>
  </si>
  <si>
    <t>5602 21 00</t>
  </si>
  <si>
    <t xml:space="preserve">ـ ـ از پشم یا موی نرم (کرک) حیوان _x000D_
 </t>
  </si>
  <si>
    <t>-- Of wool or fine animal hair</t>
  </si>
  <si>
    <t>5602 29 00</t>
  </si>
  <si>
    <t xml:space="preserve">ـ ـ از سایر مواد نسجی_x000D_
 </t>
  </si>
  <si>
    <t>-- Of other textile materials</t>
  </si>
  <si>
    <t>5602 90 00</t>
  </si>
  <si>
    <t>56 03</t>
  </si>
  <si>
    <t xml:space="preserve">پارچه‌های نبافته (Nonwovens)، حتی آغشته، اندوده، پوشانده یا مطبق شده._x000D_
 </t>
  </si>
  <si>
    <t>Nonwovens, whether or not impregnated, coated, covered or laminated.</t>
  </si>
  <si>
    <t xml:space="preserve">ـ از رشته‌های سنتتیک یا مصنوعی:_x000D_
 </t>
  </si>
  <si>
    <t>- Of man-made filaments:</t>
  </si>
  <si>
    <t>5603 11</t>
  </si>
  <si>
    <t xml:space="preserve">ـ ـ به وزن حداکثر 25 گرم در هر متر مربع: _x000D_
 </t>
  </si>
  <si>
    <t>-- Weighing not more than 25 g/m2</t>
  </si>
  <si>
    <t>5603 11 10</t>
  </si>
  <si>
    <t xml:space="preserve">ـ ـ ـ پارچه‌های نبافته (Spunlace) که از طریق_x000B_ High Pressure Water Jet به صورت رول تولید گردیده است_x000D_
 </t>
  </si>
  <si>
    <t>--- Nonwovens (spunlace) manufactured through high pressure water jet method in the form of rolls</t>
  </si>
  <si>
    <t>5603 12</t>
  </si>
  <si>
    <t xml:space="preserve">ـ ـ به وزن بیش از 25 گرم در هر متر مربع ولی بیشتر از 70 گرم در هر متر مربع نباشد:_x000D_
 </t>
  </si>
  <si>
    <t>-- Weighing more than 25 g/m2 but not more than 70 g/m2:</t>
  </si>
  <si>
    <t>5603 12 10</t>
  </si>
  <si>
    <t xml:space="preserve">--- پارچه نبافته Spun lace که از طریق_x000B_ High Pressure Water Jet تولید گردیده است. _x000D_
 </t>
  </si>
  <si>
    <t>(spunlace) manufactured through high pressure water jet in the form of roll  --- Nonwoven</t>
  </si>
  <si>
    <t>5603 13</t>
  </si>
  <si>
    <t xml:space="preserve">ـ ـ به وزن بیش از 70  گرم در هر متر مربع ولی بیشتر از 150 گرم در هر متر مربع نباشد:_x000D_
 </t>
  </si>
  <si>
    <t>-- Weighing more than 70 g/m2 but not more than 150 g/m2 :</t>
  </si>
  <si>
    <t xml:space="preserve">--- نوار پهلوی پوشک سه لایه، متشکل از دو لایه منسوج در طرفین و یک لایه میانی فیلم استرچ_x000D_
 </t>
  </si>
  <si>
    <t>--- The leteral tape of three- layer napkin, consisting of two-layer textiles in two side and one middle stretch film</t>
  </si>
  <si>
    <t xml:space="preserve">ـ ـ به وزن بیش از 150 گرم در هر متر مربع _x000D_
 </t>
  </si>
  <si>
    <t>5603 91 00</t>
  </si>
  <si>
    <t xml:space="preserve">ـ ـ به وزن حداکثر 25 گرم در هر متر مربع_x000D_
 </t>
  </si>
  <si>
    <t>5603 92 00</t>
  </si>
  <si>
    <t xml:space="preserve">ـ ـ به وزن بیش از 25 گرم در هر متر مربع ولی بیشتر از 70 گرم در هر متر مربع نباشد_x000D_
 </t>
  </si>
  <si>
    <t>-- Weighing more than 25 g/m2 but not more than 70 g/m2</t>
  </si>
  <si>
    <t>5603 93 00</t>
  </si>
  <si>
    <t xml:space="preserve">ـ ـ به وزن بیش از 70 گرم در هر متر مربع ولی بیشتر از 150 گرم در هر متر مربع نباشد_x000D_
 </t>
  </si>
  <si>
    <t>-- Weighing more than 70 g/m2 but not more than 150 g/m2</t>
  </si>
  <si>
    <t>5603 94 00</t>
  </si>
  <si>
    <t xml:space="preserve">ـ ـ به وزن بیش از 150 گرم در هر متر مربع_x000D_
 </t>
  </si>
  <si>
    <t>56 04</t>
  </si>
  <si>
    <t xml:space="preserve">نخ و طناب لاستیکی، پوشانده شده با منسوج، نخ نسجی، نوارها و اشکال همانند مشمول شماره_x000B_04  54 یا 05  54، آغشته، اندوده و پوشانده یا غلاف شده با کائوچو یا مواد پلاستیکی. _x000D_
 </t>
  </si>
  <si>
    <t>Rubber thread and cord, textile covered; textile yarn, and strip and the like of heading 54.04 or 54.05, impregnated, coated, covered or sheathed with rubber or plastics.</t>
  </si>
  <si>
    <t>5604 10 00</t>
  </si>
  <si>
    <t xml:space="preserve">ـ نخ و طناب لاستیکی، پوشانده شده با منسوج_x000D_
 </t>
  </si>
  <si>
    <t>- Rubber thread and cord, textile covered</t>
  </si>
  <si>
    <t>5604 90 00</t>
  </si>
  <si>
    <t>5605 00 00</t>
  </si>
  <si>
    <t xml:space="preserve">نخ‌های نسجی جورشده با فلز_x000B_ (Metallised yarn)، حتی به صورت گیپه (gimped) متشکل از نخ‌های نسجی، نوار، یا اشکال همانند مشمول شماره 04  54 یا_x000B_ 05  54، جور شده با فلز به شکل نخ، نوار یا پودر یا پوشانده شده با فلز._x000D_
 </t>
  </si>
  <si>
    <t>Metallised yarn, whether or not gimped, being textile yarn, or strip or the like of heading 54.04 or 54.05, combined with metal in the form of thread, strip or powder or covered with metal.</t>
  </si>
  <si>
    <t>5606 00 00</t>
  </si>
  <si>
    <t xml:space="preserve">نخ‌های گیپه، و نوارها (Strips) و اشکال همانند مشمول شماره 04  54 یا 05  54 (غیر از آنهایی که مشمول شماره 05  56 می‌شوند و غیر از نخ‌های گیپه از موی یال و دم)؛ نخ شنیل (از جمله نخ شنیل پرزدار)؛ نخ گردباف موسوم به (Loop Wale-yarn)._x000D_
 </t>
  </si>
  <si>
    <t>Gimped yarn, and strip and the like of heading 54.04 or 54.05, gimped (other than those of heading 56.05 and gimped horsehair yarn); chenille yarn (including flock chenille yarn); loop wale-yarn.</t>
  </si>
  <si>
    <t>56 07</t>
  </si>
  <si>
    <t xml:space="preserve">ریسمان، طناب و کابل، حتی گیس باف یا قیطان‌باف، حتی آغشته، اندوده، پوشانده یا غلاف شده با کائوچو یا ماده پلاستیکی. _x000D_
 </t>
  </si>
  <si>
    <t>Twine, cordage, ropes and cables, whether or not plaited or braided and whether or not impregnated, coated, covered or sheathed with rubber or plastics.</t>
  </si>
  <si>
    <t xml:space="preserve">- از سیزال یا از سایر الیاف نسجی گونه آگاو (Agave):_x000D_
 </t>
  </si>
  <si>
    <t>- Of sisal or other textile fibres of the genus Agave:</t>
  </si>
  <si>
    <t>5607 21 00</t>
  </si>
  <si>
    <t xml:space="preserve">ـ ـ ریسمان برای بستن یا عدل‌بندی_x000D_
 </t>
  </si>
  <si>
    <t>-- Binder or baler twine</t>
  </si>
  <si>
    <t>5607 29 00</t>
  </si>
  <si>
    <t xml:space="preserve">ـ از پلی‌اتیلن یا از پلی پروپیلن: _x000D_
 </t>
  </si>
  <si>
    <t>- Of polyethylene or polypropylene:</t>
  </si>
  <si>
    <t>5607 41 00</t>
  </si>
  <si>
    <t xml:space="preserve">ـ ـ ریسمان برای بستن یا برای عدل‌بندی_x000D_
 </t>
  </si>
  <si>
    <t>5607 49</t>
  </si>
  <si>
    <t>5607 49 10</t>
  </si>
  <si>
    <t xml:space="preserve">ـ ـ ـ نخ مورد مصرف در تولید تسمه پروانه‌های لاستیکی_x000D_
 </t>
  </si>
  <si>
    <t>--- Yarn for making rubber fan belts</t>
  </si>
  <si>
    <t>5607 49 90</t>
  </si>
  <si>
    <t>5607 50</t>
  </si>
  <si>
    <t xml:space="preserve">ـ از سایر الیاف سنتتیک:_x000D_
 </t>
  </si>
  <si>
    <t>- Of other synthetic fibres:</t>
  </si>
  <si>
    <t>5607 50 10</t>
  </si>
  <si>
    <t xml:space="preserve">ـ ـ ـ نخ مورد مصرف در تولید تسمه پروانه های لاستیکی_x000D_
 </t>
  </si>
  <si>
    <t>5607 50 90</t>
  </si>
  <si>
    <t>5607 90</t>
  </si>
  <si>
    <t>5607 90 10</t>
  </si>
  <si>
    <t xml:space="preserve">ـ ـ ـ از کنف یا سایر الیاف نسجی از پوست نباتات شماره 5303_x000D_
 </t>
  </si>
  <si>
    <t>of plant skin no.5303  --- of hempor other fibers</t>
  </si>
  <si>
    <t>5607 90 90</t>
  </si>
  <si>
    <t>56 08</t>
  </si>
  <si>
    <t xml:space="preserve">تورهای گره‌باف از ریسمان یا طناب؛ تورهای آماده شده برای ماهیگیری و سایر تورهای آماده شده، از مواد نسجی._x000D_
 </t>
  </si>
  <si>
    <t>Knotted netting of twine, cordage or rope; made up fishing nets and other made up nets, of textile materials.</t>
  </si>
  <si>
    <t xml:space="preserve">ـ از مواد نسجی سنتتیک یا مصنوعی:_x000D_
 </t>
  </si>
  <si>
    <t>- Of man-made textile materials:</t>
  </si>
  <si>
    <t>5608 11 00</t>
  </si>
  <si>
    <t xml:space="preserve">ـ ـ تورهای آماده شده برای ماهیگیری _x000D_
 </t>
  </si>
  <si>
    <t>-- Made up fishing nets</t>
  </si>
  <si>
    <t>5608 19 00</t>
  </si>
  <si>
    <t>5608 90 00</t>
  </si>
  <si>
    <t>5609 00 00</t>
  </si>
  <si>
    <t xml:space="preserve">اشیای از نخ، نوار یا اشکال همانند مشمول شماره 04  54 یا 05  54، ریسمان، طناب یا کابل، که در جای دیگر گفته نشده و مشمول شماره دیگر تعرفه نباشد._x000D_
 </t>
  </si>
  <si>
    <t>Articles of yarn, strip or the like of heading 54.04 or 54.05, twine, cordage, rope or cables, not elsewhere specified or included.</t>
  </si>
  <si>
    <t>57 01</t>
  </si>
  <si>
    <t xml:space="preserve">فرش و سایر کفپوش‌ها از مواد نسجی، گره‌باف، حتی آماده مصرف._x000D_
 </t>
  </si>
  <si>
    <t>Carpets and other textile floor coverings, knotted, whether or not made up.</t>
  </si>
  <si>
    <t>5701 10</t>
  </si>
  <si>
    <t xml:space="preserve">ـ از پشم یا از موی نرم (کرک) حیوان:_x000D_
 </t>
  </si>
  <si>
    <t>- Of wool or fine animal hair:</t>
  </si>
  <si>
    <t>5701 10 10</t>
  </si>
  <si>
    <t xml:space="preserve">ـ ـ ـ گبه_x000D_
 </t>
  </si>
  <si>
    <t>--- Gabbeh</t>
  </si>
  <si>
    <t>5701 10 90</t>
  </si>
  <si>
    <t>5701 90 00</t>
  </si>
  <si>
    <t xml:space="preserve">ـ از سایر مواد نسجی _x000D_
 </t>
  </si>
  <si>
    <t>- Of other textile materials</t>
  </si>
  <si>
    <t>57 02</t>
  </si>
  <si>
    <t xml:space="preserve">فرش و سایر کفپوش‌ها از مواد نسجی، بافته شده، منگوله باف‌نشده، (Not tufted) یا پرز پاشی‌نشده، حتی آماده مصرف، ‌همچنین گلیم «Kelem»، سوماک «Sumack»، کارامانی «Karamanie» و فرش‌ها دستباف همانند._x000D_
 </t>
  </si>
  <si>
    <t>Carpets and other textile floor coverings, woven, not tufted or not flocked, whether or not made up, including "Kelem", "Schumacks", "Karamanie" and similar hand-woven rugs.</t>
  </si>
  <si>
    <t>5702 10</t>
  </si>
  <si>
    <t xml:space="preserve">ـ گلیم، سوماک، کارامانی و فرش‌های دستباف همانند_x000D_
 </t>
  </si>
  <si>
    <t>- Kelem, Schumacks, Karamanie and similar hand-woven rugs</t>
  </si>
  <si>
    <t>5702 10 10</t>
  </si>
  <si>
    <t xml:space="preserve">ـ ـ ـ گلیم یک رو پشمی و نخی کلیه مناطق به‌جز سیرجان _x000D_
 </t>
  </si>
  <si>
    <t>places except Sirjan  --- One-faced wool and string of kelem for all</t>
  </si>
  <si>
    <t>5702 10 20</t>
  </si>
  <si>
    <t xml:space="preserve">ـ ـ ـ گلیم یک رو پشمی سیرجان (شیرپکی پیچ) _x000D_
 </t>
  </si>
  <si>
    <t>--- One-faced wool kelem of Sirjan, (shirikipich shyryky screw)</t>
  </si>
  <si>
    <t>5702 10 30</t>
  </si>
  <si>
    <t xml:space="preserve">ـ ـ ـ گلیم یک رو پشمی سیرجان (فرش نیم بافت شیر پکی پیچ) _x000D_
 </t>
  </si>
  <si>
    <t>--- One-faced wool kelem of Sirjan (half carpet texture of shirikipich shyryky screw)</t>
  </si>
  <si>
    <t>5702 10 40</t>
  </si>
  <si>
    <t xml:space="preserve">ـ ـ ـ گلیم دورو پشمی _x000D_
 </t>
  </si>
  <si>
    <t>--- Double-faced kelem of wool</t>
  </si>
  <si>
    <t>5702 10 50</t>
  </si>
  <si>
    <t xml:space="preserve">ـ ـ ـ گلیم کف ابریشم_x000D_
 </t>
  </si>
  <si>
    <t>--- Kelem with silk floor</t>
  </si>
  <si>
    <t>5702 10 60</t>
  </si>
  <si>
    <t xml:space="preserve">ـ ـ ـ گلیم تمام ابریشم_x000D_
 </t>
  </si>
  <si>
    <t>--- silk kelem</t>
  </si>
  <si>
    <t>5702 10 90</t>
  </si>
  <si>
    <t>5702 20 00</t>
  </si>
  <si>
    <t xml:space="preserve">ـ کفپوش‌ها از الیاف نارگیل (Coir)_x000D_
 </t>
  </si>
  <si>
    <t>- Floor coverings of coconut fibres (coir)</t>
  </si>
  <si>
    <t xml:space="preserve">ـ سایر، مخملی‌باف، آماده‌نشده برای مصرف: _x000D_
 </t>
  </si>
  <si>
    <t>- Other, of pile construction, not made up:</t>
  </si>
  <si>
    <t>5702 31 00</t>
  </si>
  <si>
    <t xml:space="preserve">ـ ـ‌ از پشم یا موی نرم (کرک) حیوان_x000D_
 </t>
  </si>
  <si>
    <t>5702 32 00</t>
  </si>
  <si>
    <t xml:space="preserve">ـ ـ از مواد نسجی سنتتیک یا مصنوعی _x000D_
 </t>
  </si>
  <si>
    <t>-- Of man-made textile materials</t>
  </si>
  <si>
    <t>5702 39 00</t>
  </si>
  <si>
    <t xml:space="preserve">ـ سایر، مخملی‌باف، آماده مصرف:_x000D_
 </t>
  </si>
  <si>
    <t>- Other, of pile construction, made up:</t>
  </si>
  <si>
    <t>5702 41 00</t>
  </si>
  <si>
    <t xml:space="preserve">ـ ـ‌ از پشم یا موی نرم (کرک) حیوان _x000D_
 </t>
  </si>
  <si>
    <t>5702 42 00</t>
  </si>
  <si>
    <t xml:space="preserve">ـ ـ از مواد نسجی سنتتیک یا مصنوعی_x000D_
 </t>
  </si>
  <si>
    <t>5702 49 00</t>
  </si>
  <si>
    <t xml:space="preserve">ـ ـ از سایر مواد نسجی _x000D_
 </t>
  </si>
  <si>
    <t>5702 50 00</t>
  </si>
  <si>
    <t xml:space="preserve">ـ سایر، نه با ساختار پرزدار (Not of pile)، پرداخت نشده (Not made up ) _x000D_
 </t>
  </si>
  <si>
    <t>- Other, not of pile construction, not made up</t>
  </si>
  <si>
    <t xml:space="preserve">ـ سایر، غیرمخملی‌باف، آماده مصرف:_x000D_
 </t>
  </si>
  <si>
    <t>- Other, not of pile construction, made up:</t>
  </si>
  <si>
    <t>5702 91</t>
  </si>
  <si>
    <t xml:space="preserve">ـ ـ از پشم یا موی نرم (کرک) حیوان: _x000D_
 </t>
  </si>
  <si>
    <t>-- Of wool or fine animal hair:</t>
  </si>
  <si>
    <t>5702 91 10</t>
  </si>
  <si>
    <t xml:space="preserve">ـ ـ ـ احرامی (سجاده)_x000D_
 </t>
  </si>
  <si>
    <t>- - - prayer</t>
  </si>
  <si>
    <t>5702 91 90</t>
  </si>
  <si>
    <t>5702 92 00</t>
  </si>
  <si>
    <t>5702 99</t>
  </si>
  <si>
    <t xml:space="preserve">ـ ـ از سایر مواد نسجی: _x000D_
 </t>
  </si>
  <si>
    <t>-- Of other textile materials:</t>
  </si>
  <si>
    <t>5702 99 10</t>
  </si>
  <si>
    <t xml:space="preserve">ـ ـ ـ زیلو_x000D_
 </t>
  </si>
  <si>
    <t>- - - Zillou</t>
  </si>
  <si>
    <t>5702 99 90</t>
  </si>
  <si>
    <t>57 03</t>
  </si>
  <si>
    <t xml:space="preserve">فرش و سایر‌کفپوش‌ها از موادنسجی، منگوله باف (Tufted)، حتی آماده مصرف._x000D_
 </t>
  </si>
  <si>
    <t>Carpets and other textile floor coverings, tufted, whether or not made up.</t>
  </si>
  <si>
    <t>5703 10 00</t>
  </si>
  <si>
    <t xml:space="preserve">ـ از پشم یا موی نرم (کرک) حیوان _x000D_
 </t>
  </si>
  <si>
    <t>- Of wool or fine animal hair</t>
  </si>
  <si>
    <t>5703 20</t>
  </si>
  <si>
    <t>5703 20 10</t>
  </si>
  <si>
    <t>5703 20 90</t>
  </si>
  <si>
    <t>5703 30</t>
  </si>
  <si>
    <t xml:space="preserve">ـ از سایر مواد نسجی سنتتیک یا مصنوعی:_x000D_
 </t>
  </si>
  <si>
    <t>- Of other man-made textile materials:</t>
  </si>
  <si>
    <t>5703 30 90</t>
  </si>
  <si>
    <t>5703 90 00</t>
  </si>
  <si>
    <t xml:space="preserve">ـ از سایر مواد نسجی_x000D_
 </t>
  </si>
  <si>
    <t>57 04</t>
  </si>
  <si>
    <t xml:space="preserve">فرش و سایر کفپوش‌ها، از نمد یا منگوله بافته‌نشده یا پرزپاشی‌نشده، حتی آماده مصرف._x000D_
 </t>
  </si>
  <si>
    <t>Carpets and other textile floor coverings, of felt, not tufted or flocked, whether or not made up.</t>
  </si>
  <si>
    <t>5704 10 00</t>
  </si>
  <si>
    <t xml:space="preserve">ـ چهارگوش، که مساحت آن حداکثر 3/0 متر مربع باشد_x000D_
 </t>
  </si>
  <si>
    <t>- Tiles, having a maximum surface area of 0.3 m2</t>
  </si>
  <si>
    <t>5704 20 00</t>
  </si>
  <si>
    <t xml:space="preserve">ـ  چهار گوش_x001F_ها، به مساحت بیش از 3/0 متر مربع و حداکثر 1 متر مربع_x000D_
 </t>
  </si>
  <si>
    <t>- Tiles, having a maximum surface area exceeding 0.3 m2 but not exceeding 1m2</t>
  </si>
  <si>
    <t>5704 90</t>
  </si>
  <si>
    <t>5704 90 10</t>
  </si>
  <si>
    <t xml:space="preserve">ـ ـ ـ کفپوش نسجی از نمد_x000D_
 </t>
  </si>
  <si>
    <t>from felt  --- textile floor covering</t>
  </si>
  <si>
    <t>5704 90 90</t>
  </si>
  <si>
    <t>5705 00</t>
  </si>
  <si>
    <t xml:space="preserve">سایر فرش‌ها و کفپوش‌ها از مواد نسجی، حتی آماده مصرف._x000D_
 </t>
  </si>
  <si>
    <t>Other carpets and other textile floor covering, whether or not made up.</t>
  </si>
  <si>
    <t>5705 00 10</t>
  </si>
  <si>
    <t>- - - Jajim</t>
  </si>
  <si>
    <t>5705 00 90</t>
  </si>
  <si>
    <t>58 01</t>
  </si>
  <si>
    <t xml:space="preserve">پارچه‌های مخمل و پلوش تار و پودباف و پارچه‌های شنیل، غیر از پارچه‌های مشمول شماره 02  58 یا_x000B_ 06  58. _x000D_
 </t>
  </si>
  <si>
    <t>Woven pile fabrics and chenille fabrics, other than fabrics of heading 58.02 or 58.06.</t>
  </si>
  <si>
    <t>5801 10 00</t>
  </si>
  <si>
    <t xml:space="preserve">ـ از پشم یا از موی نرم (کرک) حیوان_x000D_
 </t>
  </si>
  <si>
    <t xml:space="preserve">ـ از پنبه:_x000D_
 </t>
  </si>
  <si>
    <t>- Of cotton:</t>
  </si>
  <si>
    <t>5801 21 00</t>
  </si>
  <si>
    <t xml:space="preserve">ـ ـ پارچه‌های مخمل و پلوش با پرز پودی، قطع‌نشده_x000D_
 </t>
  </si>
  <si>
    <t>-- Uncut weft pile fabrics</t>
  </si>
  <si>
    <t>5801 22 00</t>
  </si>
  <si>
    <t xml:space="preserve">ـ ـ سایر پارچه‌های مخمل و پلوش با پرز پودی قطع شده، راه‌راه (مخمل کبریتی Corduroy)_x000D_
 </t>
  </si>
  <si>
    <t>-- Cut corduroy</t>
  </si>
  <si>
    <t>5801 23 00</t>
  </si>
  <si>
    <t xml:space="preserve">ـ ـ سایر پارچه‌های مخمل و پلوش با پرز پودی_x000D_
 </t>
  </si>
  <si>
    <t>-- Other weft pile fabrics</t>
  </si>
  <si>
    <t>5801 26 00</t>
  </si>
  <si>
    <t xml:space="preserve">ـ ـ پارچه‌های شنیل_x000D_
 </t>
  </si>
  <si>
    <t>-- Chenille fabrics</t>
  </si>
  <si>
    <t>5801 27 00</t>
  </si>
  <si>
    <t xml:space="preserve">ـ ـ پارچه‌های مخمل و پلوش _x000D_
 </t>
  </si>
  <si>
    <t>--warp pile fabrics</t>
  </si>
  <si>
    <t xml:space="preserve">ـ از الیاف سنتتیک یا مصنوعی:_x000D_
 </t>
  </si>
  <si>
    <t>- Of man-made fibres:</t>
  </si>
  <si>
    <t>5801 31 00</t>
  </si>
  <si>
    <t xml:space="preserve">ـ ـ پارچه‌های مخمل و پلوش با پرز پودی، قطع نشده_x000D_
 </t>
  </si>
  <si>
    <t>5801 32 00</t>
  </si>
  <si>
    <t xml:space="preserve">ـ ـ پارچه‌های مخمل و پلوش با پرز پودی، قطع‌شده، _x000B_راه راه (مخمل کبریتی Corduroy)_x000D_
 </t>
  </si>
  <si>
    <t>5801 33</t>
  </si>
  <si>
    <t xml:space="preserve">ـ ـ سایر پارچه‌های مخمل و پلوش با پرز پودی:_x000D_
 </t>
  </si>
  <si>
    <t>-- Other weft pile fabrics:</t>
  </si>
  <si>
    <t>5801 33 10</t>
  </si>
  <si>
    <t xml:space="preserve">ـ ـ ـ مخمل دستباف_x000D_
 </t>
  </si>
  <si>
    <t>--- Hand-made Velvet</t>
  </si>
  <si>
    <t>5801 33 90</t>
  </si>
  <si>
    <t>5801 36 00</t>
  </si>
  <si>
    <t>5801 37 00</t>
  </si>
  <si>
    <t xml:space="preserve">ـ ـ پارچه‌های  مخمل و پلوش_x000D_
 </t>
  </si>
  <si>
    <t>5801 90 00</t>
  </si>
  <si>
    <t>58 02</t>
  </si>
  <si>
    <t xml:space="preserve">پارچه‌های حوله باف اسفنجی و پارچه‌های تار و پود باف اسفنجی ( پرز حلقوی) همانند، غیر از پارچه‌های کم عرض (روبان)‌ مشمول شماره 06  58؛ پارچه‌های نسجی منگول‌باف (Tufted)، غیر از محصولات مشمول شماره 03  57._x000D_
 </t>
  </si>
  <si>
    <t>Terry towelling and similar woven terry fabrics, other than narrow fabrics of heading 58.06; tufted textile fabrics, other than products of heading 57.03.</t>
  </si>
  <si>
    <t xml:space="preserve">ـ پارچه‌های حوله باف اسفنجی و سایر پارچه‌های تار و پود باف اسفنجی (پرز حلقوی) همانند، از پنبه:_x000D_
 </t>
  </si>
  <si>
    <t>- Terry towelling and similar woven terry fabrics, of cotton:</t>
  </si>
  <si>
    <t>5802 11 00</t>
  </si>
  <si>
    <t>5802 19 00</t>
  </si>
  <si>
    <t>5802 20 00</t>
  </si>
  <si>
    <t xml:space="preserve">ـ‌ پارچه‌های حوله باف اسفنجی و پارچه‌های تار و پودباف اسفنجی (پرز حلقوی) همانند، از مواد نسجی_x000D_
 </t>
  </si>
  <si>
    <t>- Terry towelling and similar woven terry fabrics, of other textile materials</t>
  </si>
  <si>
    <t>5802 30 00</t>
  </si>
  <si>
    <t xml:space="preserve">ـ پارچه‌های نسجی منگوله باف (Tufted)_x000D_
 </t>
  </si>
  <si>
    <t>- Tufted textile fabrics</t>
  </si>
  <si>
    <t>5803 00 00</t>
  </si>
  <si>
    <t xml:space="preserve">گاز (Gauze)، به غیر از پارچه‌های باریک مشمول ردیف 06  58._x000D_
 </t>
  </si>
  <si>
    <t>Gauze, other than narrow fabrics of heading 58.06.</t>
  </si>
  <si>
    <t>58 04</t>
  </si>
  <si>
    <t xml:space="preserve">تورباف‌ها (Tulles) و سایر پارچه‌های توری غیر از پارچه‌های تار و پودباف، کشباف یا قلاب‌باف؛ دانتل‌ها (Lace) به صورت توپ، نوار یا فرم مشخص (In motifs)، غیر از پارچه‌های مشمول شماره 02  60 لغایت 06  60._x000D_
 </t>
  </si>
  <si>
    <t>Tulles and other net fabrics, not including woven, knitted or crocheted fabrics; lace in the piece, in strips or in motifs, other than fabrics of headings 60.02 to 60.06.</t>
  </si>
  <si>
    <t>5804 10 00</t>
  </si>
  <si>
    <t xml:space="preserve">ـ تورباف‌ها و سایر پارچه‌های توری_x000D_
 </t>
  </si>
  <si>
    <t>- Tulles and other net fabrics</t>
  </si>
  <si>
    <t xml:space="preserve">ـ دانتل‌های مکانیکی:_x000D_
 </t>
  </si>
  <si>
    <t>- Mechanically made lace:</t>
  </si>
  <si>
    <t>5804 21 00</t>
  </si>
  <si>
    <t xml:space="preserve">ـ ـ‌ ‌از الیاف سنتتیک یا مصنوعی_x000D_
 </t>
  </si>
  <si>
    <t>5804 29 00</t>
  </si>
  <si>
    <t>5804 30 00</t>
  </si>
  <si>
    <t xml:space="preserve">ـ دانتل‌های دستباف_x000D_
 </t>
  </si>
  <si>
    <t>-Hand-made lace</t>
  </si>
  <si>
    <t>5805 00 00</t>
  </si>
  <si>
    <t xml:space="preserve">دیوار کوب‌های دستباف از نوع گوبلن، _x000B_فلاندر، ابوسن Aubusson)، بووه (Beauvais) و همانند و  دیوار کوب‌های سوزن‌دوزی (مثلاً، سوزن‌زنی‌ریز، سوزن چلیپایی)، حتی دوخته و مهیا._x000D_
 </t>
  </si>
  <si>
    <t>Hand-woven tapestries of the type Gobelins, Flanders, Aubusson, Beauvais and the like, and needle-worked tapestries (for example, petit point, cross stitch), whether or not made up.</t>
  </si>
  <si>
    <t>58 06</t>
  </si>
  <si>
    <t xml:space="preserve">پارچه‌های تار وپودباف کم‌عرض (روبان)، غیر از اشیای مشمول شماره 07  58؛ پارچه‌های کم‌عرض (روبان)، متشکل از تار و بدون پود که به وسیله چسب به هم متصل شده است (bolducs)._x000D_
 </t>
  </si>
  <si>
    <t>Narrow woven fabrics, other than goods of heading 58.07; narrow fabrics consisting of warp without weft assembled by means of an adhesive (bolducs).</t>
  </si>
  <si>
    <t>5806 10 00</t>
  </si>
  <si>
    <t xml:space="preserve">ـ پارچه‌های مخمل و پلوش تار و پودباف ( از جمله پارچه‌های حوله_x001F_باف اسفنجی و پارچه‌های اسفنجی (پرز حلقوی) همانند) و پارچه‌‌های شنیل _x000D_
 </t>
  </si>
  <si>
    <t>- Woven pile fabrics (including terry towelling and similar terry fabrics) and chenille fabrics</t>
  </si>
  <si>
    <t>5806 20 00</t>
  </si>
  <si>
    <t xml:space="preserve">ـ سایر پارچه‌های تار و پودباف، دارای حداقل 5 درصد وزنی نخ کشش‌پذیر یا نخ کائوچویی_x000D_
 </t>
  </si>
  <si>
    <t>elastomeric yarn or rubber thread  - Other woven fabrics, containing by weight 5 % or more of</t>
  </si>
  <si>
    <t>5806 31 00</t>
  </si>
  <si>
    <t xml:space="preserve">ـ ـ از پنبه_x000D_
 </t>
  </si>
  <si>
    <t>5806 32 00</t>
  </si>
  <si>
    <t xml:space="preserve">ـ ـ از الیاف سنتتیک یا مصنوعی_x000D_
 </t>
  </si>
  <si>
    <t>5806 39</t>
  </si>
  <si>
    <t xml:space="preserve">ـ ـ از سایر مواد نسجی:_x000D_
 </t>
  </si>
  <si>
    <t>5806 39 10</t>
  </si>
  <si>
    <t xml:space="preserve">ـ ـ ـ نواربافی ابریشمی دستباف (پن‌بافی، گارت‌بافی)_x000D_
 </t>
  </si>
  <si>
    <t>--- Hand-made skill weaving strips</t>
  </si>
  <si>
    <t>5806 39 90</t>
  </si>
  <si>
    <t>5806 40 00</t>
  </si>
  <si>
    <t xml:space="preserve">ـ پارچه متشکل از تار و بدون پود، که به وسیله چسب به هم متصل شده است (Bolducs)_x000D_
 </t>
  </si>
  <si>
    <t>- Fabrics consisting of warp without weft assembled by means of an adhesive (bolducs)</t>
  </si>
  <si>
    <t>58 07</t>
  </si>
  <si>
    <t xml:space="preserve">برچسب، نشان و اشیای همانند از مواد نسجی، به صورت توپ، نوار یا بریده شده به شکل یا اندازه معین، گلدوزی و قلابدوزی نشده._x000D_
 </t>
  </si>
  <si>
    <t>Labels, badges and similar articles of textile materials, in the piece, in strips or cut to shape or size, not embroidered.</t>
  </si>
  <si>
    <t>5807 10 00</t>
  </si>
  <si>
    <t xml:space="preserve">ـ تار و پودباف_x000D_
 </t>
  </si>
  <si>
    <t>- Woven</t>
  </si>
  <si>
    <t>5807 90 00</t>
  </si>
  <si>
    <t>58 08</t>
  </si>
  <si>
    <t xml:space="preserve">قیطان‌باف‌‌ها به صورت توپ؛ مصنوعات علاقبندی و اشیای تزئینی همانند به صورت توپ، بدون قلابدوزی و گلدوزی؛ غیر از کشباف یا غیر از قلاب باف؛ شرابه، منگوله و اشیای همانند._x000D_
 </t>
  </si>
  <si>
    <t>Braids in the piece; ornamental trimmings in the piece, without embroidery, other than knitted or crocheted; tassels, pompons and similar articles.</t>
  </si>
  <si>
    <t>5808 10 00</t>
  </si>
  <si>
    <t xml:space="preserve">ـ قیطان‌باف‌ها به صورت توپ_x000D_
 </t>
  </si>
  <si>
    <t>- Braids in the piece</t>
  </si>
  <si>
    <t>5808 90 00</t>
  </si>
  <si>
    <t>5809 00 00</t>
  </si>
  <si>
    <t xml:space="preserve">پارچه‌های تار و پودباف از نخ فلزی و پارچه‌های تار و پود باف از نخ‌های نسجی جورشده با فلز مشمول شماره _x000B_05  56، از انواعی که برای پوشاک، مبلمان یا مصارف همانند به کار می‌روند، که در جای دیگر گفته نشده و مشمول شماره دیگر تعرفه نشده باشند. _x000D_
 </t>
  </si>
  <si>
    <t>Woven fabrics of metal thread and woven fabrics of metallised yarn of heading 56.05, of a kind used in apparel, as furnishing fabrics or for similar purposes, not elsewhere specified or included.</t>
  </si>
  <si>
    <t>58 10</t>
  </si>
  <si>
    <t xml:space="preserve">گلدوزی و قلابدوزی به صورت توپ، نوار یا دارای فرم مشخص _x000D_
 </t>
  </si>
  <si>
    <t>Embroidery in the piece, in strips or in motifs.</t>
  </si>
  <si>
    <t>5810 10 00</t>
  </si>
  <si>
    <t xml:space="preserve">ـ گلدوزی و قلابدوزی بدون زمینه نمایان_x000D_
 </t>
  </si>
  <si>
    <t>- Embroidery without visible ground</t>
  </si>
  <si>
    <t xml:space="preserve">ـ سایر گلدوزی‌ها و قلابدوزی‌ها:_x000D_
 </t>
  </si>
  <si>
    <t>- Other embroidery:</t>
  </si>
  <si>
    <t>5810 91 00</t>
  </si>
  <si>
    <t xml:space="preserve">ـ ـ‌ از پنبه_x000D_
 </t>
  </si>
  <si>
    <t>5810 92 00</t>
  </si>
  <si>
    <t>5810 99 00</t>
  </si>
  <si>
    <t>5811 00 00</t>
  </si>
  <si>
    <t xml:space="preserve">محصولات نسجی لایه‌دوزی شده به صورت توپ، متشکل از یک یا چندلایه ازمواد نسجی که با لایه‌گذاری از طریق به هم دوختن یا به نحوی دیگر، غیر از گلدوزی و قلابدوزی مشمول شماره 10  58 جور شده باشند._x000D_
 </t>
  </si>
  <si>
    <t>Quilted textile products in the piece, composed of one or more layers of textile materials assembled with padding by stitching or otherwise, other than embroidery of heading 58.10.</t>
  </si>
  <si>
    <t>59 01</t>
  </si>
  <si>
    <t xml:space="preserve">پارچه‌های نسجی اندوده با صمغ یا با مواد نشاسته‌ای، از انواعی که برای صحافی، جلدسازی، غلاف‌سازی یا مصارف همانند به‌ کار می‌روند؛ پارچه‌های  الگوبرداری  یا شفاف (Transparent) برای ترسیم؛ کرباس‌های آماده برای نقاشی؛ قدک (Buckram) و پارچه‌های نسجی آهاردار همانند از انواعی که برای کلاه‌سازی به کار می‌روند_x000D_
 </t>
  </si>
  <si>
    <t>Textile fabrics coated with gum or amylaceous substances, of a kind used for the outer covers of books or the like; tracing cloth; prepared painting canvas; buckram and similar stiffened textile fabrics of a kind used for hat foundations.</t>
  </si>
  <si>
    <t>5901 10 00</t>
  </si>
  <si>
    <t xml:space="preserve">ـ پارچه‌های نسجی اندوده با صمغ یا با مواد نشاسته‌ای، از انواعی که برای صحافی، جلدسازی، غلاف‌سازی یا مصارف همانند به کار می‌روند._x000D_
 </t>
  </si>
  <si>
    <t>- Textile fabrics coated with gum or amylaceous substances, of a kind used for the outer covers of books or the like</t>
  </si>
  <si>
    <t>5901 90 00</t>
  </si>
  <si>
    <t>59 02</t>
  </si>
  <si>
    <t xml:space="preserve">پارچه استخوان‌بندی لاستیک چرخ تهیه‌شده از نخ‌های نایلون یا سایر پلی‌آمیدها، پلی‌استرها یا ریون ویسکوز با مقاومت بالا. _x000D_
 </t>
  </si>
  <si>
    <t>Tyre cord fabric of high tenacity yarn of nylon or other polyamides, polyesters or viscose rayon.</t>
  </si>
  <si>
    <t>5902 10</t>
  </si>
  <si>
    <t>5902 10 10</t>
  </si>
  <si>
    <t xml:space="preserve">ـ ـ ـ از پلی‌آمید 6 آغشته شده_x000D_
 </t>
  </si>
  <si>
    <t>--- Of impregnated polyamide (6)</t>
  </si>
  <si>
    <t>5902 10 20</t>
  </si>
  <si>
    <t xml:space="preserve">ـ ـ ـ از پلی‌آمید 6 آغشته نشده_x000D_
 </t>
  </si>
  <si>
    <t>--- Of non-empregnated polyamide (6)</t>
  </si>
  <si>
    <t>5902 10 30</t>
  </si>
  <si>
    <t xml:space="preserve">ـ ـ ـ از پلی‌آمید 6 / 6 آغشته شده_x000D_
 </t>
  </si>
  <si>
    <t>--- Of impregnated polyamide (6.6)</t>
  </si>
  <si>
    <t>5902 10 40</t>
  </si>
  <si>
    <t xml:space="preserve">ـ ـ ـ از پلی‌آمید 6 / 6 آغشته نشده_x000D_
 </t>
  </si>
  <si>
    <t>--- Of non-impregnated polyamide (6.6)</t>
  </si>
  <si>
    <t>5902 10 50</t>
  </si>
  <si>
    <t xml:space="preserve">ـ ـ ـ شیفر (Chiefer) مخصوص استخوان بندی لاستیک چرخ _x000D_
 </t>
  </si>
  <si>
    <t>--- Chiefer</t>
  </si>
  <si>
    <t>5902 10 90</t>
  </si>
  <si>
    <t>5902 20</t>
  </si>
  <si>
    <t xml:space="preserve">ـ از پلی‌استرها:_x000D_
 </t>
  </si>
  <si>
    <t>- Of polyesters:</t>
  </si>
  <si>
    <t>5902 20 10</t>
  </si>
  <si>
    <t xml:space="preserve">ـ ـ ـ آغشته شده_x000D_
 </t>
  </si>
  <si>
    <t>--- Impregnated</t>
  </si>
  <si>
    <t>5902 20 20</t>
  </si>
  <si>
    <t xml:space="preserve">ـ ـ ـ آغشته نشده_x000D_
 </t>
  </si>
  <si>
    <t>--- Non-impregnated</t>
  </si>
  <si>
    <t>5902 90 00</t>
  </si>
  <si>
    <t>59 03</t>
  </si>
  <si>
    <t xml:space="preserve">پارچه‌های نسجی آغشته، اندوده، پوشانده یا مطبق‌شده با مواد پلاستیکی، غیر از آنهایی که مشمول شماره 02  59 می‌شوند._x000D_
 </t>
  </si>
  <si>
    <t>Textile fabrics impregnated, coated, covered or laminated with plastics, other than those of heading 59.02.</t>
  </si>
  <si>
    <t>5903 10 00</t>
  </si>
  <si>
    <t xml:space="preserve">ـ با پلی وینیل کلراید (P.V.C)_x000D_
 </t>
  </si>
  <si>
    <t>- With poly (vinyl chloride)</t>
  </si>
  <si>
    <t>5903 20 00</t>
  </si>
  <si>
    <t xml:space="preserve">ـ با پلی اوره‌تان_x000D_
 </t>
  </si>
  <si>
    <t>- With polyurethane</t>
  </si>
  <si>
    <t>5903 90</t>
  </si>
  <si>
    <t>5903 90 10</t>
  </si>
  <si>
    <t xml:space="preserve">ـ ـ ـ نوار نسجی مخصوص لبه تایر  (Bead Tape)_x000D_
 </t>
  </si>
  <si>
    <t>--- Bead Tape</t>
  </si>
  <si>
    <t>5903 90 20</t>
  </si>
  <si>
    <t xml:space="preserve">ـ ـ ـ نوار جلوی پوشک (fontal tape) متشکل از یک لایه فیلم پلیمری و یک لایه منسوج حلقوی بافت_x000D_
 </t>
  </si>
  <si>
    <t>---The frontal tape of napkin, consisting of one layer polymeric films and one layer annular textiles</t>
  </si>
  <si>
    <t>5903 90 30</t>
  </si>
  <si>
    <t xml:space="preserve">ـ ـ ـ نوار  پهلوی  پوشک سه لایه،  متشکل از دو لایه منسوج در طرفین و یک لایه میانی فیلم الاستیک_x000D_
 </t>
  </si>
  <si>
    <t>---The leteral tape of three-layer napkin, consisting of two- layer textiles in two side and one middle Elastic film layer</t>
  </si>
  <si>
    <t>5903 90 90</t>
  </si>
  <si>
    <t>59 04</t>
  </si>
  <si>
    <t xml:space="preserve">لینولئوم، حتی بریده شده به شکل معین؛ کفپوش‌های متشکل از یک زیره از ماده نساجی با یک اندود یا پوشش، حتی بریده شده به شکل معین. _x000D_
 </t>
  </si>
  <si>
    <t>Linoleum, whether or not cut to shape; floor coverings consisting of a coating or covering applied on a textile backing, whether or not cut to shape.</t>
  </si>
  <si>
    <t>5904 10 00</t>
  </si>
  <si>
    <t xml:space="preserve">ـ لینولئوم_x000D_
 </t>
  </si>
  <si>
    <t>- Linoleum</t>
  </si>
  <si>
    <t>5904 90 00</t>
  </si>
  <si>
    <t>5905 00 00</t>
  </si>
  <si>
    <t xml:space="preserve">پوشش‌های دیواری از مواد نسجی._x000D_
 </t>
  </si>
  <si>
    <t>Textile wall coverings.</t>
  </si>
  <si>
    <t>59 06</t>
  </si>
  <si>
    <t xml:space="preserve">پارچه‌های نسجی کائوچوزده، غیر از آنهایی که مشمول شماره 02  59 می‌شوند._x000D_
 </t>
  </si>
  <si>
    <t>Rubberised textile fabrics, other than those of heading 59.02.</t>
  </si>
  <si>
    <t>5906 10 00</t>
  </si>
  <si>
    <t xml:space="preserve">ـ نوار چسب با عرض حداکثر 20 سانتیمتر_x000D_
 </t>
  </si>
  <si>
    <t>- Adhesive tape of a width not exceeding 20 cm</t>
  </si>
  <si>
    <t>5906 91 00</t>
  </si>
  <si>
    <t xml:space="preserve">ـ ـ کشباف یا قلاب باف_x000D_
 </t>
  </si>
  <si>
    <t>-- Knitted or crocheted</t>
  </si>
  <si>
    <t>5906 99 00</t>
  </si>
  <si>
    <t>5907 00</t>
  </si>
  <si>
    <t xml:space="preserve">پارچه‌های نسجی آغشته، اندوده یا پوشانده شده به نحو دیگر؛ کرباس‌های نقاشی‌شده برای دکور تئاتر، برای آتلیه یا برای مصارف همانند._x000D_
 </t>
  </si>
  <si>
    <t>Textile fabrics otherwise impregnated, coated or covered; painted canvas being theatrical scenery, studio back-cloths or the like.</t>
  </si>
  <si>
    <t>5907 00 10</t>
  </si>
  <si>
    <t xml:space="preserve">ـ ـ ـ پارچه مخصوص تولید سنباده پارچه‌ای_x000D_
 </t>
  </si>
  <si>
    <t>--- Fabrics for manufacturing sandcloth</t>
  </si>
  <si>
    <t>5907 00 90</t>
  </si>
  <si>
    <t>5908 00 00</t>
  </si>
  <si>
    <t xml:space="preserve">فتیله‌های نسجی، تار و پودباف، گیس‌باف یا کش‌باف، برای چراغ، بخاری، فندک، شمع یا مصارف همانند؛ توری چراغ زنبوری و پارچه‌های کشباف لوله‌ای که برای ساختن توری به کار می‌رود،‌حتی آغشته_x000D_
 </t>
  </si>
  <si>
    <t>Textile wicks, woven, plaited or knitted, for lamps, stoves, lighters, candles or the like; incandescent gas mantles and tubular knitted gas mantle fabric therefor, whether or not impregnated.</t>
  </si>
  <si>
    <t>5909 00 00</t>
  </si>
  <si>
    <t xml:space="preserve">لوله برای تلمبه ‌و لوله‌های همانند، از مواد نسجی با یا بدون پوشش داخلی حتی مسلح یا دارای ملحقات ازمواد دیگر._x000D_
 </t>
  </si>
  <si>
    <t>Textile hosepiping and similar textile tubing, with or without lining, armour or accessories of other materials.</t>
  </si>
  <si>
    <t xml:space="preserve">تسمه نقاله یا تسمه انتقال نیرو، از مواد نسجی، حتی آغشته، اندوده، پوشانده شده یا مطبق شده با ماده پلاستیکی، یا مستحکم شده با فلز یا با مواد دیگر._x000D_
 </t>
  </si>
  <si>
    <t>Transmission or conveyor belts or belting, of textile material, whether or not impregnated, coated, covered or laminated with plastics, or reinforced with metal or other material.</t>
  </si>
  <si>
    <t>59 11</t>
  </si>
  <si>
    <t xml:space="preserve">محصولات و اشیای نسجی، برای مصارف فنی، مذکور در یادداشت 7 این فصل._x000D_
 </t>
  </si>
  <si>
    <t>Textile products and articles, for technical uses, specified in Note 7 to this Chapter.</t>
  </si>
  <si>
    <t>5911 10 00</t>
  </si>
  <si>
    <t xml:space="preserve">ـ پارچه‌های نسجی، نمد، و پارچه‌های تار و پودباف دارای آستر نمدی، اندوده، پوشانده یا مطبق شده باکائوچو، چرم یا مواد دیگر، از انواعی که برای ساخت نوار خاردار ماشین کاردینگ (Card clothing) و پارچه‌های همانند از انواعی که برای سایر مصارف فنی به‌کار می‌رود، از جمله پارچه‌های کم عرض ساخته ‌شده از مخمل آغشته به کائوچو، که برای پوشش میله‌های (Spindles) ماشین بافندگی (Weaving beam) به کار می‌رود._x000D_
 </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</si>
  <si>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</si>
  <si>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5911 20 00</t>
  </si>
  <si>
    <t xml:space="preserve">ـ پارچه برای الک، حتی دوخته و مهیا_x000D_
 </t>
  </si>
  <si>
    <t>- Bolting cloth, whether or not made up</t>
  </si>
  <si>
    <t xml:space="preserve">ـ پارچه‌های نسجی و نمدهای سروته متصل یا مجهز به وسایل اتصال، از انواعی که در ماشین‌های کاغذسازی یا در ماشین‌های همانند (مثلاً، ماشین‌ساخت خمیر کاغذ یا ماشین ساخت سیمان ـ پنبه نسوز) به‌کار می‌روند:_x000D_
 </t>
  </si>
  <si>
    <t>- Textile fabrics and felts, endless or fitted with linking devices, of a kind used in paper-making or similar machines (for example, for pulp or asbestos-cement):</t>
  </si>
  <si>
    <t>5911 31 00</t>
  </si>
  <si>
    <t xml:space="preserve">ـ ـ به وزن هر متر مربع کمتر از 650  گرم_x000D_
 </t>
  </si>
  <si>
    <t>-- Weighting less than 650 g/m2</t>
  </si>
  <si>
    <t>5911 32 00</t>
  </si>
  <si>
    <t xml:space="preserve">ـ ـ به وزن هر متر مربع حداقل 650 گرم_x000D_
 </t>
  </si>
  <si>
    <t>-- Weighting 650 g/m2 or more</t>
  </si>
  <si>
    <t>5911 40 00</t>
  </si>
  <si>
    <t xml:space="preserve">ـ پارچه صافی و منسوجات ضخیم از انواعی که برای منگنه‌های روغن‌کشی یا برای مصارف فنی مشابه به کار می‌روند، همچنین آنهایی که از موی انسان تهیه شده باشند._x000D_
 </t>
  </si>
  <si>
    <t>- Straining cloth of a kind used in oil presses or the like, including that of human hair</t>
  </si>
  <si>
    <t>60 01</t>
  </si>
  <si>
    <t xml:space="preserve">پارچه‌های مخمل و پلوش، از جمله پارچه‌‌های معروف به «پرزبلند» (long pile) و پارچه‌های پرز حلقوی،‌کشباف یا قلاب‌باف._x000D_
 </t>
  </si>
  <si>
    <t>Pile fabrics, including "long pile" fabrics and terry fabrics, knitted or crocheted.</t>
  </si>
  <si>
    <t>6001 10 00</t>
  </si>
  <si>
    <t xml:space="preserve">ـ پارچه‌های معروف به «پرزبلند»_x000D_
 </t>
  </si>
  <si>
    <t>- "Long pile" fabrics</t>
  </si>
  <si>
    <t xml:space="preserve">ـ پارچه‌های پرز حلقوی:_x000D_
 </t>
  </si>
  <si>
    <t>- Looped pile fabrics:</t>
  </si>
  <si>
    <t>6001 21 00</t>
  </si>
  <si>
    <t>-- of cotton</t>
  </si>
  <si>
    <t>6001 22 00</t>
  </si>
  <si>
    <t xml:space="preserve">ـ ـ‌ از الیاف سنتتیک یا مصنوعی_x000D_
 </t>
  </si>
  <si>
    <t>6001 29 00</t>
  </si>
  <si>
    <t>6001 91 00</t>
  </si>
  <si>
    <t>6001 92 00</t>
  </si>
  <si>
    <t>6001 99 00</t>
  </si>
  <si>
    <t>60 02</t>
  </si>
  <si>
    <t xml:space="preserve">پارچه‌های کشباف یا قلاب‌باف به پهنای حداکثر 30 سانتیمتر، دارای حداقل 5 درصد وزنی یا بیشتر از نخ کشش‌پذیر یا نخ کائوچویی، غیر از آنهایی که مشمول ردیف 01  60 می‌باشند._x000D_
 </t>
  </si>
  <si>
    <t>Knitted or crocheted fabrics of a width not exceeding 30 cm, containing by weight 5 % or more of elastomeric yarn or rubber thread, other than those of heading 60.01.</t>
  </si>
  <si>
    <t>6002 40 00</t>
  </si>
  <si>
    <t xml:space="preserve">ـ دارای 5 درصد وزنی یا بیشتر از نخ کشش‌پذیر ولی فاقد نخ‌های کائوچویی_x000D_
 </t>
  </si>
  <si>
    <t>- Containing by weight 5 % or more of elastomeric yarn but not containing rubber thread</t>
  </si>
  <si>
    <t>6002 90 00</t>
  </si>
  <si>
    <t>60 03</t>
  </si>
  <si>
    <t xml:space="preserve">پارچه‌های کشباف یا قلاب باف به پهنای حداکثر 30 سانتیمتر، غیر از آنهایی که مشمول شماره_x000B_ 01  60 یا 02  60 می‌باشند_x000D_
 </t>
  </si>
  <si>
    <t>Knitted or crocheted fabrics of a width not exceeding 30 cm, other than those of heading 60.01 or 60.02.</t>
  </si>
  <si>
    <t>6003 10 00</t>
  </si>
  <si>
    <t xml:space="preserve">ـ از پشم یا موی نرم (کرک) حیوان_x000D_
 </t>
  </si>
  <si>
    <t>6003 20 00</t>
  </si>
  <si>
    <t xml:space="preserve">ـ از پنبه _x000D_
 </t>
  </si>
  <si>
    <t>- Of cotton</t>
  </si>
  <si>
    <t>6003 30 00</t>
  </si>
  <si>
    <t>6003 40 00</t>
  </si>
  <si>
    <t xml:space="preserve">ـ از الیاف مصنوعی_x000D_
 </t>
  </si>
  <si>
    <t>6003 90 00</t>
  </si>
  <si>
    <t>60 04</t>
  </si>
  <si>
    <t xml:space="preserve">پارچه‌های کشباف یا قلاب‌باف به پهنای بیشتر از 30 سانتیمتر دارای 5 درصد وزنی یا بیشتر از نخ کشش‌پذیر یا نخ کائوچویی، غیر از آنهایی که مشمول شماره 01  60 می‌باشند._x000D_
 </t>
  </si>
  <si>
    <t>Knitted or crocheted fabrics of a width exceeding 30 cm, containing by weight 5 % or more of elastomeric yarn or rubber thread, other than those of heading 60.01.</t>
  </si>
  <si>
    <t>6004 10 00</t>
  </si>
  <si>
    <t xml:space="preserve">ـ دارای 5 درصد وزنی یا بیشتر از نخ کشش‌پذیر ولی دارای نخ کائوچویی نباشد _x000D_
 </t>
  </si>
  <si>
    <t>6004 90 00</t>
  </si>
  <si>
    <t>60 05</t>
  </si>
  <si>
    <t xml:space="preserve">پارچه‌های کشباف تاری ( از جمله آنهایی‌که به وسیله ماشین کشباف براق‌بافی تهیه می‌شوند)، غیر از آنهایی‌که مشمول شماره‌های 01  60 لغایت_x000B_ 04  60 می‌شوند._x000D_
 </t>
  </si>
  <si>
    <t>Warp knit fabrics (including those made on galloon knitting machines), other than those of headings 60.01 to 60.04.</t>
  </si>
  <si>
    <t xml:space="preserve">ـ از پنبه: _x000D_
 </t>
  </si>
  <si>
    <t>6005 21 00</t>
  </si>
  <si>
    <t>6005 22 00</t>
  </si>
  <si>
    <t xml:space="preserve">ـ ـ رنگ شده _x000D_
 </t>
  </si>
  <si>
    <t>6005 23 00</t>
  </si>
  <si>
    <t xml:space="preserve">ـ ـ‌ از نخ‌هایی با رنگ‌های مختلف_x000D_
 </t>
  </si>
  <si>
    <t>6005 24 00</t>
  </si>
  <si>
    <t xml:space="preserve">ـ از الیاف سنتتیک: _x000D_
 </t>
  </si>
  <si>
    <t>- Of synthetic fibres:</t>
  </si>
  <si>
    <t>6005 35 00</t>
  </si>
  <si>
    <t xml:space="preserve">ـ ـ پارچه_x001F_های مذکور در یادداشت شماره فرعی یک این فصل_x000D_
 </t>
  </si>
  <si>
    <t>-- fabrics specified in subheading note 1 to this chapter</t>
  </si>
  <si>
    <t>6005 36 00</t>
  </si>
  <si>
    <t xml:space="preserve">ـ ـ سایر، سفید شده یا نشده _x000D_
 </t>
  </si>
  <si>
    <t>-- other, unbleached or bleached</t>
  </si>
  <si>
    <t>6005 37 00</t>
  </si>
  <si>
    <t xml:space="preserve">ـ ـ سایر، رنگ شده _x000D_
 </t>
  </si>
  <si>
    <t>-- other, dyed</t>
  </si>
  <si>
    <t>6005 38 00</t>
  </si>
  <si>
    <t xml:space="preserve">ـ ـ سایر، از نخ_x001F_هایی با رنگ_x001F_های مختلف_x000D_
 </t>
  </si>
  <si>
    <t>-- other, of yarns of different colours</t>
  </si>
  <si>
    <t>6005 39 00</t>
  </si>
  <si>
    <t xml:space="preserve">ـ ـ سایر، چاپ شده_x000D_
 </t>
  </si>
  <si>
    <t>-- Other, Printed</t>
  </si>
  <si>
    <t xml:space="preserve">ـ از الیاف مصنوعی:_x000D_
 </t>
  </si>
  <si>
    <t>- Of artificial fibres:</t>
  </si>
  <si>
    <t>6005 41 00</t>
  </si>
  <si>
    <t>6005 42 00</t>
  </si>
  <si>
    <t xml:space="preserve">ـ ـ رنگ‌شده _x000D_
 </t>
  </si>
  <si>
    <t>6005 43 00</t>
  </si>
  <si>
    <t xml:space="preserve">ـ ـ از نخ‌هایی با رنگ‌های مختلف_x000D_
 </t>
  </si>
  <si>
    <t>6005 44 00</t>
  </si>
  <si>
    <t>6005 90 00</t>
  </si>
  <si>
    <t>60 06</t>
  </si>
  <si>
    <t xml:space="preserve">سایر پارچه‌های کشباف یا قلاب‌باف._x000D_
 </t>
  </si>
  <si>
    <t>Other knitted or crocheted fabrics.</t>
  </si>
  <si>
    <t>6006 10 00</t>
  </si>
  <si>
    <t>6006 21 00</t>
  </si>
  <si>
    <t>6006 22 00</t>
  </si>
  <si>
    <t xml:space="preserve">ـ ـ رنگ‌شده_x000D_
 </t>
  </si>
  <si>
    <t>6006 23 00</t>
  </si>
  <si>
    <t>6006 24 00</t>
  </si>
  <si>
    <t xml:space="preserve">ـ از الیاف سنتتیک:_x000D_
 </t>
  </si>
  <si>
    <t>6006 31 00</t>
  </si>
  <si>
    <t>6006 32 00</t>
  </si>
  <si>
    <t>6006 33 00</t>
  </si>
  <si>
    <t>6006 34 00</t>
  </si>
  <si>
    <t xml:space="preserve">ـ ـ‌چاپ‌شده_x000D_
 </t>
  </si>
  <si>
    <t>6006 41 00</t>
  </si>
  <si>
    <t>6006 42 00</t>
  </si>
  <si>
    <t>6006 43 00</t>
  </si>
  <si>
    <t>6006 44 00</t>
  </si>
  <si>
    <t>6006 90 00</t>
  </si>
  <si>
    <t>61 01</t>
  </si>
  <si>
    <t xml:space="preserve">پالتو و نیم‌پالتو، ردا (Cloak)، شنل و شنل باشلق‌دار (Cape)، آنوراک (Anorak) (از جمله ‌ژاکت ‌اسکی)، بادگیر، ژاکت‌های‌بادگیر و اشیای همانند، مردانه یا پسرانه، کشباف یا قلاب‌باف، به_x001F_استثنای ‌اشیای مشمول‌ شماره 03  61. _x000D_
 </t>
  </si>
  <si>
    <t>Men's or boys' overcoats, car-coats, capes, cloaks, anoraks (including ski-jackets), wind-cheaters, wind-jackets and similar articles, knitted or crocheted, other than those of heading 61.03.</t>
  </si>
  <si>
    <t>6101 20 00</t>
  </si>
  <si>
    <t xml:space="preserve">ـ از پنبه_x000D_
 </t>
  </si>
  <si>
    <t>6101 30 00</t>
  </si>
  <si>
    <t xml:space="preserve">ـ از الیاف سنتتیک یا مصنوعی_x000D_
 </t>
  </si>
  <si>
    <t>- Of man-made fibres</t>
  </si>
  <si>
    <t>6101 90 00</t>
  </si>
  <si>
    <t>61 02</t>
  </si>
  <si>
    <t xml:space="preserve">پالتو، نیم‌پالتو و مانتو (Manteau)، ردا (Cloak)، شنل و شنل باشلق‌دار (Cape)، آنوراک (Anorak) (از جلمه ژاکت اسکی)، بادگیر و ژاکت‌های بادگیر و اشیای همانند، زنانه یا دخترانه، کشباف یا قلاب‌باف، به_x001F_استثنای اشیای مشمول شماره 04  61._x000D_
 </t>
  </si>
  <si>
    <t>Women's or girls' overcoats, car-coats, capes, cloaks, anoraks (including ski-jackets), wind-cheaters, wind-jackets and similar articles, knitted or crocheted, other than those of heading 61.04.</t>
  </si>
  <si>
    <t>6102 10 00</t>
  </si>
  <si>
    <t>6102 20 00</t>
  </si>
  <si>
    <t>6102 30 00</t>
  </si>
  <si>
    <t>6102 90 00</t>
  </si>
  <si>
    <t xml:space="preserve">ـ سایر مواد نسجی_x000D_
 </t>
  </si>
  <si>
    <t>61 03</t>
  </si>
  <si>
    <t xml:space="preserve">لباس به صورت دست،‌به صورت مجموعه (Ensemble)، ژاکت، ژاکت ورزشی، شلوار، شلوار سرهم دارای بند و پیش‌بند، نیم‌شلوار و شلوار خیلی کوتاه (غیر از لباس شنا)، مردانه یا پسرانه، کشباف یا قلاب‌باف._x000D_
 </t>
  </si>
  <si>
    <t>Men's or boys' suits, ensembles, jackets, blazers, trousers, bib and brace overalls, breeches and shorts (other than swimwear), knitted or crocheted.</t>
  </si>
  <si>
    <t>6103 10 00</t>
  </si>
  <si>
    <t xml:space="preserve">ـ لباس رو (Suits) (متشکل از دو یا تعداد قسمت‌هایی که در جنس و رنگ هماهنگ یا متناظر باشند (مانند کت، جلیقه و شلوار برای مردان یا کت و دامن برای زنان) )_x000D_
 </t>
  </si>
  <si>
    <t>- consists of two or Parts, which in grander and color are coordinated or they are corre sponding, such as coat, vest, trousers for men or coat or skirt for women</t>
  </si>
  <si>
    <t xml:space="preserve">ـ لباس به صورت مجموعه:_x000D_
 </t>
  </si>
  <si>
    <t>- Ensambeled cloths</t>
  </si>
  <si>
    <t>6103 22 00</t>
  </si>
  <si>
    <t>6103 23 00</t>
  </si>
  <si>
    <t xml:space="preserve">ـ ـ از الیاف سنتتیک_x000D_
 </t>
  </si>
  <si>
    <t>-- of syntetic fibers</t>
  </si>
  <si>
    <t>6103 29 00</t>
  </si>
  <si>
    <t>-- of other textile materials</t>
  </si>
  <si>
    <t xml:space="preserve">ـ ژاکت و ژاکت ورزشی:_x000D_
 </t>
  </si>
  <si>
    <t>- Jackets and blazers:</t>
  </si>
  <si>
    <t>6103 31 00</t>
  </si>
  <si>
    <t xml:space="preserve">ـ ـ از پشم یا موی نرم (کرک) حیوان_x000D_
 </t>
  </si>
  <si>
    <t>6103 32 00</t>
  </si>
  <si>
    <t>6103 33 00</t>
  </si>
  <si>
    <t>-- Of synthetic fibres</t>
  </si>
  <si>
    <t>6103 39 00</t>
  </si>
  <si>
    <t xml:space="preserve">ـ شلوار، شلوار سرهم دارای بند و پیش‌بند، نیم شلوار و شلوار خیلی کوتاه (Short):_x000D_
 </t>
  </si>
  <si>
    <t>- Trousers, bib and brace overalls, breeches and shorts:</t>
  </si>
  <si>
    <t>6103 41 00</t>
  </si>
  <si>
    <t>6103 42 00</t>
  </si>
  <si>
    <t>6103 43 00</t>
  </si>
  <si>
    <t>6103 49 00</t>
  </si>
  <si>
    <t>61 04</t>
  </si>
  <si>
    <t xml:space="preserve">لباس به صورت دست، به صورت مجموعه (Ensemble)، ژاکت، ژاکت ورزشی، پیراهن بلند (Dress)، دامن، دامن شلواری، شلوار، شلوار سر هم دارای بند و پیش‌بند، نیم شلوار و شلوار خیلی کوتاه (Short) (غیر از لباس شنا) زنانه یا دخترانه، کشباف یا قلاب‌باف._x000D_
 </t>
  </si>
  <si>
    <t>Women's or girls' suits, ensembles, jackets, blazers, dresses, skirts, divided skirts, trousers, bib and brace overalls, breeches and shorts (other than swimwear), knitted or crocheted.</t>
  </si>
  <si>
    <t xml:space="preserve">ـ لباس به صورت دست (Suits):_x000D_
 </t>
  </si>
  <si>
    <t>- Suits:</t>
  </si>
  <si>
    <t>6104 13 00</t>
  </si>
  <si>
    <t xml:space="preserve">ـ ـ‌ از الیاف سنتتیک_x000D_
 </t>
  </si>
  <si>
    <t>6104 19 00</t>
  </si>
  <si>
    <t>- Ensembles:</t>
  </si>
  <si>
    <t>6104 22 00</t>
  </si>
  <si>
    <t xml:space="preserve">ـ ـ‌ از پنبه _x000D_
 </t>
  </si>
  <si>
    <t>6104 23 00</t>
  </si>
  <si>
    <t>6104 29 00</t>
  </si>
  <si>
    <t>6104 31 00</t>
  </si>
  <si>
    <t>6104 32 00</t>
  </si>
  <si>
    <t>6104 33 00</t>
  </si>
  <si>
    <t>6104 39 00</t>
  </si>
  <si>
    <t xml:space="preserve">ـ پیراهن زنانه:_x000D_
 </t>
  </si>
  <si>
    <t>- Dresses:</t>
  </si>
  <si>
    <t>6104 41 00</t>
  </si>
  <si>
    <t>6104 42 00</t>
  </si>
  <si>
    <t>6104 43 00</t>
  </si>
  <si>
    <t>6104 44 00</t>
  </si>
  <si>
    <t xml:space="preserve">ـ ـ از الیاف مصنوعی_x000D_
 </t>
  </si>
  <si>
    <t>-- Of artificial fibres</t>
  </si>
  <si>
    <t>6104 49 00</t>
  </si>
  <si>
    <t xml:space="preserve">ـ دامن و دامن شلواری:_x000D_
 </t>
  </si>
  <si>
    <t>- Skirts and divided skirts:</t>
  </si>
  <si>
    <t>6104 51 00</t>
  </si>
  <si>
    <t>6104 52 00</t>
  </si>
  <si>
    <t>6104 53 00</t>
  </si>
  <si>
    <t>6104 59 00</t>
  </si>
  <si>
    <t>6104 61 00</t>
  </si>
  <si>
    <t>6104 62 00</t>
  </si>
  <si>
    <t>6104 63 00</t>
  </si>
  <si>
    <t>6104 69 00</t>
  </si>
  <si>
    <t>61 05</t>
  </si>
  <si>
    <t xml:space="preserve">پیراهن مردانه یا پسرانه، کشباف یا قلاب‌باف._x000D_
 </t>
  </si>
  <si>
    <t>Men's or boys' shirts, knitted or crocheted.</t>
  </si>
  <si>
    <t>6105 10 00</t>
  </si>
  <si>
    <t>6105 20 00</t>
  </si>
  <si>
    <t>6105 90 00</t>
  </si>
  <si>
    <t>61 06</t>
  </si>
  <si>
    <t xml:space="preserve">پیراهن، بلوز (Blouse)، بلوز شمیزیه (Shirt blouse) زنانه یا دخترانه،  کشباف  یا قلاب‌باف._x000D_
 </t>
  </si>
  <si>
    <t>Women's or girls' blouses, shirts and shirt-blouses, knitted or crocheted.</t>
  </si>
  <si>
    <t>6106 10 00</t>
  </si>
  <si>
    <t>6106 20 00</t>
  </si>
  <si>
    <t>6106 90 00</t>
  </si>
  <si>
    <t>61 07</t>
  </si>
  <si>
    <t xml:space="preserve">شورت، زیرشلواری، پیراهن خواب، پیژاما، لباس حوله‌ای حمام، روب دوشامبر و اشیای همانند، مردانه یا پسرانه،‌کشباف یا قلاب‌باف._x000D_
 </t>
  </si>
  <si>
    <t>Men's or boys' underpants, briefs, nightshirts, pyjamas, bathrobes, dressing gowns and similar articles, knitted or crocheted.</t>
  </si>
  <si>
    <t xml:space="preserve">ـ شورت (Slip) و زیرشلواری:_x000D_
 </t>
  </si>
  <si>
    <t>- Underpants and briefs:</t>
  </si>
  <si>
    <t>6107 11 00</t>
  </si>
  <si>
    <t>6107 12 00</t>
  </si>
  <si>
    <t>6107 19 00</t>
  </si>
  <si>
    <t xml:space="preserve">ـ پیراهن خواب و پیژاما:_x000D_
 </t>
  </si>
  <si>
    <t>- Nightshirts and pyjamas:</t>
  </si>
  <si>
    <t>6107 21 00</t>
  </si>
  <si>
    <t>6107 22 00</t>
  </si>
  <si>
    <t>-- Of man-made fibres:</t>
  </si>
  <si>
    <t>6107 29 00</t>
  </si>
  <si>
    <t>6107 91 00</t>
  </si>
  <si>
    <t>6107 99 00</t>
  </si>
  <si>
    <t>61 08</t>
  </si>
  <si>
    <t xml:space="preserve">زیردامنی یا زیرپیراهنی، ژوپون، شورت (Slip)،‌تنکه، پیراهن خواب، پیژاما، لباس توی خانه، لباس حوله‌ای حمام، روب‌دوشامبر و اشیای همانند، زنانه یا دخترانه، کشباف یا قلاب‌باف._x000D_
 </t>
  </si>
  <si>
    <t>Women's or girls' slips, petticoats, briefs, panties, nightdresses, pyjamas, négligés, bathrobes, dressing gowns and similar articles, knitted or crocheted.</t>
  </si>
  <si>
    <t xml:space="preserve">ـ زیر دامنی یا زیر پیراهنی و ژوپون:_x000D_
 </t>
  </si>
  <si>
    <t>- Slips and petticoats:</t>
  </si>
  <si>
    <t>6108 11 00</t>
  </si>
  <si>
    <t>6108 19 00</t>
  </si>
  <si>
    <t xml:space="preserve">ـ شورت و تنکه: _x000D_
 </t>
  </si>
  <si>
    <t>- Briefs and panties:</t>
  </si>
  <si>
    <t>6108 21 00</t>
  </si>
  <si>
    <t>6108 22 00</t>
  </si>
  <si>
    <t>6108 29 00</t>
  </si>
  <si>
    <t xml:space="preserve">ـ ـ از سایر موادنسجی_x000D_
 </t>
  </si>
  <si>
    <t>- Nightdresses and pyjamas:</t>
  </si>
  <si>
    <t>6108 31 00</t>
  </si>
  <si>
    <t>6108 32 00</t>
  </si>
  <si>
    <t>6108 39 00</t>
  </si>
  <si>
    <t>6108 91 00</t>
  </si>
  <si>
    <t>6108 92 00</t>
  </si>
  <si>
    <t>6108 99 00</t>
  </si>
  <si>
    <t>61 09</t>
  </si>
  <si>
    <t xml:space="preserve">تی‌شرت (T-shirt)، زیرپوش چسبان و همانند، کشباف یا قلاب‌باف._x000D_
 </t>
  </si>
  <si>
    <t>T-shirts, singlets and other vests, knitted or crocheted.</t>
  </si>
  <si>
    <t>6109 10 00</t>
  </si>
  <si>
    <t>6109 90 00</t>
  </si>
  <si>
    <t>61 10</t>
  </si>
  <si>
    <t xml:space="preserve">پیراهن یقه اسکی، پولوور (Pullover)، کاردیگان، جلیقه‌ها (Waist Coats) و اشیای همانند، کشباف یا قلاب‌باف._x000D_
 </t>
  </si>
  <si>
    <t>Jerseys, pullovers, cardigans, waistcoats and similar articles, knitted or crocheted.</t>
  </si>
  <si>
    <t xml:space="preserve">ـ از پشم یا موی نرم (کرک) حیوان:_x000D_
 </t>
  </si>
  <si>
    <t>6110 11 00</t>
  </si>
  <si>
    <t xml:space="preserve">ـ ـ‌ از پشم_x000D_
 </t>
  </si>
  <si>
    <t>-- Of wool</t>
  </si>
  <si>
    <t>6110 12 00</t>
  </si>
  <si>
    <t xml:space="preserve">ـ ـ از بز کشمیر_x000D_
 </t>
  </si>
  <si>
    <t>6110 19 00</t>
  </si>
  <si>
    <t>6110 20 00</t>
  </si>
  <si>
    <t>6110 30 00</t>
  </si>
  <si>
    <t>6110 90 00</t>
  </si>
  <si>
    <t>61 11</t>
  </si>
  <si>
    <t xml:space="preserve">لباس و متفرعات لباس نوزادان، کشباف یا قلاب‌باف._x000D_
 </t>
  </si>
  <si>
    <t>Babies' garments and clothing accessories, knitted or crocheted.</t>
  </si>
  <si>
    <t>6111 20 00</t>
  </si>
  <si>
    <t>6111 30 00</t>
  </si>
  <si>
    <t>6111 90 00</t>
  </si>
  <si>
    <t>61 12</t>
  </si>
  <si>
    <t xml:space="preserve">گرمکن ورزشی به صورت دست، لباس اسکی به صورت دست و لباس‌شنا، کشباف یا قلاب‌باف._x000D_
 </t>
  </si>
  <si>
    <t>Track suits, ski suits and swimwear, knitted or crocheted.</t>
  </si>
  <si>
    <t xml:space="preserve">ـ گرمکن ورزشی به صورت دست:_x000D_
 </t>
  </si>
  <si>
    <t>- Track suits:</t>
  </si>
  <si>
    <t>6112 11 00</t>
  </si>
  <si>
    <t>6112 12 00</t>
  </si>
  <si>
    <t>6112 19 00</t>
  </si>
  <si>
    <t>6112 20 00</t>
  </si>
  <si>
    <t xml:space="preserve">ـ لباس اسکی به صورت دست_x000D_
 </t>
  </si>
  <si>
    <t>- Ski suits</t>
  </si>
  <si>
    <t xml:space="preserve">ـ لباس شنای مردانه یا پسرانه:_x000D_
 </t>
  </si>
  <si>
    <t>- Men's or boys' swimwear:</t>
  </si>
  <si>
    <t>6112 31 00</t>
  </si>
  <si>
    <t>6112 39 00</t>
  </si>
  <si>
    <t xml:space="preserve">ـ لباس شنای زنانه یا دخترانه:_x000D_
 </t>
  </si>
  <si>
    <t>- Women's or girls' swimwear:</t>
  </si>
  <si>
    <t>6112 41 00</t>
  </si>
  <si>
    <t>6112 49 00</t>
  </si>
  <si>
    <t>6113 00 00</t>
  </si>
  <si>
    <t xml:space="preserve">لباس‌های دوخته و مهیا از پارچه‌های کشباف یا قلاب‌باف مشمول شماره 03  59، 06  59 یا 07  59._x000D_
 </t>
  </si>
  <si>
    <t>Garments, made up of knitted or crocheted fabrics of heading 59.03, 59.06 or 59.07.</t>
  </si>
  <si>
    <t>61 14</t>
  </si>
  <si>
    <t xml:space="preserve">سایر لباس‌ها، کشباف یا قلاب‌باف._x000D_
 </t>
  </si>
  <si>
    <t>Other garments, knitted or crocheted.</t>
  </si>
  <si>
    <t>6114 20 00</t>
  </si>
  <si>
    <t>6114 30 00</t>
  </si>
  <si>
    <t>6114 90 00</t>
  </si>
  <si>
    <t>61 15</t>
  </si>
  <si>
    <t xml:space="preserve">جوراب شلواریtightes) ، (Panty hose ، جوراب‌های زنانه (Stockings)، جوراب‌ها (Socks) و سایر جوراب‌آلات شامل جوراب آلات تراکمی (Compression) درجه‌بندی شده (graduated) (برای مثال، جوراب‌های واریس) و پای‌پوش‌ها (Footwear) بدون به_x001F_کار بردن کفه (Soles)‌، کشباف (Knitted) یا قلاب‌بافی شده (Crocheted)_x000D_
 </t>
  </si>
  <si>
    <t>Panty hose, tights, stockings, socks and other hosiery, including graduated compression hosiery (for example, stockings for varicose veins) and footwear without applied soles, knitted or crocheted.</t>
  </si>
  <si>
    <t xml:space="preserve">ـ جوراب آلات تراکمی درجه‌بندی شده (برای مثال، جوراب‌های واریس)_x000D_
 </t>
  </si>
  <si>
    <t>-Graduated compression hosiery (for example, stockings for varicose veins)</t>
  </si>
  <si>
    <t xml:space="preserve">ـ سایر جوراب‌های شلواری:_x000D_
 </t>
  </si>
  <si>
    <t>- Other panty hose and tights:</t>
  </si>
  <si>
    <t>6115 21 00</t>
  </si>
  <si>
    <t xml:space="preserve">ـ ـ از الیاف سنتتیک، اندازه‌گیری هر تار تک نخ کمتر از 67 دسی‌تکس_x000D_
 </t>
  </si>
  <si>
    <t>-- Of synthetic fibres, measuring per single yarn less than 67 decitex</t>
  </si>
  <si>
    <t>6115 22 00</t>
  </si>
  <si>
    <t xml:space="preserve">ـ ـ از الیاف سنتتیک، اندازه‌گیری هر تار تک نخ 67 دسی‌تکس یا بیشتر _x000D_
 </t>
  </si>
  <si>
    <t>-- Of synthetic fibres, measuring per single yarn 67 decitex or more</t>
  </si>
  <si>
    <t>6115 29 00</t>
  </si>
  <si>
    <t xml:space="preserve">ـ ـ از دیگر مواد منسوج_x000D_
 </t>
  </si>
  <si>
    <t>other textile materials  -- Of</t>
  </si>
  <si>
    <t>6115 30 00</t>
  </si>
  <si>
    <t xml:space="preserve">ـ سایر جوراب‌آلات زنانه ساق بلند (Full-length) یا سه ربعی (Knee-Length)، اندازه‌گیری هر تار تک نخ کمتر از 67 دسی‌تکس_x000D_
 </t>
  </si>
  <si>
    <t>- Other women's full – length or knee – length hosiery, measuring per single yarn less than 67 decitex</t>
  </si>
  <si>
    <t>6115 94 00</t>
  </si>
  <si>
    <t>6115 95 00</t>
  </si>
  <si>
    <t>6115 96 00</t>
  </si>
  <si>
    <t>6115 99 00</t>
  </si>
  <si>
    <t>61 16</t>
  </si>
  <si>
    <t xml:space="preserve">دستکش؛ دستکش یا انگشتی و نیم دستکش، کشباف یا قلاب‌باف._x000D_
 </t>
  </si>
  <si>
    <t>Gloves, mittens and mitts, knitted or crocheted.</t>
  </si>
  <si>
    <t>6116 10 00</t>
  </si>
  <si>
    <t xml:space="preserve">ـ آغشته، اندوده یا پوشانده شده با مواد پلاستیک یا کائوچو:_x000D_
 </t>
  </si>
  <si>
    <t>- Impregnated, coated or covered with plastics or rubber</t>
  </si>
  <si>
    <t>6116 91 00</t>
  </si>
  <si>
    <t>6116 92 00</t>
  </si>
  <si>
    <t>6116 93 00</t>
  </si>
  <si>
    <t>6116 99 00</t>
  </si>
  <si>
    <t xml:space="preserve">ـ ـ‌ از سایر مواد نسجی_x000D_
 </t>
  </si>
  <si>
    <t>61 17</t>
  </si>
  <si>
    <t xml:space="preserve">سایر متفرعات لباس دوخته و مهیا، کشباف یا قلاب‌باف؛ اجزای لباس یا متفرعات لباس، کشباف یا قلاب‌باف._x000D_
 </t>
  </si>
  <si>
    <t>Other made up clothing accessories, knitted or crocheted; knitted or crocheted parts of garments or of clothing accessories.</t>
  </si>
  <si>
    <t>6117 10 00</t>
  </si>
  <si>
    <t xml:space="preserve">ـ شال، اشارپ، دستمال گردن، کاشکول، چادر و روسری، مقنعه و روبند و تور صورت (Veil) و اشیای همانند_x000D_
 </t>
  </si>
  <si>
    <t>- Shawls, scarves, mufflers, mantillas, veils and the like</t>
  </si>
  <si>
    <t>6117 80 00</t>
  </si>
  <si>
    <t xml:space="preserve">ـ سایر متفرعات_x000D_
 </t>
  </si>
  <si>
    <t>- Other accessories</t>
  </si>
  <si>
    <t>6117 90 00</t>
  </si>
  <si>
    <t xml:space="preserve">ـ اجزاء _x000D_
 </t>
  </si>
  <si>
    <t>- Parts</t>
  </si>
  <si>
    <t>62 01</t>
  </si>
  <si>
    <t xml:space="preserve">پالتو و نیم‌پالتو، ردا (Cloak)، شنل و شنل باشلق‌دار (Cape)، آنوراک (Anorak) (از جمله ‌ژاکت‌ اسکی)، بادگیر و ژاکت‌های ‌بادگیر و اشیای همانند، مردانه یا پسرانه به_x001F_استثنای اشیای مشمول ‌شماره 03  62. _x000D_
 </t>
  </si>
  <si>
    <t>Men's or boys' overcoats, car-coats, capes, cloaks, anoraks (including ski-jackets), wind-cheaters, wind-jackets and similar articles, other than those of heading 62.03.</t>
  </si>
  <si>
    <t xml:space="preserve">ـ پالتو و نیم‌پالتو، بارانی، ردا، شنل و شنل باشلق‌دار و اشیای همانند:_x000D_
 </t>
  </si>
  <si>
    <t>- Overcoats, raincoats, car-coats, capes, cloaks and similar articles:</t>
  </si>
  <si>
    <t>6201 11</t>
  </si>
  <si>
    <t xml:space="preserve">ـ ـ ـ عبای دستباف از پشم شتر_x000D_
 </t>
  </si>
  <si>
    <t>-- Handmad Cloak of Camel Wool</t>
  </si>
  <si>
    <t>62 02</t>
  </si>
  <si>
    <t xml:space="preserve">پالتو،‌ نیم پالتو، مانتو، ردا، شنل و شنل باشلق‌دار، آنوراک (Anorak) (از جمله ژاکت اسکی)، بادگیر و  اشیای همانند،  زنانه  یا دخترانه، باستثنای اشیای مشمول شماره 04  62. _x000D_
 </t>
  </si>
  <si>
    <t>Women's or girls' overcoats, car-coats, capes, cloaks, anoraks (including ski-jackets), wind-cheaters, wind-jackets and similar articles, other than those of heading 62.04.</t>
  </si>
  <si>
    <t xml:space="preserve">ـ ـ ـ البسه محلی_x000D_
 </t>
  </si>
  <si>
    <t>--- Local Clothing</t>
  </si>
  <si>
    <t>62 03</t>
  </si>
  <si>
    <t xml:space="preserve">لباس به صورت دست، به صورت مجموعه (Ensemble)، ژاکت، ژاکت ورزشی، شلوار، شلوار سرهم دارای بند و پیش‌بند، نیم شلوار و شلوار خیلی کوتاه (غیر از لباس شنا)، مردانه یا پسرانه._x000D_
 </t>
  </si>
  <si>
    <t>Men's or boys' suits, ensembles, jackets, blazers, trousers, bib and brace overalls, breeches and shorts (other than swimwear).</t>
  </si>
  <si>
    <t>6203 11 00</t>
  </si>
  <si>
    <t>6203 12 00</t>
  </si>
  <si>
    <t>6203 19</t>
  </si>
  <si>
    <t>6203 19 10</t>
  </si>
  <si>
    <t>6203 19 90</t>
  </si>
  <si>
    <t>6203 22 00</t>
  </si>
  <si>
    <t>6203 23 00</t>
  </si>
  <si>
    <t>6203 29 00</t>
  </si>
  <si>
    <t>6203 31 00</t>
  </si>
  <si>
    <t>6203 32 00</t>
  </si>
  <si>
    <t>6203 33 00</t>
  </si>
  <si>
    <t>6203 39 00</t>
  </si>
  <si>
    <t xml:space="preserve">ـ شلوار، شلوار سرهم دارای بند و پیش‌بند، نیم‌شلوار و شلوار خیلی کوتاه:_x000D_
 </t>
  </si>
  <si>
    <t>6203 41 00</t>
  </si>
  <si>
    <t>6203 42 00</t>
  </si>
  <si>
    <t>6203 43 00</t>
  </si>
  <si>
    <t>6203 49 00</t>
  </si>
  <si>
    <t>62 04</t>
  </si>
  <si>
    <t xml:space="preserve">لباس به صورت دست، به صورت مجموعه (Ensemble)، ژاکت، ژاکت ‌ورزشی، پیراهن زنانه (Dress)، دامن، دامن شلواری، شلوار، شلوار سرهم دارای بند و پیش‌بند، شلوار کوتاه و شلوار خیلی‌کوتاه (غیر از لباس شنا)، زنانه یا دخترانه._x000D_
 </t>
  </si>
  <si>
    <t>Women's or girls' suits, ensembles, jackets, blazers, dresses, skirts, divided skirts, trousers, bib and brace overalls, breeches and shorts (other than swimwear).</t>
  </si>
  <si>
    <t>6204 11 00</t>
  </si>
  <si>
    <t>6204 12 00</t>
  </si>
  <si>
    <t>6204 13</t>
  </si>
  <si>
    <t xml:space="preserve">ـ ـ از الیاف سنتتیک _x000D_
 </t>
  </si>
  <si>
    <t>6204 13 10</t>
  </si>
  <si>
    <t>6204 13 90</t>
  </si>
  <si>
    <t>6204 19</t>
  </si>
  <si>
    <t>6204 19 10</t>
  </si>
  <si>
    <t>6204 19 90</t>
  </si>
  <si>
    <t>6204 21 00</t>
  </si>
  <si>
    <t>6204 22 00</t>
  </si>
  <si>
    <t>6204 23 00</t>
  </si>
  <si>
    <t>6204 29 00</t>
  </si>
  <si>
    <t xml:space="preserve">ـ ژاکت و ژاکت ورزشی: _x000D_
 </t>
  </si>
  <si>
    <t>6204 31 00</t>
  </si>
  <si>
    <t>6204 32 00</t>
  </si>
  <si>
    <t>6204 33 00</t>
  </si>
  <si>
    <t>6204 39 00</t>
  </si>
  <si>
    <t>6204 41 00</t>
  </si>
  <si>
    <t>6204 42 00</t>
  </si>
  <si>
    <t>6204 43 00</t>
  </si>
  <si>
    <t>6204 44 00</t>
  </si>
  <si>
    <t>6204 49 00</t>
  </si>
  <si>
    <t>6204 51 00</t>
  </si>
  <si>
    <t>6204 52 00</t>
  </si>
  <si>
    <t>6204 53 00</t>
  </si>
  <si>
    <t>6204 59 00</t>
  </si>
  <si>
    <t>6204 61 00</t>
  </si>
  <si>
    <t>6204 62 00</t>
  </si>
  <si>
    <t>6204 63 00</t>
  </si>
  <si>
    <t>6204 69 00</t>
  </si>
  <si>
    <t>62 05</t>
  </si>
  <si>
    <t xml:space="preserve">پیراهن مردانه یا پسرانه._x000D_
 </t>
  </si>
  <si>
    <t>Men's or boys' shirts.</t>
  </si>
  <si>
    <t>6205 20 00</t>
  </si>
  <si>
    <t>6205 30 00</t>
  </si>
  <si>
    <t>6205 90 00</t>
  </si>
  <si>
    <t>62 06</t>
  </si>
  <si>
    <t xml:space="preserve">پیراهن، بلوز، بلوز شمیزیه (Shirt blouse)، زنانه یا دخترانه._x000D_
 </t>
  </si>
  <si>
    <t>Women's or girls' blouses, shirts and shirt-blouses.</t>
  </si>
  <si>
    <t>6206 10 00</t>
  </si>
  <si>
    <t xml:space="preserve">ـ از ابریشم یا آخال ابریشم_x000D_
 </t>
  </si>
  <si>
    <t>- Of silk or silk waste</t>
  </si>
  <si>
    <t>6206 20 00</t>
  </si>
  <si>
    <t xml:space="preserve">ـ از پشم یا موی نرم (کرک)‌حیوان_x000D_
 </t>
  </si>
  <si>
    <t>6206 30 00</t>
  </si>
  <si>
    <t>6206 40 00</t>
  </si>
  <si>
    <t>6206 90 00</t>
  </si>
  <si>
    <t>62 07</t>
  </si>
  <si>
    <t xml:space="preserve">زیرپوش چسبان و همانند، شورت، زیرشلواری، پیراهن خواب، پیژاما، لباس حوله‌ای حمام، روبدوشامبر و اشیای همانند، مردانه یا پسرانه._x000D_
 </t>
  </si>
  <si>
    <t>Men’s or boys’ singlets and other vests, underpants, briefs, nightshirts, pyjamas, bathrobes, dressing gowns and similar articles.</t>
  </si>
  <si>
    <t xml:space="preserve">ـ شورت و زیر شلواری:_x000D_
 </t>
  </si>
  <si>
    <t>6207 11 00</t>
  </si>
  <si>
    <t>6207 19 00</t>
  </si>
  <si>
    <t>6207 21 00</t>
  </si>
  <si>
    <t>6207 22 00</t>
  </si>
  <si>
    <t>-- Of s man-made fibres</t>
  </si>
  <si>
    <t>6207 29 00</t>
  </si>
  <si>
    <t xml:space="preserve">ـ ـ ‌از سایر مواد نسجی_x000D_
 </t>
  </si>
  <si>
    <t>6207 91 00</t>
  </si>
  <si>
    <t>6207 99 00</t>
  </si>
  <si>
    <t>62 08</t>
  </si>
  <si>
    <t xml:space="preserve">زیرپوش چسبان و همانند، زیردامنی یا زیرپیراهنی، ژوپون، شورت (Slip)، پیراهن خواب، پیژاما، لباس توی خانه، لباس حوله‌ای حمام، روب‌دوشامبر و اشیای همانند، زنانه یا دخترانه._x000D_
 </t>
  </si>
  <si>
    <t>Women’s or girls’ singlets and other vests, slips, petticoats, briefs, panties, nightdresses, pyjamas, ńegligés, bathrobes, dressing gowns and similar articles.</t>
  </si>
  <si>
    <t xml:space="preserve">ـ زیر پیراهنی یا زیر دامنی و ژوپون: _x000D_
 </t>
  </si>
  <si>
    <t>6208 11 00</t>
  </si>
  <si>
    <t>6208 19 00</t>
  </si>
  <si>
    <t>6208 21 00</t>
  </si>
  <si>
    <t>6208 22 00</t>
  </si>
  <si>
    <t>-- of man-made fibres</t>
  </si>
  <si>
    <t>6208 29 00</t>
  </si>
  <si>
    <t>6208 91 00</t>
  </si>
  <si>
    <t>6208 92 00</t>
  </si>
  <si>
    <t>6208 99 00</t>
  </si>
  <si>
    <t>62 09</t>
  </si>
  <si>
    <t xml:space="preserve">لباس و متفرعات لباس برای نوزادان._x000D_
 </t>
  </si>
  <si>
    <t>Babies’ garments and clothing accessories.</t>
  </si>
  <si>
    <t>6209 20 00</t>
  </si>
  <si>
    <t>6209 30 00</t>
  </si>
  <si>
    <t>6209 90 00</t>
  </si>
  <si>
    <t>62 10</t>
  </si>
  <si>
    <t xml:space="preserve">لباس دوخته و مهیا از پارچه‌های مشمول شماره‌های 02  56، 03  56، 03  59، 06  59 یا 07  59._x000D_
 </t>
  </si>
  <si>
    <t>Garments, made up of fabrics of heading 56.02, 56.03, 59.03, 59.06 or 59.07</t>
  </si>
  <si>
    <t>6210 10 00</t>
  </si>
  <si>
    <t xml:space="preserve">ـ از پارچه‌های مشمول شماره‌های 02  56 یا 03  56_x000D_
 </t>
  </si>
  <si>
    <t>or 56.03  - Of fabrics of heading 56.02</t>
  </si>
  <si>
    <t>6210 20 00</t>
  </si>
  <si>
    <t xml:space="preserve">ـ سایر لباس‌ها، از انواع مذکور در شماره‌های فرعی 11  6201 لغایت 19  6201_x000D_
 </t>
  </si>
  <si>
    <t>6201.11 to 6201.19  - Other garments, of the type described in subheading</t>
  </si>
  <si>
    <t>6210 30 00</t>
  </si>
  <si>
    <t xml:space="preserve">ـ سایر لباس‌ها، از انواع مذکور در شماره‌های فرعی 11  6202 لغایت 19  6202_x000D_
 </t>
  </si>
  <si>
    <t>- Other garments, of the type described in subheadings 6202.11 to 6202.19</t>
  </si>
  <si>
    <t>6210 40 00</t>
  </si>
  <si>
    <t xml:space="preserve">ـ سایر لباس‌های مردانه یا پسرانه_x000D_
 </t>
  </si>
  <si>
    <t>- Other men’s or boys’ garments</t>
  </si>
  <si>
    <t>6210 50 00</t>
  </si>
  <si>
    <t xml:space="preserve">ـ سایر لباس‌های زنانه یا دخترانه_x000D_
 </t>
  </si>
  <si>
    <t>- Other women’s or girls’ garments</t>
  </si>
  <si>
    <t>62 11</t>
  </si>
  <si>
    <t xml:space="preserve">گرمکن ‌ورزشی به صورت دست، لباس اسکی به صورت دست و لباس شنا، سایر لباس‌ها._x000D_
 </t>
  </si>
  <si>
    <t>Track suits, ski suits and swimewear; other garments.</t>
  </si>
  <si>
    <t xml:space="preserve">ـ لباس شنا: _x000D_
 </t>
  </si>
  <si>
    <t>- Swimwear:</t>
  </si>
  <si>
    <t>6211 11 00</t>
  </si>
  <si>
    <t xml:space="preserve">ـ ـ مردانه یا پسرانه_x000D_
 </t>
  </si>
  <si>
    <t>-- Men’s or boys’</t>
  </si>
  <si>
    <t>6211 12 00</t>
  </si>
  <si>
    <t xml:space="preserve">ـ ـ زنانه یا دخترانه _x000D_
 </t>
  </si>
  <si>
    <t>-- Women’s or girls’</t>
  </si>
  <si>
    <t>6211 20 00</t>
  </si>
  <si>
    <t xml:space="preserve">ـ سایر لباس‌های مردانه یا پسرانه:_x000D_
 </t>
  </si>
  <si>
    <t>- Other garments, men’s or boys’:</t>
  </si>
  <si>
    <t>6211 32 00</t>
  </si>
  <si>
    <t>6211 33 00</t>
  </si>
  <si>
    <t>6211 39 00</t>
  </si>
  <si>
    <t>-- Of other textile materials,</t>
  </si>
  <si>
    <t xml:space="preserve">ـ سایر لباس‌های زنانه یا دخترانه: _x000D_
 </t>
  </si>
  <si>
    <t>- Other garments, women's or girls’:</t>
  </si>
  <si>
    <t>6211 42 00</t>
  </si>
  <si>
    <t>6211 43 00</t>
  </si>
  <si>
    <t>man-made fibres  -- Of</t>
  </si>
  <si>
    <t>6211 49 00</t>
  </si>
  <si>
    <t>62 12</t>
  </si>
  <si>
    <t xml:space="preserve">پستان‌بند، گن (Gaine)، کرست (Corset)، بند شلوار، بند جوراب و اشیای همانند و اجزای آنها، حتی کشباف یا قلاب‌باف._x000D_
 </t>
  </si>
  <si>
    <t>Brassiéres, girdles, corsets, braces, suspenders, garters and similar articles and parts thereof, whether or not knitted or crocheted.</t>
  </si>
  <si>
    <t>6212 10 00</t>
  </si>
  <si>
    <t xml:space="preserve">ـ پستان‌بند و سینه‌بند_x000D_
 </t>
  </si>
  <si>
    <t>- Brassiéres</t>
  </si>
  <si>
    <t>6212 20 00</t>
  </si>
  <si>
    <t xml:space="preserve">ـ گن و گن تنکه‌ای (Girdle)_x000D_
 </t>
  </si>
  <si>
    <t>- Girdles and panty-girdles</t>
  </si>
  <si>
    <t>6212 30 00</t>
  </si>
  <si>
    <t xml:space="preserve">ـ کرست گن_x000D_
 </t>
  </si>
  <si>
    <t>- Corselettes</t>
  </si>
  <si>
    <t>6212 90 00</t>
  </si>
  <si>
    <t>62 13</t>
  </si>
  <si>
    <t xml:space="preserve">دستمال و دستمال تزئینی(Pochette). _x000D_
 </t>
  </si>
  <si>
    <t>Handkerchiefs.</t>
  </si>
  <si>
    <t>6213 20 00</t>
  </si>
  <si>
    <t>6213 90 00</t>
  </si>
  <si>
    <t>62 14</t>
  </si>
  <si>
    <t xml:space="preserve">شال، اشارپ، دستمال‌گردن، کاشکول، چادر و روسری، مقنعه و روبند و تورصورت (Veil) و اشیای همانند._x000D_
 </t>
  </si>
  <si>
    <t>Shawls, scarves, mufflers, mantillas, veils and the like.</t>
  </si>
  <si>
    <t>6214 10 00</t>
  </si>
  <si>
    <t xml:space="preserve">ـ از ابریشم یا از آخال ابریشم_x000D_
 </t>
  </si>
  <si>
    <t>6214 20 00</t>
  </si>
  <si>
    <t>6214 30 00</t>
  </si>
  <si>
    <t>6214 40 00</t>
  </si>
  <si>
    <t>6214 90 00</t>
  </si>
  <si>
    <t>62 15</t>
  </si>
  <si>
    <t xml:space="preserve">کراوات، پاپیون و دستمال گردن کراواتی._x000D_
 </t>
  </si>
  <si>
    <t>Ties, bow ties and cravats.</t>
  </si>
  <si>
    <t>6215 10 00</t>
  </si>
  <si>
    <t>6215 20 00</t>
  </si>
  <si>
    <t>man-made fibres  - Of</t>
  </si>
  <si>
    <t>6215 90 00</t>
  </si>
  <si>
    <t xml:space="preserve">دستکش، دستکش یک انگشتی و نیم دستکش._x000D_
 </t>
  </si>
  <si>
    <t>Gloves, mittens and mitts.</t>
  </si>
  <si>
    <t>62 17</t>
  </si>
  <si>
    <t xml:space="preserve">سایر متفرعات لباس دوخته و مهیا، ‌اجزای لباس یا متفرعات لباس، غیر از آنهایی که مشمول شماره 12  62 می‌باشد._x000D_
 </t>
  </si>
  <si>
    <t>Other made up clothing accessories; parts of garments or of clothing accessories, other than those of heading 62.12.</t>
  </si>
  <si>
    <t>6217 10 00</t>
  </si>
  <si>
    <t xml:space="preserve">ـ متفرعات_x000D_
 </t>
  </si>
  <si>
    <t>- Accessories</t>
  </si>
  <si>
    <t>6217 90 00</t>
  </si>
  <si>
    <t xml:space="preserve">ـ اجزاء_x000D_
 </t>
  </si>
  <si>
    <t xml:space="preserve">یکم_x000D_
سایر اشیای نسجی دوخته و مهیا_x000D_
 </t>
  </si>
  <si>
    <t>I_x000D_
OTHER MADE UP TEXTILE ARTICLES</t>
  </si>
  <si>
    <t>63 01</t>
  </si>
  <si>
    <t xml:space="preserve">پتو و زیرانداز سفری._x000D_
 </t>
  </si>
  <si>
    <t>Blankets and travelling rugs.</t>
  </si>
  <si>
    <t>6301 10 00</t>
  </si>
  <si>
    <t xml:space="preserve">ـ پتوهای برقی_x000D_
 </t>
  </si>
  <si>
    <t>- Electric blankets</t>
  </si>
  <si>
    <t>6301 20 00</t>
  </si>
  <si>
    <t xml:space="preserve">ـ پتو و زیرانداز سفری (غیر از پتوی برقی)، از پشم یا از موی نرم (کرک) حیوان_x000D_
 </t>
  </si>
  <si>
    <t>- Blankets (other than electric blankets) and travelling rugs, of wool or of fine animal hair</t>
  </si>
  <si>
    <t>6301 30 00</t>
  </si>
  <si>
    <t xml:space="preserve">ـ پتو و زیرانداز سفری (غیر از پتوی برقی)،‌ ازپنبه_x000D_
 </t>
  </si>
  <si>
    <t>- Blankets (other than electric blankets) and travelling rugs, of cotton</t>
  </si>
  <si>
    <t>6301 40 00</t>
  </si>
  <si>
    <t xml:space="preserve">ـ پتو و زیرانداز سفری (غیر از پتوی برقی) از الیاف سنتتیک_x000D_
 </t>
  </si>
  <si>
    <t>- Blankets (other than electric blankets) and travelling rugs, of synthetic fibres</t>
  </si>
  <si>
    <t>6301 90 00</t>
  </si>
  <si>
    <t xml:space="preserve">ـ سایر پتوها و زیراندازهای سفری_x000D_
 </t>
  </si>
  <si>
    <t>- Other blankets and travelling rugs</t>
  </si>
  <si>
    <t>63 02</t>
  </si>
  <si>
    <t xml:space="preserve">شستنی‌های رختخواب، سرمیز، توالت یا آشپزخانه._x000D_
 </t>
  </si>
  <si>
    <t>Bed linen, table linen, toilet linen and kitchen linen.</t>
  </si>
  <si>
    <t>6302 10 00</t>
  </si>
  <si>
    <t xml:space="preserve">ـ شستنی‌های رختخواب، کشباف یا قلاب‌باف_x000D_
 </t>
  </si>
  <si>
    <t>- Bed linen, knitted or crocheted</t>
  </si>
  <si>
    <t xml:space="preserve">ـ سایر شستنی‌های رختخواب،‌چاپ‌شده:_x000D_
 </t>
  </si>
  <si>
    <t>- Other bed linen, printed:</t>
  </si>
  <si>
    <t>6302 21 00</t>
  </si>
  <si>
    <t>6302 22 00</t>
  </si>
  <si>
    <t>6302 29 00</t>
  </si>
  <si>
    <t xml:space="preserve">ـ سایر شستنی‌های رختخواب:_x000D_
 </t>
  </si>
  <si>
    <t>- Other bed linen:</t>
  </si>
  <si>
    <t>6302 31 00</t>
  </si>
  <si>
    <t>6302 32 00</t>
  </si>
  <si>
    <t>6302 39 00</t>
  </si>
  <si>
    <t xml:space="preserve">ـ‌ ـ از سایر مواد نسجی _x000D_
 </t>
  </si>
  <si>
    <t>6302 40 00</t>
  </si>
  <si>
    <t xml:space="preserve">ـ شستنی‌های سرمیز، کشباف یا قلاب‌باف_x000D_
 </t>
  </si>
  <si>
    <t>- Table linen, knitted or crocheted</t>
  </si>
  <si>
    <t xml:space="preserve">ـ سایر شستنی‌های سرمیز:_x000D_
 </t>
  </si>
  <si>
    <t>- Other table linen:</t>
  </si>
  <si>
    <t>6302 51 00</t>
  </si>
  <si>
    <t>6302 53 00</t>
  </si>
  <si>
    <t>6302 59 00</t>
  </si>
  <si>
    <t>6302 60 00</t>
  </si>
  <si>
    <t xml:space="preserve">ـ شستنی‌های توالت یا آشپزخانه، از پارچه‌های حوله‌باف اسفنجی (پرز حلقوی) همانند، از پنبه_x000D_
 </t>
  </si>
  <si>
    <t>- Toilet linen and kitchen linen, of terry towelling or similar terry fabrics, of cotton</t>
  </si>
  <si>
    <t>6302 91 00</t>
  </si>
  <si>
    <t>--of cotton</t>
  </si>
  <si>
    <t>6302 93 00</t>
  </si>
  <si>
    <t>--of man- made Fibres</t>
  </si>
  <si>
    <t>6302 99 00</t>
  </si>
  <si>
    <t>-of othcr textile matends</t>
  </si>
  <si>
    <t>63 03</t>
  </si>
  <si>
    <t xml:space="preserve">پشت‌دری، پرده و پرده کرکره‌ای درونی؛ والان پرده یا تختخواب._x000D_
 </t>
  </si>
  <si>
    <t>Curtains (including drapes) and interior blinds; curtain or bed valances.</t>
  </si>
  <si>
    <t xml:space="preserve">ـ کشباف یا قلاب باف:_x000D_
 </t>
  </si>
  <si>
    <t>- Knitted or crocheted:</t>
  </si>
  <si>
    <t>6303 12 00</t>
  </si>
  <si>
    <t>6303 19 00</t>
  </si>
  <si>
    <t>6303 91 00</t>
  </si>
  <si>
    <t>6303 92 00</t>
  </si>
  <si>
    <t>6303 99 00</t>
  </si>
  <si>
    <t>63 04</t>
  </si>
  <si>
    <t xml:space="preserve">سایر اشیای برای مبلمان، به_x001F_استثنای آنهایی که مشمول شماره 04  94 می‌شوند._x000D_
 </t>
  </si>
  <si>
    <t>Other furnishing articles, excluding those of heading 94.04.</t>
  </si>
  <si>
    <t xml:space="preserve">ـ روتختی و رختخواب پوش:_x000D_
 </t>
  </si>
  <si>
    <t>- Bedspreads:</t>
  </si>
  <si>
    <t>6304 11</t>
  </si>
  <si>
    <t xml:space="preserve">ـ ـ کشباف یا قلاب‌باف:_x000D_
 </t>
  </si>
  <si>
    <t>-- Knitted or crocheted:</t>
  </si>
  <si>
    <t>6304 11 10</t>
  </si>
  <si>
    <t xml:space="preserve">--- رودوزی‌های سنتی_x000D_
 </t>
  </si>
  <si>
    <t>--- Traditional embroidery</t>
  </si>
  <si>
    <t>6304 11 90</t>
  </si>
  <si>
    <t>6304 19</t>
  </si>
  <si>
    <t>6304 19 10</t>
  </si>
  <si>
    <t>6304 19 90</t>
  </si>
  <si>
    <t>6304 20 00</t>
  </si>
  <si>
    <t xml:space="preserve">ـ پشه_x001F_بندهای تخت خواب در یادداشت_x001F_ شماره فرعی یک این فصل_x000D_
 </t>
  </si>
  <si>
    <t>- bed nets specified in subheading note 1 to this chapter</t>
  </si>
  <si>
    <t>6304 91</t>
  </si>
  <si>
    <t xml:space="preserve">ـ ـ کشباف یا قلاب باف:_x000D_
 </t>
  </si>
  <si>
    <t>6304 91 10</t>
  </si>
  <si>
    <t xml:space="preserve">--- انواع رومیزی با رودوزی‌های سنتی_x000D_
 </t>
  </si>
  <si>
    <t>--- Type of tablecloth with traditional embroidery</t>
  </si>
  <si>
    <t>6304 91 90</t>
  </si>
  <si>
    <t>6304 92</t>
  </si>
  <si>
    <t xml:space="preserve">ـ ـ غیر از کشباف یا قلاب‌باف، از پنبه:_x000D_
 </t>
  </si>
  <si>
    <t>-- Not knitted or crocheted, of cotton</t>
  </si>
  <si>
    <t>6304 92 10</t>
  </si>
  <si>
    <t>6304 92 90</t>
  </si>
  <si>
    <t>6304 93</t>
  </si>
  <si>
    <t xml:space="preserve">ـ ـ غیر از کشباف یا قلاب‌باف، از الیاف سنتتیک:_x000D_
 </t>
  </si>
  <si>
    <t>-- Not knitted or crocheted, of synthetic fibres:</t>
  </si>
  <si>
    <t>6304 93 10</t>
  </si>
  <si>
    <t>6304 93 90</t>
  </si>
  <si>
    <t>6304 99</t>
  </si>
  <si>
    <t xml:space="preserve">ـ ـ ‌غیر از کشباف یا قلاب‌باف، از سایر مواد نسجی_x000D_
 </t>
  </si>
  <si>
    <t>-- Not knitted or crocheted, of other textile materials</t>
  </si>
  <si>
    <t>6304 99 10</t>
  </si>
  <si>
    <t>6304 99 90</t>
  </si>
  <si>
    <t>63 05</t>
  </si>
  <si>
    <t xml:space="preserve">جوال و کیسه برای بسته‌بندی._x000D_
 </t>
  </si>
  <si>
    <t>Sacks and bags, of a kind used for the packing of goods.</t>
  </si>
  <si>
    <t>6305 10 00</t>
  </si>
  <si>
    <t xml:space="preserve">ـ از کنف یا سایر الیاف نسجی پوسته ساقه نباتات مشمول شماره 03  53._x000D_
 </t>
  </si>
  <si>
    <t>- Of jute or of other textile bast fibres of heading 53.03</t>
  </si>
  <si>
    <t>6305 20 00</t>
  </si>
  <si>
    <t>6305 32 00</t>
  </si>
  <si>
    <t xml:space="preserve">ـ ـ ظروف (واسطه) نرم برای مواد به صورت فله_x000D_
 </t>
  </si>
  <si>
    <t>-- Flexible intermediate bulk containers</t>
  </si>
  <si>
    <t>6305 33 00</t>
  </si>
  <si>
    <t xml:space="preserve">ـ ـ سایر، به دست  آمده از نوار یا اشکال همانند از پلی‌اتیلن یا پلی پروپیلن_x000D_
 </t>
  </si>
  <si>
    <t>-- Other, of polyethylene or polypropylene strip or the like</t>
  </si>
  <si>
    <t>6305 39 00</t>
  </si>
  <si>
    <t>6305 90 00</t>
  </si>
  <si>
    <t>63 06</t>
  </si>
  <si>
    <t xml:space="preserve">روپوش کالا، پرده سایبان، پرده سایبان در و پنجره؛ چادر؛ بادبان برای کشتی،  برای تخته‌های بادبان‌دار یا برای ارابه‌های شراعی؛ اشیای اردوزنی._x000D_
 </t>
  </si>
  <si>
    <t>Tarpaulins, awnings and sunblinds; tents; sails for boats, sailboards or landcraft; camping goods.</t>
  </si>
  <si>
    <t xml:space="preserve">ـ روپوش کالا، پرده سایبان و پرده سایبان در و پنجره:_x000D_
 </t>
  </si>
  <si>
    <t>- Tarpaulins, awnings and sunblinds:</t>
  </si>
  <si>
    <t>6306 12 00</t>
  </si>
  <si>
    <t>6306 19 00</t>
  </si>
  <si>
    <t xml:space="preserve">ـ چادر:_x000D_
 </t>
  </si>
  <si>
    <t>- Tents:</t>
  </si>
  <si>
    <t>6306 22 00</t>
  </si>
  <si>
    <t>6306 29 00</t>
  </si>
  <si>
    <t>6306 30 00</t>
  </si>
  <si>
    <t xml:space="preserve">ـ بادبان‌ها (Sails)_x000D_
 </t>
  </si>
  <si>
    <t>- Sails</t>
  </si>
  <si>
    <t>6306 40 00</t>
  </si>
  <si>
    <t xml:space="preserve">ـ تشک‌های بادی (Pneumatic)_x000D_
 </t>
  </si>
  <si>
    <t>- Pneumatic mattresses:</t>
  </si>
  <si>
    <t>6306 90 00</t>
  </si>
  <si>
    <t>63 07</t>
  </si>
  <si>
    <t xml:space="preserve">سایر  اشیای دوخته و مهیا،  همچنین الگوی لباس._x000D_
 </t>
  </si>
  <si>
    <t>Other made up articles, including dress patterns.</t>
  </si>
  <si>
    <t>6307 10 00</t>
  </si>
  <si>
    <t xml:space="preserve">ـ کف‌شور، قاب دستمال، قابشور، گردگیر و سایر پارچه‌های همانند برای تمیز کردن_x000D_
 </t>
  </si>
  <si>
    <t>- Floor-cloths, dish-cloths, dusters and similar cleaning cloths</t>
  </si>
  <si>
    <t>6307 20 00</t>
  </si>
  <si>
    <t xml:space="preserve">ـ کمربند نجات و جلیقه نجات_x000D_
 </t>
  </si>
  <si>
    <t>- Life-jackets and life-belts</t>
  </si>
  <si>
    <t>6307 90</t>
  </si>
  <si>
    <t>6307 90 10</t>
  </si>
  <si>
    <t xml:space="preserve">ـ ـ ـ ماسک مخصوص جراحان_x000D_
 </t>
  </si>
  <si>
    <t>--- Surgeons mask</t>
  </si>
  <si>
    <t>6307 90 20</t>
  </si>
  <si>
    <t xml:space="preserve">ـ ـ ـ زیورآلات و اشیای تزئینی از نمد _x000D_
 </t>
  </si>
  <si>
    <t>--- Jeweiry and decorative from wad</t>
  </si>
  <si>
    <t>6307 90 30</t>
  </si>
  <si>
    <t xml:space="preserve">--- پشه‌بند از جنس پلی‌اتیلن دارای Pormethrin_x000D_
 </t>
  </si>
  <si>
    <t>--- Mosquito nets with polyethylene,having pormethrin</t>
  </si>
  <si>
    <t>6307 90 90</t>
  </si>
  <si>
    <t xml:space="preserve">دوم _x000D_
مجموعه‌ها_x000D_
 </t>
  </si>
  <si>
    <t>II_x000D_
SETS</t>
  </si>
  <si>
    <t>6308 00 00</t>
  </si>
  <si>
    <t xml:space="preserve">مجموعه‌ها متشکل هستند از پارچه‌های تار و پودباف و نخ،‌ حتی دارای متفرعات، برای آماده‌کردن ‌آنها به صورت قالیچه، دیوارکوب، رومیزی و دستمال سفره گلدوزی و قلاب‌دوزی شده، یا اشیاء نسجی همانند، بسته‌بندی شده برای خرده_x001F_فروشی._x000D_
 </t>
  </si>
  <si>
    <t>Sets consisting of woven fabric and yarn, whether or not with accessories, for making up into rugs, tapestries, embroidered table cloths or serviettes, or similar textile articles, put up in packings for retail sale.</t>
  </si>
  <si>
    <t xml:space="preserve">سوم_x000D_
لباس و اشیای نسجی مستعمل؛ ضایعات و کهنه پاره‌های نسجی _x000D_
 </t>
  </si>
  <si>
    <t>III_x000D_
WORN CLOTHING AND WORN TEXTILE ARTICLES; RAGS;</t>
  </si>
  <si>
    <t>6309 00 00</t>
  </si>
  <si>
    <t xml:space="preserve">لباس و سایر اشیای مستعمل._x000D_
 </t>
  </si>
  <si>
    <t>Worn clothing and other worn articles.</t>
  </si>
  <si>
    <t>63 10</t>
  </si>
  <si>
    <t xml:space="preserve">کهنه پاره‌ها و ضایعات نو و مستعمل، آخال ریسمان، آخال طناب و کابل و اشیای مستعمل از ریسمان، طناب و کابل از مواد نسجی._x000D_
 </t>
  </si>
  <si>
    <t>Used or new rags, scrap twine, cordage, rope and cables and worn out articles of twine, cordage, rope or cables, of textile materials.</t>
  </si>
  <si>
    <t>6310 10 00</t>
  </si>
  <si>
    <t xml:space="preserve">ـ جور شده_x000D_
 </t>
  </si>
  <si>
    <t>- Sorted</t>
  </si>
  <si>
    <t>64 01</t>
  </si>
  <si>
    <t xml:space="preserve">کفش‌های ضدآب با تخت بیرونی و رویه ازکائوچو یا پلاستیک، که نه رویه آن به تخت تثبیت شده و نه با دوختن، میخ پرچ‌کردن، میخ‌زدن، پیچ کردن، پلاک‌کردن, (Plugging) یا فرآیندهای همانند به هم متصل شده باشند._x000D_
 </t>
  </si>
  <si>
    <t>Waterproof footwear with outer soles and uppers of rubber or of plastics, the uppers of which are neither fixed to the sole nor assembled by stitching, riveting, nailing, screwing, plugging or similar processes.</t>
  </si>
  <si>
    <t>6401 10</t>
  </si>
  <si>
    <t xml:space="preserve">- کفش‌هایی که در قسمت جلو دارای سرپنجه محافظ فلزی است:_x000D_
 </t>
  </si>
  <si>
    <t>- Footwear incorporating a protective metal toe-cap :</t>
  </si>
  <si>
    <t>6401 10 10</t>
  </si>
  <si>
    <t xml:space="preserve">--- کفش ضد آتش_x000D_
 </t>
  </si>
  <si>
    <t>2U</t>
  </si>
  <si>
    <t>--- Anti_fire shoe</t>
  </si>
  <si>
    <t>6401 10 90</t>
  </si>
  <si>
    <t xml:space="preserve">ـ سایر کفش‌ها:_x000D_
 </t>
  </si>
  <si>
    <t>- Other footwear:</t>
  </si>
  <si>
    <t>6401 92 00</t>
  </si>
  <si>
    <t xml:space="preserve">ـ ـ‌که قوزک پا را می‌پوشاند ولی زانو را فرا نمی‌گیرند_x000D_
 </t>
  </si>
  <si>
    <t>-- Covering the ankle but not covering the knee</t>
  </si>
  <si>
    <t>6401 99 00</t>
  </si>
  <si>
    <t>64 02</t>
  </si>
  <si>
    <t xml:space="preserve">سایر کفش‌هایی که تخت بیرونی و رویه آنها از کائوچو یا پلاستیک باشند._x000D_
 </t>
  </si>
  <si>
    <t>Other footwear with outer soles and uppers of rubber or plastics.</t>
  </si>
  <si>
    <t xml:space="preserve">ـ کفش‌های ورزشی:_x000D_
 </t>
  </si>
  <si>
    <t>- Sports footwear:</t>
  </si>
  <si>
    <t>6402 12</t>
  </si>
  <si>
    <t xml:space="preserve">ـ ـ‌کفش‌های اسکی، کفش‌ برای اسکی روی برف و کفش برای تخته برف‌سواری (Snowboard): _x000D_
 </t>
  </si>
  <si>
    <t>-- Ski-boots, cross-country ski footwear and snowboard boots:</t>
  </si>
  <si>
    <t>6402 12 10</t>
  </si>
  <si>
    <t xml:space="preserve">ـ ـ ـ کفش برای اسکی روی برف و کفش برای تخته برف سواری (Snowboard)_x000D_
 </t>
  </si>
  <si>
    <t>--- Snow ski-boots and snow board boots</t>
  </si>
  <si>
    <t>6402 12 20</t>
  </si>
  <si>
    <t xml:space="preserve">ـ ـ ـ کفش‌های اسکی_x000D_
 </t>
  </si>
  <si>
    <t>--- Ski-boots</t>
  </si>
  <si>
    <t>6402 19</t>
  </si>
  <si>
    <t>6402 19 10</t>
  </si>
  <si>
    <t xml:space="preserve">ـ ـ ـ کفش‌های دومیدانی زیرپیچ‌دار و میخ‌دار_x000D_
 </t>
  </si>
  <si>
    <t>--- Track footwear with outer soles incorporating nails and screws</t>
  </si>
  <si>
    <t>6402 19 90</t>
  </si>
  <si>
    <t>6402 20 00</t>
  </si>
  <si>
    <t xml:space="preserve">ـ کفش با رویه تسمه‌ای یا نواری که با توپی (Plug) به تخت متصل شده است._x000D_
 </t>
  </si>
  <si>
    <t>- Footwear with upper straps or thongs assembled to the sole by means of plugs</t>
  </si>
  <si>
    <t>6402 91 00</t>
  </si>
  <si>
    <t xml:space="preserve">ـ ـ که قوزک پا را می‌پوشانند_x000D_
 </t>
  </si>
  <si>
    <t>-- Covering the ankle</t>
  </si>
  <si>
    <t>6402 99 00</t>
  </si>
  <si>
    <t>64 03</t>
  </si>
  <si>
    <t xml:space="preserve">کفش با تخت بیرونی از کائوچو، پلاستیک، چرم طبیعی یا دوباره ساخته شده و  با رویه از چرم طبیعی. _x000D_
 </t>
  </si>
  <si>
    <t>Footwear with outer soles of rubber, plastics, leather or composition leather and uppers of leather.</t>
  </si>
  <si>
    <t>6403 12</t>
  </si>
  <si>
    <t xml:space="preserve">ـ ـ کفش‌های اسکی، کفش اسکی روی برف و کفش برای تخته برف‌سواری (Snow board):_x000D_
 </t>
  </si>
  <si>
    <t>-- Ski-boots, cross-country ski footwear and snowboard boots</t>
  </si>
  <si>
    <t>6403 12 10</t>
  </si>
  <si>
    <t xml:space="preserve">ـ ـ ـ کفش برای اسکی روی برف و کفش برای تخته ‌برف سواری (Snowboard)_x000D_
 </t>
  </si>
  <si>
    <t>--- Snow ski-boots and snowboard boots</t>
  </si>
  <si>
    <t>6403 12 20</t>
  </si>
  <si>
    <t>6403 19</t>
  </si>
  <si>
    <t>6403 19 10</t>
  </si>
  <si>
    <t xml:space="preserve">ـ ـ ـ کفش‌های دو و میدانی زیرپیچ‌دار و میخ‌دار_x000D_
 </t>
  </si>
  <si>
    <t>6403 19 90</t>
  </si>
  <si>
    <t>6403 20 00</t>
  </si>
  <si>
    <t xml:space="preserve">ـ کفش با تخت بیرونی از چرم طبیعی، و رویه متشکل از تسمه‌هایی که از چرم طبیعی که از روی برآمدگی پا عبور و شست پا را دور می‌زند_x000D_
 </t>
  </si>
  <si>
    <t>- Footwear with outer soles of leather, and uppers which consist of leather straps across the instep and around the big toe</t>
  </si>
  <si>
    <t>6403 40 00</t>
  </si>
  <si>
    <t xml:space="preserve">ـ سایر کفش‌ها که در قسمت جلو دارای سرپنجه محافظ فلزی باشند_x000D_
 </t>
  </si>
  <si>
    <t>- Other footwear, incorporating a protective metal toe-cap</t>
  </si>
  <si>
    <t xml:space="preserve">ـ سایر کفش‌ها با تخت بیرونی از چرم طبیعی:_x000D_
 </t>
  </si>
  <si>
    <t>- Other footwear with outer soles of leather:</t>
  </si>
  <si>
    <t>6403 51 00</t>
  </si>
  <si>
    <t>6403 59 00</t>
  </si>
  <si>
    <t xml:space="preserve">ـ ـ‌که قوزک پا را می‌پوشانند_x000D_
 </t>
  </si>
  <si>
    <t>6403 99 00</t>
  </si>
  <si>
    <t>64 04</t>
  </si>
  <si>
    <t xml:space="preserve">کفش با تخت بیرونی از کائوچو، پلاستیک، چرم طبیعی یا دوباره ساخته و با رویه از مواد نسجی._x000D_
 </t>
  </si>
  <si>
    <t>Footwear with outer soles of rubber, plastics, leather or composition leather and uppers of textile materials.</t>
  </si>
  <si>
    <t xml:space="preserve">ـ کفش با تخت بیرونی از کائوچو یا از پلاستیک:_x000D_
 </t>
  </si>
  <si>
    <t>- Footwear with outer soles of rubber or plastics:</t>
  </si>
  <si>
    <t>6404 11</t>
  </si>
  <si>
    <t xml:space="preserve">ـ‌ ـ کفش‌های ورزشی، کفش‌های تنیس، کفش‌های بسکتبال، کفش‌های ژیمناستیک، کفش‌های تمرینی و همانند:_x000D_
 </t>
  </si>
  <si>
    <t>training shoes and the like:  -- Sports footwear; tennis shoes, basketball shoes, gym shoes,</t>
  </si>
  <si>
    <t>6404 11 10</t>
  </si>
  <si>
    <t>6404 11 90</t>
  </si>
  <si>
    <t>6404 19 00</t>
  </si>
  <si>
    <t>6404 20 00</t>
  </si>
  <si>
    <t xml:space="preserve">ـ کفش با تخت بیرونی از چرم طبیعی یا چرم دوباره ساخته شده_x000D_
 </t>
  </si>
  <si>
    <t>- Footwear with outer soles of leather or composition leather</t>
  </si>
  <si>
    <t>64 05</t>
  </si>
  <si>
    <t xml:space="preserve">سایر کفش‌ها._x000D_
 </t>
  </si>
  <si>
    <t>Other footwear.</t>
  </si>
  <si>
    <t>6405 10 00</t>
  </si>
  <si>
    <t xml:space="preserve">ـ با رویه از چرم طبیعی یا چرم دوباره ساخته_x000D_
 </t>
  </si>
  <si>
    <t>- With uppers of leather or composition leather</t>
  </si>
  <si>
    <t>6405 20</t>
  </si>
  <si>
    <t xml:space="preserve">ـ با رویه از مواد نسجی_x000D_
 </t>
  </si>
  <si>
    <t>- With uppers of textile materials :</t>
  </si>
  <si>
    <t>6405 20 10</t>
  </si>
  <si>
    <t xml:space="preserve">ـ ـ ـ کفش ضدآتش فاقد پنبه نسوز_x000D_
 </t>
  </si>
  <si>
    <t>--- Anti fire shoe without asbestos</t>
  </si>
  <si>
    <t>6405 20 90</t>
  </si>
  <si>
    <t>6405 90 00</t>
  </si>
  <si>
    <t>64 06</t>
  </si>
  <si>
    <t xml:space="preserve">اجزای کفش (از جمله‌رویه حتی متصل‌شده به تخت، غیر از تخت بیرونی)؛ کف‌های داخلی قابل تعویض، زیر پاشنه‌های کفش و اشیای قابل تعویض همانند؛ گتر، ساق‌پوش و اشیاء همانند و اجزای آنها._x000D_
 </t>
  </si>
  <si>
    <t>Parts of footwear (including uppers whether or not attached to soles other than outer soles); removable in-soles, heel cushions and similar articles; gaiters, leggings and similar articles, and parts thereof.</t>
  </si>
  <si>
    <t>6406 10 00</t>
  </si>
  <si>
    <t xml:space="preserve">ـ رویه کفش و اجزای آن، به_x001F_استثنای پشت پاشنه و سرپنجه‌های سفت‌کننده_x000D_
 </t>
  </si>
  <si>
    <t>- Uppers and parts thereof, other than stiffeners</t>
  </si>
  <si>
    <t>6406 20 00</t>
  </si>
  <si>
    <t xml:space="preserve">ـ تخت‌های بیرونی و پاشنه، از کائوچو یا از پلاستیک_x000D_
 </t>
  </si>
  <si>
    <t>- Outer soles and heels, of rubber or plastics</t>
  </si>
  <si>
    <t>6406 90</t>
  </si>
  <si>
    <t>6406 90 10</t>
  </si>
  <si>
    <t xml:space="preserve">ـ ـ ـ ازچوب_x000D_
 </t>
  </si>
  <si>
    <t>--- Of wood</t>
  </si>
  <si>
    <t>6406 90 20</t>
  </si>
  <si>
    <t xml:space="preserve">ـ ـ ـ سرپنجه کفش ایمنی_x000D_
 </t>
  </si>
  <si>
    <t>-- toe-cap of safety footwear</t>
  </si>
  <si>
    <t>6406 90 30</t>
  </si>
  <si>
    <t xml:space="preserve">ـ ـ ـ کفی کامل فلزی داخل کفش مخصوص کفش‌های ایمنی و غیرقابل نفوذ در مقابل میخ و اجسام برنده به صورت آماده_x000D_
 </t>
  </si>
  <si>
    <t>--- Compleat ready metallic insole, tight of naile and winning Ballistics.</t>
  </si>
  <si>
    <t>6406 90 90</t>
  </si>
  <si>
    <t>6501 00 00</t>
  </si>
  <si>
    <t xml:space="preserve">کلاه نیمه‌ساخته، بدنة کلاه و باشلق‌ از نمد، قالب‌گیری‌نشده و لبه‌دار‌نشده، پلاتو (Plateaux)   و مانشون (از جمله مانشون‌های چاکدار)، از نمد._x000D_
 </t>
  </si>
  <si>
    <t>Hat-forms, hat bodies and hoods of felt, neither blocked to shape nor with made brims; plateaux and manchons (including slit manchons), of felt.</t>
  </si>
  <si>
    <t>6502 00 00</t>
  </si>
  <si>
    <t xml:space="preserve">کلاه نیمه‌ساخته، گیس‌باف یا تهیه شده از جفت و جورکردن نوار از  هر ماده، قالب‌گیری‌نشده، لبه‌دار نشده، آستر نشده، تزئین نشده._x000D_
 </t>
  </si>
  <si>
    <t>Hat-shapes, plaited or made by assembling strips of any material, neither blocked to shape, nor with made brims, nor lined, nor trimmed.</t>
  </si>
  <si>
    <t>65 03</t>
  </si>
  <si>
    <t>6504 00 00</t>
  </si>
  <si>
    <t xml:space="preserve">کلاه و سایر پوشش‌های سر، گیس‌باف یا تهیه شده از جفت و جورکردن نوار از هر ماده، حتی آستر شده یا تزئین‌شده._x000D_
 </t>
  </si>
  <si>
    <t>Hats and other headgear, plaited or made by assembling strips of any material, whether or not lined or trimmed.</t>
  </si>
  <si>
    <t>6505 00 00</t>
  </si>
  <si>
    <t xml:space="preserve">کلاه و سایر پوشش‌های سر، کشباف یا قلاب‌باف، یا تهیه شده از دانتل، نمد یا سایر پارچه‌های نسجی، به صورت توپ (ولی نه به صورت نوار)، حتی آستری ‌شده  یا  تزئین شده، تور از هر ماده، حتی آستری  شده یا تزئین شده._x000D_
 </t>
  </si>
  <si>
    <t>Hats and other headgear, knitted or crocheted, or made up from lace, felt or other textile fabric, in the piece (but not in strips), whether or not lined or trimmed; hair-nets of any material, whether or not lined or trimmed.</t>
  </si>
  <si>
    <t>65 06</t>
  </si>
  <si>
    <t xml:space="preserve">سایر کلاه‌ها، حتی آسترشده یا تزئین شده._x000D_
 </t>
  </si>
  <si>
    <t>Other headgear, whether or not lined or trimmed.</t>
  </si>
  <si>
    <t>6506 10</t>
  </si>
  <si>
    <t xml:space="preserve">ـ کلاه‌های ایمنی:_x000D_
 </t>
  </si>
  <si>
    <t>- Safety headgear :</t>
  </si>
  <si>
    <t>6506 10 10</t>
  </si>
  <si>
    <t xml:space="preserve">ـ ـ ـ کلاه ضدآتش فاقد پنبه‌نسوز_x000D_
 </t>
  </si>
  <si>
    <t>--- Anti fire headgear without asbestos</t>
  </si>
  <si>
    <t>6506 10 80</t>
  </si>
  <si>
    <t xml:space="preserve">--- کلاه ایمنی موتورسواران_x000D_
 </t>
  </si>
  <si>
    <t>--- Motorcyclists safety headgear</t>
  </si>
  <si>
    <t>6506 10 90</t>
  </si>
  <si>
    <t>6506 91 00</t>
  </si>
  <si>
    <t xml:space="preserve">ـ ـ‌ از کائوچو یا از مادة پلاستیک_x000D_
 </t>
  </si>
  <si>
    <t>-- Of rubber or of plastics</t>
  </si>
  <si>
    <t>6506 99 00</t>
  </si>
  <si>
    <t xml:space="preserve">ـ ـ از سایر مواد_x000D_
 </t>
  </si>
  <si>
    <t>-- Of other materials</t>
  </si>
  <si>
    <t>6507 00 00</t>
  </si>
  <si>
    <t xml:space="preserve">نوار داخلی، آستر، روپوش، اسکلت کلاه، آفتابگیر و بند زیر چانه، برای کلاه._x000D_
 </t>
  </si>
  <si>
    <t>Head-bands, linings, covers, hat foundations, hat frames, peaks and chinstraps, for headgear.</t>
  </si>
  <si>
    <t>66 01</t>
  </si>
  <si>
    <t xml:space="preserve">چتر بارانی و چتر آفتابی (از جمله چتر عصایی، چتر سایبان باغ و چترهای همانند)._x000D_
 </t>
  </si>
  <si>
    <t>rainUmbrellas and sun umbrellas (including walking-stick umbrellas, garden umbrellas and similar umbrellas).</t>
  </si>
  <si>
    <t>6601 10 00</t>
  </si>
  <si>
    <t xml:space="preserve">ـ چتر سایبان باغ و همانند_x000D_
 </t>
  </si>
  <si>
    <t>- Garden or similar umbrellas</t>
  </si>
  <si>
    <t>6601 91 00</t>
  </si>
  <si>
    <t xml:space="preserve">ـ ـ دارای میله یا دسته تلسکوپی_x000D_
 </t>
  </si>
  <si>
    <t>-- Having a telescopic shaft</t>
  </si>
  <si>
    <t>6601 99 00</t>
  </si>
  <si>
    <t>6602 00 00</t>
  </si>
  <si>
    <t xml:space="preserve">عصا، عصای صندلی‌شو، شلاق و تازیانه، تعلیمی و همانند._x000D_
 </t>
  </si>
  <si>
    <t>Walking-sticks, seat-sticks, whips, riding-crops and the like.</t>
  </si>
  <si>
    <t>66 03</t>
  </si>
  <si>
    <t xml:space="preserve">اجزاء، تزئینات و متفرعات اشیای مشمول شماره_x000B_ 01   66 یا 02  66._x000D_
 </t>
  </si>
  <si>
    <t>Parts, trimmings and accessories of articles of heading 66.01 or 66.02.</t>
  </si>
  <si>
    <t>6603 20 00</t>
  </si>
  <si>
    <t xml:space="preserve">ـ اسکلت چتر، از جمله اسکلت سوارشده روی دسته یا میله_x000D_
 </t>
  </si>
  <si>
    <t>- Umbrella frames, including frames mounted on shatts (sticks)</t>
  </si>
  <si>
    <t>6603 90 00</t>
  </si>
  <si>
    <t>6701 00 00</t>
  </si>
  <si>
    <t xml:space="preserve">پوست و سایر اجزای پرندگان با پر یا پر نرم، پر، اجزای پر، پر نرم و اشیای ساخته شده از آنها (غیر از محصولات مشمول شماره 05  05 و لوله و ساقة پر کار شده)._x000D_
 </t>
  </si>
  <si>
    <t>Skins and other parts of birds with their feathers or down, feathers, parts of feathers, down and articles thereof (other than goods of heading 05.05 and worked quills and scapes).</t>
  </si>
  <si>
    <t>67 02</t>
  </si>
  <si>
    <t xml:space="preserve">گل، برگ و میوة مصنوعی و اجزای آنها؛ اشیای ساخته شده از گل، برگ یا میوة مصنوعی._x000D_
 </t>
  </si>
  <si>
    <t>Artificial flowers, foliage and fruit and parts thereof; articles made of artificial flowers, foliage or fruit.</t>
  </si>
  <si>
    <t>6702 10 00</t>
  </si>
  <si>
    <t xml:space="preserve">ـ از مواد پلاستیکی_x000D_
 </t>
  </si>
  <si>
    <t>- Of plastics</t>
  </si>
  <si>
    <t>6702 90 00</t>
  </si>
  <si>
    <t xml:space="preserve">ـ از سایر مواد_x000D_
 </t>
  </si>
  <si>
    <t>- Of other materials</t>
  </si>
  <si>
    <t>6703 00 00</t>
  </si>
  <si>
    <t xml:space="preserve">موی انسان، دسته شده، در جهت طبیعی نازک‌شده، سفید‌شده یا به نحو دیگر کارشده؛ پشم یا موی حیوان یا سایر مواد نسجی، آماده شده برای ساختن کلاه گیس یا اشیای همانند_x000D_
 </t>
  </si>
  <si>
    <t>Human hair, dressed, thinned, bleached or otherwise worked; wool or other animal hair or other textile materials, prepared for use in making wigs or the like.</t>
  </si>
  <si>
    <t>67 04</t>
  </si>
  <si>
    <t xml:space="preserve">کلاه‌گیس، ریش، ابرو، مژه، زلف وگیسوی عاریه و همانند، از موی انسان یا ازموی حیوان یا ازمواد نسجی، اشیای ساخته شده از موی انسان که درجای دیگر گفته نشده و مشمول شماره دیگر تعرفه نشده باشد._x000D_
 </t>
  </si>
  <si>
    <t>Wigs, false beards, eyebrows and eyelashes, switches and the like, of human or animal hair or of textile materials; articles of human hair not elsewhere specified or included.</t>
  </si>
  <si>
    <t xml:space="preserve">ـ از مواد نسجی سنتتیک:_x000D_
 </t>
  </si>
  <si>
    <t>- Of synthetic textile materials:</t>
  </si>
  <si>
    <t>6704 11 00</t>
  </si>
  <si>
    <t xml:space="preserve">ـ ـ کلاه گیس کامل_x000D_
 </t>
  </si>
  <si>
    <t>-- Complete wigs</t>
  </si>
  <si>
    <t>6704 19 00</t>
  </si>
  <si>
    <t>6704 20 00</t>
  </si>
  <si>
    <t xml:space="preserve">ـ از موی انسان_x000D_
 </t>
  </si>
  <si>
    <t>- Of human hair</t>
  </si>
  <si>
    <t>6704 90 00</t>
  </si>
  <si>
    <t>6801 00 00</t>
  </si>
  <si>
    <t xml:space="preserve">سنگ برای سنگفرش، سنگ برای کنار پیاده‌رو و سنگ به صورت لوح برای سنگفرش، از سنگ طبیعی _x000B_(به_x001F_استثنای سنگ لوح)._x000D_
 </t>
  </si>
  <si>
    <t>Setts, curbstones and flagstones, of natural stone (except slate).</t>
  </si>
  <si>
    <t>68 02</t>
  </si>
  <si>
    <t xml:space="preserve">سنگ تراش‌پذیر کار شده یا سنگ ساختمان _x000B_(به_x001F_استثنای سنگ لوح) کار شده و اشیای ساخته شده از این سنگ‌ها، غیر از سنگ‌های شماره 01  68، مکعب بزرگ یا کوچک برای موزائیک‌کاری و همانند، از سنگ طبیعی (از جمله سنگ لوح)، حتی روی تکیه‌گاه؛ دانه تراشه و پودر، از سنگ طبیعی (همچنین سنگ لوح)، که به طور مصنوعی رنگ‌شده باشند._x000D_
 </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</si>
  <si>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</si>
  <si>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6802 10 00</t>
  </si>
  <si>
    <t xml:space="preserve">ـ چهار گوش (Tile)، مکعب بزرگ و کوچک و همانند حتی به اشکالی غیر از مربع یا مربع‌مستطیل، که بزرگترین سطح آنها در مربعی با ضلع کمتر از هفت سانتیمتر جای گیرد، دانه، تراشه و پودر رنگ‌شده به طور مصنوعی_x000D_
 </t>
  </si>
  <si>
    <t>side of which is less than 7 cm; artificially coloured granules, chippings and powder    - Tiles, cubes and similar articles, whether or not rectangular (including square), the largest surface area of which is capable of being enclosed in a square the</t>
  </si>
  <si>
    <t xml:space="preserve">ـ سایر سنگ‌های تراش‌پذیر یا سنگ‌های ساختمان و اشیای ساخته شده از این سنگ‌ها، که فقط بریده یا اره شده و دارای سطح صاف یا یکپارچه باشند:_x000D_
 </t>
  </si>
  <si>
    <t>- Other monumental or building stone and articles thereof, simply cut or sawn, with a flat or even surface:</t>
  </si>
  <si>
    <t>6802 21 00</t>
  </si>
  <si>
    <t xml:space="preserve">ـ ـ سنگ مرمر، تراورتن، رخام (Alabaster)_x000D_
 </t>
  </si>
  <si>
    <t>-- Marble, travertine and alabaster</t>
  </si>
  <si>
    <t>6802 23 00</t>
  </si>
  <si>
    <t xml:space="preserve">ـ ـ‌ سنگ خارا (گرانیت)_x000D_
 </t>
  </si>
  <si>
    <t>-- Granite</t>
  </si>
  <si>
    <t>6802 29 00</t>
  </si>
  <si>
    <t xml:space="preserve">ـ ـ سایر سنگ‌ها_x000D_
 </t>
  </si>
  <si>
    <t>-- Other stone</t>
  </si>
  <si>
    <t>6802 91</t>
  </si>
  <si>
    <t xml:space="preserve">ـ ـ سنگ مرمر، تراورتن، رخام:_x000D_
 </t>
  </si>
  <si>
    <t>6802 91 10</t>
  </si>
  <si>
    <t xml:space="preserve">ـ ـ ـ رخام پولیش داده شده، شکل داده شده یا کار شده اما کنده‌کاری و حکاکی نشده_x000D_
 </t>
  </si>
  <si>
    <t>--- Polished, formed or worked alabaster but not carved or engraved</t>
  </si>
  <si>
    <t>6802 91 90</t>
  </si>
  <si>
    <t>6802 92</t>
  </si>
  <si>
    <t xml:space="preserve">ـ ـ سایر سنگ‌های آهکی:_x000D_
 </t>
  </si>
  <si>
    <t>-- Other calcareous stone :</t>
  </si>
  <si>
    <t>6802 92 10</t>
  </si>
  <si>
    <t>6802 92 90</t>
  </si>
  <si>
    <t>6802 93</t>
  </si>
  <si>
    <t xml:space="preserve">ـ ـ سنگ خارا (گرانیت):_x000D_
 </t>
  </si>
  <si>
    <t>-- Granite :</t>
  </si>
  <si>
    <t>6802 93 10</t>
  </si>
  <si>
    <t xml:space="preserve">ـ ـ ـ پولیش داده شده، شکل داده شده یا کار شده اما کنده‌کاری و حکاکی نشده_x000D_
 </t>
  </si>
  <si>
    <t>6802 93 90</t>
  </si>
  <si>
    <t>6802 99</t>
  </si>
  <si>
    <t xml:space="preserve">ـ ـ سایر سنگ‌ها:_x000D_
 </t>
  </si>
  <si>
    <t>-- Other stone :</t>
  </si>
  <si>
    <t>6802 99 10</t>
  </si>
  <si>
    <t xml:space="preserve">ـ ـ ـ صیقل داده شده، شکل داده شده یا کار شده، اما کنده‌کاری و حکاکی نشده_x000D_
 </t>
  </si>
  <si>
    <t>6802 99 90</t>
  </si>
  <si>
    <t>6803 00</t>
  </si>
  <si>
    <t xml:space="preserve">سنگ لوح طبیعی کار شده و اشیای ساخته شده از سنگ لوح طبیعی یا فشرده._x000D_
 </t>
  </si>
  <si>
    <t>Worked slate and articles of slate or of agglomerated slate.</t>
  </si>
  <si>
    <t>6803 00 10</t>
  </si>
  <si>
    <t xml:space="preserve">ـ ـ ـ سنگ برای کف و دیوار_x000D_
 </t>
  </si>
  <si>
    <t>--- Stone for the floor and wall</t>
  </si>
  <si>
    <t>6803 00 90</t>
  </si>
  <si>
    <t>68 04</t>
  </si>
  <si>
    <t xml:space="preserve">سنگ آسیاب، سنگ سنباده (Grindstone)، سنگ چرخ تراش (Grinding Wheel) و همانند، بدون پایه، برای ساییدن (Grinding)، تیزکردن (Sharpening)، صیقل‌دادن (Polishing) میزان‌کردن (Trueing) یا بریدن، سنگ برای تیز کردن یا صیقلی کردن با دست،‌ قطعات آنها،‌از سنگ طبیعی، از ساینده‌های طبیعی یا مصنوعی فشرده شده، یا از سرامیک، با یا بدون اجزای از سایر مواد._x000D_
 </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</si>
  <si>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</si>
  <si>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6804 10 00</t>
  </si>
  <si>
    <t xml:space="preserve">ـ سنگ آسیاب و سنگ سنباده برای آسیاب‌کردن، ساییدن یا خمیر کردن (Pulping)_x000D_
 </t>
  </si>
  <si>
    <t>- Millstones and grindstones for milling, grinding or pulping</t>
  </si>
  <si>
    <t xml:space="preserve">ـ سایر سنگ‌های آسیاب و سنگ‌های سنباده و سنگ‌های چرخ تراش و همانند:_x000D_
 </t>
  </si>
  <si>
    <t>- Other millstones, grindstones, grinding wheels and the like:</t>
  </si>
  <si>
    <t>6804 21 00</t>
  </si>
  <si>
    <t xml:space="preserve">ـ ـ از الماس طبیعی یا سنتتیک فشرده شده_x000D_
 </t>
  </si>
  <si>
    <t>-- Of agglomerated synthetic or natural diamond</t>
  </si>
  <si>
    <t>6804 22</t>
  </si>
  <si>
    <t xml:space="preserve">ـ ـ از سایر ساینده‌های فشرده شده یا از سرامیک:_x000D_
 </t>
  </si>
  <si>
    <t>-- Of other agglomerated abrasives or of ceramics :</t>
  </si>
  <si>
    <t>6804 22 30</t>
  </si>
  <si>
    <t xml:space="preserve">ـ ـ ـ از سرامیک یا سیلیکات‌ها_x000D_
 </t>
  </si>
  <si>
    <t>--- Of ceramic or silicates</t>
  </si>
  <si>
    <t>6804 22 90</t>
  </si>
  <si>
    <t>6804 23 00</t>
  </si>
  <si>
    <t xml:space="preserve">ـ ـ از سنگ طبیعی_x000D_
 </t>
  </si>
  <si>
    <t>-- Of natural stone</t>
  </si>
  <si>
    <t>6804 30 00</t>
  </si>
  <si>
    <t xml:space="preserve">ـ سنگ برای تیزکردن یا صیقل کردن با دست_x000D_
 </t>
  </si>
  <si>
    <t>- Hand sharpening or polishing stones</t>
  </si>
  <si>
    <t>68 05</t>
  </si>
  <si>
    <t xml:space="preserve">پودر یا دانه‌های ساینده طبیعی یا مصنوعی، روی تکیه‌گاه از ماده نسجی، از کاغذ، از مقوا یا از سایر مواد، حتی بریده شده به شکل معین یا دوخته شده یا به نحوی دیگر آماده و مهیا شده._x000D_
 </t>
  </si>
  <si>
    <t>Natural or artificial abrasive powder or grain, on a base of textile material, of paper, of paperboard or of other materials, whether or not cut to shape or sewn or otherwise made up.</t>
  </si>
  <si>
    <t>6805 10</t>
  </si>
  <si>
    <t xml:space="preserve">ـ فقط روی تکیه‌گاه از پارچه نسجی تار و پودباف:_x000D_
 </t>
  </si>
  <si>
    <t>- On a base of woven textile fabric only :</t>
  </si>
  <si>
    <t>6805 10 10</t>
  </si>
  <si>
    <t xml:space="preserve">ـ ـ ـ تسمه‌های سنباده بی‌انتها (Endless) جهت واحدهای تولیدی نئوپان MDF و HDF_x000D_
 </t>
  </si>
  <si>
    <t>--- Endless abrasive belts used by Mdf &amp; Hdf neopan manufacturing units</t>
  </si>
  <si>
    <t>6805 10 20</t>
  </si>
  <si>
    <t xml:space="preserve">ـ ـ ـ تسمه‌های سنباده با محیط چهار متر و کمتر_x000D_
 </t>
  </si>
  <si>
    <t>--- Abrasive belts of a circumferential length of less than four meters</t>
  </si>
  <si>
    <t>6805 10 90</t>
  </si>
  <si>
    <t>6805 20</t>
  </si>
  <si>
    <t xml:space="preserve">ـ فقط روی تکیه گاه از کاغذ یا مقوا:_x000D_
 </t>
  </si>
  <si>
    <t>- On a base of paper or paperboard only :</t>
  </si>
  <si>
    <t>6805 20 10</t>
  </si>
  <si>
    <t>neopan manufacturing units  --- Endless abrasive belts used by Mdf &amp; Hdf</t>
  </si>
  <si>
    <t>6805 20 20</t>
  </si>
  <si>
    <t>6805 20 90</t>
  </si>
  <si>
    <t>6805 30</t>
  </si>
  <si>
    <t xml:space="preserve">ـ روی تکیه‌گاه از سایر مواد:_x000D_
 </t>
  </si>
  <si>
    <t>- On a base of other materials :</t>
  </si>
  <si>
    <t>6805 30 10</t>
  </si>
  <si>
    <t xml:space="preserve">ـ ـ ـ تسمه‌های سنباده بی‌انتها (Endless) جهت واحدهای تولیدی نئوپان MDF  و HDF_x000D_
 </t>
  </si>
  <si>
    <t>6805 30 20</t>
  </si>
  <si>
    <t>--- Abrasive belts of a circumferential lenghth of less than four meters</t>
  </si>
  <si>
    <t>6805 30 90</t>
  </si>
  <si>
    <t>68 06</t>
  </si>
  <si>
    <t xml:space="preserve">پشم به دست‌آمده از تفاله‌مذاب فلزات، از جوش، از صخره و پشم‌های معدنی همانند؛ ورمیکولیت (Vermiculite) متورق، خاک رس متسع، کف‌ جوش و محصولات معدنی متسع همانند؛ مخلوط‌ها و اشیای ساخته شده از مواد معدنی برای مصارف عایق حرارت، عایق صدا یا جذب صدا، به_x001F_استثنای آنهایی که مشمول شماره‌های 11  68 یا 12  68 یا مشمول فصل 69 می‌شوند._x000D_
 </t>
  </si>
  <si>
    <t>Slag wool, rock wool and similar mineral wools; exfoliated vermiculite, expanded clays, foamed slag and similar expanded mineral materials; mixtures and articles of heat- insulating, sound-insulating or sound-absorbing mineral materials, other than those of heading 68.11 or 68.12 or of Chapter 69.</t>
  </si>
  <si>
    <t>6806 10</t>
  </si>
  <si>
    <t xml:space="preserve">ـ پشم به دست‌آمده از تفاله مذاب فلزات،‌از جوش، از صخره‌ و پشم‌های معدنی همانند حتی مخلوط شده آنها با هم، به صورت توده ، ورق یا رول:_x000D_
 </t>
  </si>
  <si>
    <t>- Slag wool, rock wool and similar mineral wools (including intermixtures thereof), in bulk, sheets or rolls :</t>
  </si>
  <si>
    <t>6806 10 10</t>
  </si>
  <si>
    <t xml:space="preserve">ـ ـ ـ  توده از الیاف سرامیک و همچنین نبافته_x001F_ها از الیاف سرامیک به شکل تخته، پتو و اشکال همانند_x000D_
 </t>
  </si>
  <si>
    <t>--- Bluk of ceramic fibers and nonwoveh of the board, blankets and similar forms</t>
  </si>
  <si>
    <t>6806 10 90</t>
  </si>
  <si>
    <t>6806 20</t>
  </si>
  <si>
    <t xml:space="preserve">ـ ورمیکولیت متورق، خاک رس متسع، کف جوش و محصولات معدنی متسع همانند حتی مخلوط شده آنها با هم:_x000D_
 </t>
  </si>
  <si>
    <t>- Exfoliated vermiculite, expanded clays, foamed slag and similar expanded mineral materials (including intermixtures thereof):</t>
  </si>
  <si>
    <t>6806 20 10</t>
  </si>
  <si>
    <t xml:space="preserve">ـ ـ ـ رس‌های منبسط شده_x000D_
 </t>
  </si>
  <si>
    <t>--- Expanded clay</t>
  </si>
  <si>
    <t>6806 20 90</t>
  </si>
  <si>
    <t>6806 90 00</t>
  </si>
  <si>
    <t>68 07</t>
  </si>
  <si>
    <t xml:space="preserve">اشیای ساخته شده از آسفالت یا از مواد همانند (مثلاً، قیر نفت، زفت قطران زغال سنگ)._x000D_
 </t>
  </si>
  <si>
    <t>Articles of asphalt or of similar material (for example, petroleum bitumen or coal tar pitch).</t>
  </si>
  <si>
    <t>6807 10</t>
  </si>
  <si>
    <t xml:space="preserve">ـ به صورت رول:_x000D_
 </t>
  </si>
  <si>
    <t>- In rolls :</t>
  </si>
  <si>
    <t>6807 10 10</t>
  </si>
  <si>
    <t xml:space="preserve">ـ ـ ـ مورد مصرف در پوشش سقف، نما، بام، کف، دیوار، پی (ساختمان، استخر، تأسیسات، آب و ...)_x000D_
 </t>
  </si>
  <si>
    <t>--- Used in the construction of ceilings and facades</t>
  </si>
  <si>
    <t>6807 10 90</t>
  </si>
  <si>
    <t xml:space="preserve">6807 90 </t>
  </si>
  <si>
    <t>6807 90 10</t>
  </si>
  <si>
    <t xml:space="preserve">ـ ـ ـ مورد مصرف در پوشش سقف، نما، بام، کف، دیوار، پی (ساختمان، استخر، تاسیسات، آب و ....)_x000D_
 </t>
  </si>
  <si>
    <t>---used in ceiling, façade, roof, floor, wall, foundation (Buildings, pools, facilities, water, etc)</t>
  </si>
  <si>
    <t>6807 90 90</t>
  </si>
  <si>
    <t>6808 00 00</t>
  </si>
  <si>
    <t xml:space="preserve">لوحه (Panel)، صفحه (Board)،‌ چهارگوش (Tile)، بلوک (Block) و اشیای همانند از الیاف نباتی، از کاه و کلش یا از تراشه، خرده‌چوب، ریزه چوب، خاک اره یا از سایر آخال چوب که با سیمان، گچ یا با سایر چسباننده‌های معدنی به هم فشرده شده باشد._x000D_
 </t>
  </si>
  <si>
    <t>Panels, boards, tiles, blocks and similar articles of vegetable fibre, of straw or of shavings, chips, particles, sawdust or other waste, of wood, agglomerated with cement, plaster or other mineral binders.</t>
  </si>
  <si>
    <t>68 09</t>
  </si>
  <si>
    <t xml:space="preserve">اشیای ساخته شده از گچ یا از ترکیباتی که اساس آنها گچ باشد._x000D_
 </t>
  </si>
  <si>
    <t>Articles of plaster or of compositions based on plaster.</t>
  </si>
  <si>
    <t xml:space="preserve">ـ صفحه، ورق، لوحه، چهارگوش و اشیای همانند، تزئین‌نشده:_x000D_
 </t>
  </si>
  <si>
    <t>- Boards, sheets, panels, tiles and similar articles, not ornamented:</t>
  </si>
  <si>
    <t>6809 11 00</t>
  </si>
  <si>
    <t xml:space="preserve">ـ ـ ‌فقط پوشانده شده یا مسلح شده با کاغذ یا مقوا_x000D_
 </t>
  </si>
  <si>
    <t>-- Faced or reinforced with paper or paperboard only</t>
  </si>
  <si>
    <t>6809 19 00</t>
  </si>
  <si>
    <t>6809 90 00</t>
  </si>
  <si>
    <t xml:space="preserve">ـ سایر اشیاء_x000D_
 </t>
  </si>
  <si>
    <t>- Other articles</t>
  </si>
  <si>
    <t>68 10</t>
  </si>
  <si>
    <t xml:space="preserve">اشیای ساخته شده از سیمان، از بتون یا از سنگ مصنوعی، حتی مسلح‌شده._x000D_
 </t>
  </si>
  <si>
    <t>Articles of cement, of concrete or of artificial stone, whether or not reinforced.</t>
  </si>
  <si>
    <t xml:space="preserve">ـ به شکل چهارگوش، به شکل لوح (Flagstone)، آجر و اشیای همانند:_x000D_
 </t>
  </si>
  <si>
    <t>- Tiles, flagstones, bricks and similar articles:</t>
  </si>
  <si>
    <t>6810 11</t>
  </si>
  <si>
    <t xml:space="preserve">ـ ـ بلوک و آجر برای ساختمان: _x000D_
 </t>
  </si>
  <si>
    <t>-- Building blocks and bricks:</t>
  </si>
  <si>
    <t>6810 11 10</t>
  </si>
  <si>
    <t xml:space="preserve">ـ ـ ـ از بتون سبک (بر پایه پوکه خرد شده، سرباره یا گدازه، دانه‌بندی شده)_x000D_
 </t>
  </si>
  <si>
    <t>--- Of light concrete (based on sorted expanded clay)</t>
  </si>
  <si>
    <t>6810 11 90</t>
  </si>
  <si>
    <t>6810 19</t>
  </si>
  <si>
    <t>6810 19 10</t>
  </si>
  <si>
    <t xml:space="preserve">ـ ـ ـ مورد مصرف در سقف، بام_x000D_
 </t>
  </si>
  <si>
    <t>--- For use in the construction of ceilings and roofs</t>
  </si>
  <si>
    <t>6810 19 20</t>
  </si>
  <si>
    <t xml:space="preserve">ـ ـ ـ مورد مصرف برای سنگفرش_x000D_
 </t>
  </si>
  <si>
    <t>--- For use in pavements</t>
  </si>
  <si>
    <t>6810 19 30</t>
  </si>
  <si>
    <t xml:space="preserve">ـ ـ ـ از بتون_x000D_
 </t>
  </si>
  <si>
    <t>--- Of concrete</t>
  </si>
  <si>
    <t>6810 19 90</t>
  </si>
  <si>
    <t xml:space="preserve">ـ سایر مصنوعات: _x000D_
 </t>
  </si>
  <si>
    <t>- Other articles:</t>
  </si>
  <si>
    <t>6810 91</t>
  </si>
  <si>
    <t xml:space="preserve">ـ ـ قطعات پیش ساخته برای ساختمان یا مهندسی راه و ساختمان:_x000D_
 </t>
  </si>
  <si>
    <t>-- Prefabricated structural components for building or civil engineering:</t>
  </si>
  <si>
    <t>6810 91 10</t>
  </si>
  <si>
    <t xml:space="preserve">ـ ـ ـ برای کف_x000D_
 </t>
  </si>
  <si>
    <t>--- For floors</t>
  </si>
  <si>
    <t>6810 91 90</t>
  </si>
  <si>
    <t>6810 99 00</t>
  </si>
  <si>
    <t>68 11</t>
  </si>
  <si>
    <t xml:space="preserve">اشیای ساخته شده از سیمان و پنبه‌نسوز، از سیمان و سلولز و همانند._x000D_
 </t>
  </si>
  <si>
    <t>Articles of asbestos-cement, of cellulose fibre-cement or the like.</t>
  </si>
  <si>
    <t>6811 40 00</t>
  </si>
  <si>
    <t xml:space="preserve">ـ حاوی پنبه نسوز (Asbestos)_x000D_
 </t>
  </si>
  <si>
    <t>- Containing asbestos</t>
  </si>
  <si>
    <t xml:space="preserve">ـ فاقد پنبه نسوز:_x000D_
 </t>
  </si>
  <si>
    <t>- Not containing asbestos:</t>
  </si>
  <si>
    <t>6811 81 00</t>
  </si>
  <si>
    <t xml:space="preserve">ـ ـ ورق‌های موجدار (Corrugated sheets)_x000D_
 </t>
  </si>
  <si>
    <t>-- Corrugated sheets</t>
  </si>
  <si>
    <t>6811 82 00</t>
  </si>
  <si>
    <t xml:space="preserve">ـ ـ سایر ورق‌ها، پانل‌ها و سفال‌های (Tiles)‌ و اقلام مشابه_x000D_
 </t>
  </si>
  <si>
    <t>-- Other sheets, panels, tiles and similar articles</t>
  </si>
  <si>
    <t>6811 89 00</t>
  </si>
  <si>
    <t xml:space="preserve">ـ ـ سایر اقلام (Articles)_x000D_
 </t>
  </si>
  <si>
    <t>68 12</t>
  </si>
  <si>
    <t xml:space="preserve">الیاف پنبه‌نسوز کار شده، مخلوط‌ها بر اساس پنبه نسوز یا براساس پنبه نسوز و کربنات منیزیم؛ اشیای ساخته‌شده از این مخلوط‌ها یا از پنبه نسوز (مثلاً، نخ، پارچه تار و پودباف، لباس، کلاه، کفش، درزگیر (Gasket)) حتی مسلح شده، غیر از آنهایی که مشمول شماره 11  68 یا 13  68 می‌شوند._x000D_
 </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</si>
  <si>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</si>
  <si>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6812 80 00</t>
  </si>
  <si>
    <t xml:space="preserve">ـ از پنبه نسوز کروسیدولیت (Crocidolite)_x000D_
 </t>
  </si>
  <si>
    <t>-Of crocidolite asbestos</t>
  </si>
  <si>
    <t>6812 91 00</t>
  </si>
  <si>
    <t xml:space="preserve">ـ ـ پوشاک، متفرعات پوشاک، پای‌پوش (Footwear) و پوشش سر (Headgear)_x000D_
 </t>
  </si>
  <si>
    <t>-- Clothing, clothing accessories, footwear and headgear</t>
  </si>
  <si>
    <t>6812 92 00</t>
  </si>
  <si>
    <t xml:space="preserve">ـ ـ کاغذ، مقوا (Millboard) و نمد (Felt) _x000B_(Sheets or rolls)_x000D_
 </t>
  </si>
  <si>
    <t>-- Paper, millboard and felt</t>
  </si>
  <si>
    <t>6812 93 00</t>
  </si>
  <si>
    <t xml:space="preserve">ـ ـ مفصل‌بندی (Jointing) الیاف پنبه نسوز فشرده (Compressed)، در اشکال ورق یا رول_x000B_(Seets or rolls)_x000D_
 </t>
  </si>
  <si>
    <t>-- Compressed asbestos fiber jointing, in sheets or rolls</t>
  </si>
  <si>
    <t>6812 99 00</t>
  </si>
  <si>
    <t>68 13</t>
  </si>
  <si>
    <t xml:space="preserve">قطعات سایش و اشیای مربوط به آنها (مثلاً، ورق، رول، نوار، سگمنت (Segment)، دیسک، واشر، بالشتک (Pad))، سوار نشده، برای ترمز، برای کلاج یا همانند، براساس پنبه نسوز یا سایر مواد معدنی یا سلولز، حتی ترکیب شده با مواد نسجی یا سایر مواد._x000D_
 </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</si>
  <si>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</si>
  <si>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6813 20 00</t>
  </si>
  <si>
    <t xml:space="preserve">ـ حاوی پنبه نسوز_x000D_
 </t>
  </si>
  <si>
    <t xml:space="preserve">ـ فاقد پنبه نسوز :_x000D_
 </t>
  </si>
  <si>
    <t>6813 81 00</t>
  </si>
  <si>
    <t xml:space="preserve">ـ ـ لنت‌ها و بالشتک‌های ‌ترمز(Pads)_x000D_
 </t>
  </si>
  <si>
    <t>--Brake linings and pads</t>
  </si>
  <si>
    <t>68 14</t>
  </si>
  <si>
    <t xml:space="preserve">میکای کار شده و اشیای ساخته شده از میکا، همچنین میکای فشرده یا دوباره ساخته شده، حتی روی تکیه‌گاه از کاغذ، از مقوا یا از سایر مواد._x000D_
 </t>
  </si>
  <si>
    <t>Worked mica and articles of mica, including agglomerated or reconstituted mica, whether or not on a support of paper, paperboard or other materials.</t>
  </si>
  <si>
    <t>6814 10 00</t>
  </si>
  <si>
    <t xml:space="preserve">ـ صفحه (Plate)، ورق و نوار از میکای فشرده یا دوباره ساخته شده، حتی روی تکیه‌گاه_x000D_
 </t>
  </si>
  <si>
    <t>- Plates, sheets and strips of agglomerated or reconstituted mica, whether or not on a support</t>
  </si>
  <si>
    <t>6814 90</t>
  </si>
  <si>
    <t>6814 90 10</t>
  </si>
  <si>
    <t xml:space="preserve">ـ ـ ـ بصورت ورق (Splite, sheet) _x000D_
 </t>
  </si>
  <si>
    <t>--- In sheets</t>
  </si>
  <si>
    <t>6814 90 90</t>
  </si>
  <si>
    <t>68 15</t>
  </si>
  <si>
    <t xml:space="preserve">اشیای ساخته‌شده از سنگ یا از سایر مواد معدنی (همچنین الیاف کربن، اشیای ساخته شده از الیاف کربن و اشیای ساخته شده از تورب) که در جای دیگر گفته‌نشده و مشمول شماره دیگر تعرفه نشده باشد._x000D_
 </t>
  </si>
  <si>
    <t>Articles of stone or of other mineral substances (including carbon fibres, articles of carbon fibres and articles of peat), not elsewhere specified or included.</t>
  </si>
  <si>
    <t>6815 10</t>
  </si>
  <si>
    <t xml:space="preserve">ـ اشیای ساخته شده از گرافیت یا از کربن‌های دیگر برای مصارف غیربرقی:_x000D_
 </t>
  </si>
  <si>
    <t>- Non-electrical articles of graphite or other carbon :</t>
  </si>
  <si>
    <t>6815 10 10</t>
  </si>
  <si>
    <t xml:space="preserve">ـ ـ ـ الیاف‌های کربن و اشیای ساخته شده از آنها_x000D_
 </t>
  </si>
  <si>
    <t>--- Carbon fibres and articles made thereof</t>
  </si>
  <si>
    <t>6815 10 90</t>
  </si>
  <si>
    <t>6815 20 00</t>
  </si>
  <si>
    <t xml:space="preserve">ـ اشیای از تورب_x000D_
 </t>
  </si>
  <si>
    <t>- Articles of peat</t>
  </si>
  <si>
    <t xml:space="preserve">ـ سایر اشیاء:_x000D_
 </t>
  </si>
  <si>
    <t>6815 91 00</t>
  </si>
  <si>
    <t xml:space="preserve">ـ ـ دارای منیزیت، دولومیت یا کرومیت_x000D_
 </t>
  </si>
  <si>
    <t>-- Containing magnesite, dolomite or chromite</t>
  </si>
  <si>
    <t>6815 99</t>
  </si>
  <si>
    <t>6815 99 10</t>
  </si>
  <si>
    <t xml:space="preserve">ـ ـ ـ مصنوعات سنگی رومیزی دست‌ساز و بدون نقش_x000D_
 </t>
  </si>
  <si>
    <t>--- Handmade tableware ston artificials table without design</t>
  </si>
  <si>
    <t>6815 99 20</t>
  </si>
  <si>
    <t xml:space="preserve">ـ ـ ـ مصنوعات سنگی رومیزی نقش‌دار و حکاکی شده_x000D_
 </t>
  </si>
  <si>
    <t>--- Desigend and engravea tableware stone artificials</t>
  </si>
  <si>
    <t>6815 99 30</t>
  </si>
  <si>
    <t xml:space="preserve">ـ ـ ـ مصنوعات سنگی تراش‌خورده مورداستفاده در معماری _x000D_
 </t>
  </si>
  <si>
    <t>--- Cut ston artificials used in arcitecture</t>
  </si>
  <si>
    <t>6815 99 40</t>
  </si>
  <si>
    <t xml:space="preserve">ـ ـ ـ تابلو معرق سنگی صنایع دستی_x000D_
 </t>
  </si>
  <si>
    <t>--- Panel mosaic stone handicrafis</t>
  </si>
  <si>
    <t>6815 99 90</t>
  </si>
  <si>
    <t xml:space="preserve">یکم_x000D_
 محصولات از آرد فسیل سیلیسی یا از خاک‌های سیلیسی همانند و محصولات نسوز_x000D_
 </t>
  </si>
  <si>
    <t>I_x000D_
 GOODS OF SILICEOUS FOSSIL MEALS OR OF SIMILAR SILICEOUS EARTHS, AND REFRACTORY GOODS</t>
  </si>
  <si>
    <t>6901 00</t>
  </si>
  <si>
    <t xml:space="preserve">آجر، بلوک، چهارگوش (Tiles) و سایر محصولات سرامیکی از آرد فسیل سیلیسی (مثلاً، کیزلگور، تریپولیت، دیاتومیت) یا از خاک‌های سیلیسی همانند._x000D_
 </t>
  </si>
  <si>
    <t>Bricks, blocks, tiles and other ceramic goods of siliceous fossil meals (for example, kieselguhr, tripolite or diatomite) or of similar siliceous earths.</t>
  </si>
  <si>
    <t>6901 00 10</t>
  </si>
  <si>
    <t xml:space="preserve">ـ ـ ـ آجرهای با وزن بیش از 450 کیلوگرم بر متر مکعب_x000D_
 </t>
  </si>
  <si>
    <t>--- Bricks weighing more than 450 kg/m3</t>
  </si>
  <si>
    <t>6901 00 90</t>
  </si>
  <si>
    <t>69 02</t>
  </si>
  <si>
    <t xml:space="preserve">آجر، بلوک، چهارگوش و محصولات ساختمانی سرامیکی همانند نسوز غیر از آنهایی که از آرد فسیل سیلیسی یا از خاک‌های سیلیسی همانند می‌باشند._x000D_
 </t>
  </si>
  <si>
    <t>Retractory bricks, blocks, tiles and similar refractory ceramic constructional goods, other than those of siliceous fossil meals or similar siliceous earths.</t>
  </si>
  <si>
    <t>6902 10 00</t>
  </si>
  <si>
    <t xml:space="preserve">ـ که دارای بیش از 50 درصد وزنی عناصر منیزیم (Mg)، کلسیم (Ca)، یا کرم (Cr)، به تنهایی یا با هم به صورت اکسید منیزیم (MgO)، اکسید کلسیم (CaO) یا اکسید کرم (Cr2O3) _x000D_
 </t>
  </si>
  <si>
    <t>- Containing by weight, singly or together, more than 50 % of the elements Mg, Ca or Cr. expressed as MgO, CaO or Cr2C3</t>
  </si>
  <si>
    <t>6902 20</t>
  </si>
  <si>
    <t xml:space="preserve">ـ که دارای بیش از 50 درصد وزنی آلومین (Al2O3)، سیلیس (SiO2) یا یک مخلوط یا ترکیبی از این محصولات باشند:_x000D_
 </t>
  </si>
  <si>
    <t>- Containing by weight more than 50 % of alumina (Al2O3), of silica (SiO2) or of a mixture or compound of these products</t>
  </si>
  <si>
    <t>6902 20 10</t>
  </si>
  <si>
    <t xml:space="preserve">ـ ـ ـ دارای 93 درصد یا بیشتر سیلیس (Sio2) باشد_x000D_
 </t>
  </si>
  <si>
    <t>--- Containing by weight 93 percent or more of silica (SiO2)</t>
  </si>
  <si>
    <t>6902 20 20</t>
  </si>
  <si>
    <t xml:space="preserve">ـ ـ ـ محصولاتی که به لحاظ وزنی  دارای بیش از_x000B_ 50 درصد آلومین (Al2O3) و 10 درصد وزنی یا بیشتر زیرکونیا (ZrO2) باشد._x000D_
 </t>
  </si>
  <si>
    <t>--- Products containing by weight more than 50 percent of alumina (Al2O3) and 10 percent or more of zirconia (ZrO2)</t>
  </si>
  <si>
    <t>6902 20 90</t>
  </si>
  <si>
    <t>6902 90</t>
  </si>
  <si>
    <t>6902 90 10</t>
  </si>
  <si>
    <t xml:space="preserve">ـ ـ ـ قطعات چیدمان واگن‌های کوره‌ها مانند: ساگار، پایه، صفحه، ساپورت_x000D_
 </t>
  </si>
  <si>
    <t>--- Parts for stacking oven wagons e.g. Sacar, base, sheet, support</t>
  </si>
  <si>
    <t>6902 90 20</t>
  </si>
  <si>
    <t xml:space="preserve">ـ ـ ـ محصولاتی که به لحاظ وزنی  دارای 45 درصد لغایت 50 درصدآلومین (Al2O3) و 10 درصد وزنی یا بیشتر زیرکونیا (ZrO2) باشد._x000D_
 </t>
  </si>
  <si>
    <t>--- Products containing by weight 45-50 percent of alumina (Al2O3) and 10 percent or more of Zirconia (ZrO2)</t>
  </si>
  <si>
    <t>6902 90 30</t>
  </si>
  <si>
    <t xml:space="preserve">ـ ـ ـ محصولاتی که به لحاظ وزنی  بیش از  7 درصد اما کمتر از  45 درصد آن را آلومین (Al2O3) تشکیل می‌دهد._x000D_
 </t>
  </si>
  <si>
    <t>--- Products containing by weight more than 7 percent, but less than 45 percent of alumina (Al2O3).</t>
  </si>
  <si>
    <t>6902 90 90</t>
  </si>
  <si>
    <t>69 03</t>
  </si>
  <si>
    <t xml:space="preserve">سایر اشیای سرامیکی نسوز (مثلاً، قرع، بوته، تاوه، نازل (Nozzle)، ملاقه، توپی، تکیه‌گاه، قال، لوله، غلاف، میله) غیر از آنهایی که از آرد فسیل سیلیسی یا از خاک‌های سیلیسی همانند می‌باشند._x000D_
 </t>
  </si>
  <si>
    <t>Other refractory ceramic goods (for example, retorts, crucibles, muffles, nozzles, plugs, supports, cupels, tubes, pipes, sheaths and rods), other than those of siliceous fossil meals or of similar siliceous earths.</t>
  </si>
  <si>
    <t>6903 10</t>
  </si>
  <si>
    <t xml:space="preserve"> ـ‌که دارای بیش از 50 درصد وزنی گرافیت یا کربن دیگر یا مخلوطی از این محصولات باشند_x000D_
 </t>
  </si>
  <si>
    <t>- Containing by weight more than 50 % of graphite or other carbon or of a mixture of these products</t>
  </si>
  <si>
    <t>6903 10 10</t>
  </si>
  <si>
    <t xml:space="preserve">ـ ـ ـ ظرف، به طور ویژه طراحی یا آماده شده برای حمل اورانیوم مذاب  یا آلیاژهای اورانیوم_x000D_
 </t>
  </si>
  <si>
    <t>---Crucibies, especially designed or prepared to Contain molten uranium or uranium alloys</t>
  </si>
  <si>
    <t>6903 10 90</t>
  </si>
  <si>
    <t>6903 20</t>
  </si>
  <si>
    <t xml:space="preserve">ـ که دارای بیش از 50 درصد وزنی آلومین (Al2O3) یا مخلوط یا ترکیبی از آلومین و سیلیس (SiO2) باشند:_x000D_
 </t>
  </si>
  <si>
    <t>- Containing by weight more than 50 % of alumina (Al2O3) or of a mixture or compound of alumina and of silica (SiO2) :</t>
  </si>
  <si>
    <t>6903 20 10</t>
  </si>
  <si>
    <t xml:space="preserve">ـ ـ ـ دارای کمتر از 45 درصد وزنی آلومین (Al2O3) باشد_x000D_
 </t>
  </si>
  <si>
    <t>--- Containing by weight less that 45% of alumina (Al2O3)</t>
  </si>
  <si>
    <t>6903 20 20</t>
  </si>
  <si>
    <t xml:space="preserve">ـ ـ ـ دارای بیش از 45 درصد وزنی آلومین (Al2O3) باشد_x000D_
 </t>
  </si>
  <si>
    <t>--- Containing by weight more than 45% of alumina (Al2O3)</t>
  </si>
  <si>
    <t>6903 20 30</t>
  </si>
  <si>
    <t xml:space="preserve">ـ ـ ـ گلوله‌های سرامیکی که دارای بیش از 50 درصد وزنی آلومین و یا مخلوط یا ترکیبی از آلومین و سیلیس باشد._x000D_
 </t>
  </si>
  <si>
    <t>--- Ceramic balls containing by weight more than 50 percent of alumina (Al2O3) or of a mixture or compound of alumina and of silica.</t>
  </si>
  <si>
    <t>6903 20 90</t>
  </si>
  <si>
    <t>6903 90</t>
  </si>
  <si>
    <t>6903 90 10</t>
  </si>
  <si>
    <t xml:space="preserve">ـ ـ ـ قطعات چیدمان واگن‌های کوره‌ها از جنس ری‌کریستالایز ـ سیلیکون کارباید (R-SIC) و نیترات باند ـ سیلیکون کارباید (N-SIC)_x000D_
 </t>
  </si>
  <si>
    <t>--- Parts for stacking oven wagons, made of Recystallize-silicon carbide (R-SIC) and Nitrate bond – Silicon carbide (N-SIC).</t>
  </si>
  <si>
    <t>6903 90 20</t>
  </si>
  <si>
    <t xml:space="preserve">ـ ـ ـ موادی که بین 25 الی 50 درصد وزنی آنها گرافیت یا دیگر ترکیبات کربن باشند._x000D_
 </t>
  </si>
  <si>
    <t>--- Material containing by weight 25-50 percent graphite or other combination of carbon</t>
  </si>
  <si>
    <t>6903 90 30</t>
  </si>
  <si>
    <t xml:space="preserve">ـ ـ ـ موادی که بیش از 50 درصد وزنی عناصر تشکیل دهنده آنها منیزیم، کلسیم، کروم به تنهایی یا به_x001F_صورت اکسید منیزیم MgO، اکسید کلسیم CaO، اکسید کروم Cr2O3 باشد._x000D_
 </t>
  </si>
  <si>
    <t>--- Material containing by weight together, more than 50 percent of the elements Mg, Ca or Cr expressed as MgO, CaO or Cr2O3</t>
  </si>
  <si>
    <t>6903 90 40</t>
  </si>
  <si>
    <t xml:space="preserve">ـ ـ ـ سایر ظروف، به طور ویژه طراحی یا آماده شده برای حمل اورانیوم مذاب یا آلیاژهای اورانیوم_x000D_
 </t>
  </si>
  <si>
    <t>--- Other Crucibies, especially designed or prepared to Contain molten uranium or uranium alloys</t>
  </si>
  <si>
    <t>6903 90 90</t>
  </si>
  <si>
    <t xml:space="preserve">دوم_x000D_
سایر محصولات از سرامیک_x000D_
 </t>
  </si>
  <si>
    <t>II_x000D_
OTHER CERAMIC PRODUCTS</t>
  </si>
  <si>
    <t>69 04</t>
  </si>
  <si>
    <t xml:space="preserve">آجرساختمان، آجر مجوف، آجر سقف‌پوش و اشیای همانند از سرامیک_x000D_
 </t>
  </si>
  <si>
    <t>Ceramic building bricks, flooring blocks, support or filler tiles and the like.</t>
  </si>
  <si>
    <t>6904 10 00</t>
  </si>
  <si>
    <t xml:space="preserve">ـ آجر ساختمان_x000D_
 </t>
  </si>
  <si>
    <t>1000U</t>
  </si>
  <si>
    <t>- Building bricks</t>
  </si>
  <si>
    <t>6904 90 00</t>
  </si>
  <si>
    <t>69 05</t>
  </si>
  <si>
    <t xml:space="preserve">سفال پوشش بام (Roofing tiles)، دودکش، کلاهک دودکش، لوله‌دودکش، تزئینات معماری از سرامیک و سایر اشیای سرامیکی برای ساختمان_x000D_
 </t>
  </si>
  <si>
    <t>Roofing tiles, chimney-pots, cowls, chimney liners, architectural ornaments and other ceramic constructional goods.</t>
  </si>
  <si>
    <t>6905 10 00</t>
  </si>
  <si>
    <t xml:space="preserve">ـ سفال پوشش بام_x000D_
 </t>
  </si>
  <si>
    <t>- Roofing tiles</t>
  </si>
  <si>
    <t>6905 90 00</t>
  </si>
  <si>
    <t>6906 00 00</t>
  </si>
  <si>
    <t xml:space="preserve">لوله، ناودان و اتصالات (Fittings) لوله‌کشی از سرامیک._x000D_
 </t>
  </si>
  <si>
    <t>Ceramic pipes, conduits, guttering and pipe fittings.</t>
  </si>
  <si>
    <t>69 07</t>
  </si>
  <si>
    <t xml:space="preserve">کاشی و چهارگوش و لوح سرامیکی برای فرش کردن یا روکش کردن آتشدان یا دیوار؛ مکعب_x001F_های سرامیکی و همانند برای موزائیک‌کاری حتی برروی تکیه‌گاه؛ سرامیک_x001F_های تمام کاری (جلا دادن) (finishing)_x000D_
 </t>
  </si>
  <si>
    <t>ceramic flags and paving, hearth or wall tiles; ceramic mosaic cubes and the like, whether or not on a backing; finishing ceramics.</t>
  </si>
  <si>
    <t xml:space="preserve">ـ کاشی، چهارگوش و لوح، برای فرش کردن یا روکش کردن آتشدان یا دیوار، به_x001F_استثنای موارد ذکر شده در شماره_x001F_های فرعی 30 6907 و 40 6907:_x000D_
 </t>
  </si>
  <si>
    <t>- flags and paving, hearth or wall tiles, other than those of subheadings 6907.30 and 6907.40:</t>
  </si>
  <si>
    <t>6907 21 00</t>
  </si>
  <si>
    <t xml:space="preserve">ـ ـ  با ضریب جذب آب وزنی حداکثر 5/0 درصد_x000D_
 </t>
  </si>
  <si>
    <t>of a water absorption coefficient by weight not exceeding 0.5%  --</t>
  </si>
  <si>
    <t>6907 22 00</t>
  </si>
  <si>
    <t xml:space="preserve">ـ ـ با ضریب جذب آب وزنی بیش از 5/0 درصد و حداکثر 10 درصد_x000D_
 </t>
  </si>
  <si>
    <t>-- of a water absorption coefficient by weight exceeding 0.5% but not exceeding 10%</t>
  </si>
  <si>
    <t>6907 23 00</t>
  </si>
  <si>
    <t xml:space="preserve">ـ ـ با ضریب جذب آب وزنی بیش از10 درصد_x000D_
 </t>
  </si>
  <si>
    <t>-- of a water absorption coefficient by weight exceeding 10%</t>
  </si>
  <si>
    <t>6907 30 00</t>
  </si>
  <si>
    <t xml:space="preserve">ـ ـ مکعب_x001F_های موزائیک_x001F_کاری و همانند، به استثنای آنهایی که مشمول شماره فرعی 40 6907 می_x001F_شوند._x000D_
 </t>
  </si>
  <si>
    <t>-- mosaic cubes and the like, other than those of subheading 6907.40</t>
  </si>
  <si>
    <t>6907 40</t>
  </si>
  <si>
    <t xml:space="preserve">ـ ـ سرامیک_x001F_های تمام کاری (جلا دادن) :_x000D_
 </t>
  </si>
  <si>
    <t>-- finishing ceramics:</t>
  </si>
  <si>
    <t>6907 40 10</t>
  </si>
  <si>
    <t xml:space="preserve">ـ ـ ـ  نقاشی شده، صنایع دستی_x000D_
 </t>
  </si>
  <si>
    <t>painted, hand-made  ---</t>
  </si>
  <si>
    <t>6907 40 20</t>
  </si>
  <si>
    <t xml:space="preserve">ـ ـ ـ معرق، صنایع دستی_x000D_
 </t>
  </si>
  <si>
    <t>--- Narbeled hand-made</t>
  </si>
  <si>
    <t>6907 40 90</t>
  </si>
  <si>
    <t>69 08</t>
  </si>
  <si>
    <t>69 09</t>
  </si>
  <si>
    <t xml:space="preserve">اشیاء سرامیکی برای مصارف آزمایشگاهی، شیمیایی یا سایرمصارف فنی؛ تغار، لاوک و ظروف همانند برای مصارف روستایی، از سرامیک؛ کوزه، ظرف دهان‌گشاد و همانند برای نقل و انتقال یا بسته‌بندی، از سرامیک._x000D_
 </t>
  </si>
  <si>
    <t>Ceramic wares for laboratory, chemical or other technical uses; ceramic troughs, tubs and similar receptacles of a kind used in agriculture; ceramic pots, jars and similar articles of a kind used for the conveyance or packing of goods.</t>
  </si>
  <si>
    <t xml:space="preserve">ـ‌ اشیاء از سرامیک برای مصارف آزمایشگاهی، شیمیایی یا سایر مصارف فنی:_x000D_
 </t>
  </si>
  <si>
    <t>- Ceramic wares for laboratory, chemical or other technical uses:</t>
  </si>
  <si>
    <t>6909 11 00</t>
  </si>
  <si>
    <t xml:space="preserve">ـ ـ از چینی_x000D_
 </t>
  </si>
  <si>
    <t>-- Of porcelain or china</t>
  </si>
  <si>
    <t>6909 12 00</t>
  </si>
  <si>
    <t xml:space="preserve">ـ ـ اشیایی که سختی آنها در مقیاس موهر (Mohs) معادل 9 یا بیشتر باشد_x000D_
 </t>
  </si>
  <si>
    <t>-- Articles having a hardness equivalent to 9 or more on the Mohs scale</t>
  </si>
  <si>
    <t>6909 19</t>
  </si>
  <si>
    <t>6909 19 10</t>
  </si>
  <si>
    <t xml:space="preserve">ـ ـ ـ هسته مرکزی فیلترهای تصفیه دود (سرامیکی) اگزوز خودرو و موتور سیکلت_x000D_
 </t>
  </si>
  <si>
    <t>--- nucleus for automotive and motorcycle (ceramic) egzoze filters</t>
  </si>
  <si>
    <t>6909 19 20</t>
  </si>
  <si>
    <t xml:space="preserve">ـ ـ ـ هسته مرکزی فیلترهای تصفیه دود اگزوز_x000D_
 خودرو(substrate) بدون محافظ فلزی‌ و پوشش داده شده(coating)_x000D_
 </t>
  </si>
  <si>
    <t>--- nucleus for automotive egzoze filters(substrate) , without metal &amp; coating</t>
  </si>
  <si>
    <t>6909 19 90</t>
  </si>
  <si>
    <t>6909 90</t>
  </si>
  <si>
    <t>6909 90 10</t>
  </si>
  <si>
    <t xml:space="preserve">ـ ـ ـ گلوله‌های سرامیکی که دارای بیش از_x000D_
50 درصد وزنی آلومین یا مخلوط یا ترکیبی از آلومین و سیلیس باشد._x000D_
 </t>
  </si>
  <si>
    <t>--- Ceramic balls cantaining by weight more than 50 percent of alumina (Al2O3) or of a mixture or compound of alumina and silica</t>
  </si>
  <si>
    <t>6909 90 90</t>
  </si>
  <si>
    <t>69 10</t>
  </si>
  <si>
    <t xml:space="preserve">ظرفشویی، روشویی، پایه روشویی، وان حمام، بیده، لگن مستراح، مخزن آب سیفون، آبریزگاه و ادوات ثابت همانند برای مصارف بهداشتی از سرامیک._x000D_
 </t>
  </si>
  <si>
    <t>Ceramic sinks, wash basins, wash basin pedestals, baths, bidets, water closet pans, flushing cisterns, urinals and similar sanitary fixtures.</t>
  </si>
  <si>
    <t>6910 10 00</t>
  </si>
  <si>
    <t xml:space="preserve">ـ از چینی_x000D_
 </t>
  </si>
  <si>
    <t>- Of porcelain or china</t>
  </si>
  <si>
    <t>6910 90 00</t>
  </si>
  <si>
    <t>69 11</t>
  </si>
  <si>
    <t xml:space="preserve">اشیای سرمیز، اشیاء آشپزخانه، سایر اشیای خانه و پاکیزگی از چینی._x000D_
 </t>
  </si>
  <si>
    <t>Tableware, kitchenware, other household articles and toilet articles, of porcelain or china.</t>
  </si>
  <si>
    <t>6911 10 00</t>
  </si>
  <si>
    <t xml:space="preserve">ـ اشیای سرمیز یا آشپزخانه _x000D_
 </t>
  </si>
  <si>
    <t>6911 90 00</t>
  </si>
  <si>
    <t>6912 00</t>
  </si>
  <si>
    <t xml:space="preserve">اشیاء سرمیز، اشیای آشپزخانه، سایر اشیای خانه و پاکیزگی از سرامیک، غیر از چینی._x000D_
 </t>
  </si>
  <si>
    <t>Ceramic tableware, kitchenware, other household articles and toilet articles, other than of porcelain or china.</t>
  </si>
  <si>
    <t>6912 00 10</t>
  </si>
  <si>
    <t xml:space="preserve">ـ ـ ـ سفال لوکس (Earth ware)_x000D_
 </t>
  </si>
  <si>
    <t>--- Other than china (stoneware)</t>
  </si>
  <si>
    <t>6912 00 11</t>
  </si>
  <si>
    <t xml:space="preserve"> ـ ـ ـ از سرامیک، لعاب‌زده صنایع دستی _x000D_
 </t>
  </si>
  <si>
    <t>--- of ceramics, hand made overglaze</t>
  </si>
  <si>
    <t>6912 00 12</t>
  </si>
  <si>
    <t xml:space="preserve">ـ ـ ـ از سرامیک، بدون لعاب صنایع دستی_x000D_
 </t>
  </si>
  <si>
    <t>--- of ceramics, without glaze</t>
  </si>
  <si>
    <t>6912 00 13</t>
  </si>
  <si>
    <t xml:space="preserve">ـ ـ ـ از سفال لغاب زده صنایع دستی _x000D_
 </t>
  </si>
  <si>
    <t>--- of earthenware, hand made overglaze</t>
  </si>
  <si>
    <t>6912 00 14</t>
  </si>
  <si>
    <t xml:space="preserve">ـ ـ ـ از سفال بدون لغاب صنایع دستی _x000D_
 </t>
  </si>
  <si>
    <t>--- of earthenware, without glaze</t>
  </si>
  <si>
    <t>6912 00 90</t>
  </si>
  <si>
    <t>69 13</t>
  </si>
  <si>
    <t xml:space="preserve">مجسمه و سایر اشیای تزئینی از سرامیک._x000D_
 </t>
  </si>
  <si>
    <t>Statuettes and other ornamental ceramic articles.</t>
  </si>
  <si>
    <t>6913 10 00</t>
  </si>
  <si>
    <t>6913 90</t>
  </si>
  <si>
    <t>6913 90 10</t>
  </si>
  <si>
    <t xml:space="preserve">ـ ـ ـ از سرامیک صنایع دستی_x000D_
 </t>
  </si>
  <si>
    <t>--- Of hand-made ceramics</t>
  </si>
  <si>
    <t>6913 90 20</t>
  </si>
  <si>
    <t xml:space="preserve">ـ ـ ـ از سفال صنایع دستی_x000D_
 </t>
  </si>
  <si>
    <t>--- Of hand-made earthenware</t>
  </si>
  <si>
    <t>6913 90 90</t>
  </si>
  <si>
    <t>69 14</t>
  </si>
  <si>
    <t xml:space="preserve">سایر اشیای از سرامیک_x000D_
 </t>
  </si>
  <si>
    <t>Other ceramic articles.</t>
  </si>
  <si>
    <t>6914 10 00</t>
  </si>
  <si>
    <t>6914 90</t>
  </si>
  <si>
    <t>6914 90 10</t>
  </si>
  <si>
    <t>6914 90 20</t>
  </si>
  <si>
    <t>6914 90 90</t>
  </si>
  <si>
    <t>7001 00 00</t>
  </si>
  <si>
    <t xml:space="preserve">- خرده شیشه، سایر آخال و ضایعات شیشه، شیشه به_x001F_صورت توده_x000D_
 </t>
  </si>
  <si>
    <t>Cullet and other waste and scrap of glass; glass in the mass.</t>
  </si>
  <si>
    <t>70 02</t>
  </si>
  <si>
    <t xml:space="preserve">شیشه به صورت گلوله (غیر از دانه‌های ریز کروی (Microspheres) مشمول شماره 18  70)، میله یا لوله، کار نشده._x000D_
 </t>
  </si>
  <si>
    <t>Glass in balls (other than microspheres of heading 70.18), rods or tubes, unworked.</t>
  </si>
  <si>
    <t>7002 10 00</t>
  </si>
  <si>
    <t xml:space="preserve">ـ گلوله_x000D_
 </t>
  </si>
  <si>
    <t>- Balls</t>
  </si>
  <si>
    <t>7002 20</t>
  </si>
  <si>
    <t xml:space="preserve">ـ میله:_x000D_
 </t>
  </si>
  <si>
    <t>- Rods:</t>
  </si>
  <si>
    <t>7002 20 10</t>
  </si>
  <si>
    <t xml:space="preserve">ـ ـ ـ از شیشه اپتیکی_x000D_
 </t>
  </si>
  <si>
    <t>--- Of optic glass</t>
  </si>
  <si>
    <t>7002 20 90</t>
  </si>
  <si>
    <t xml:space="preserve">ـ لوله:_x000D_
 </t>
  </si>
  <si>
    <t>- Tubes:</t>
  </si>
  <si>
    <t>7002 31 00</t>
  </si>
  <si>
    <t xml:space="preserve">ـ ـ ‌از کوارتز ذوب شده یا از سایر سیلیس‌های ذوب‌شده_x000D_
 </t>
  </si>
  <si>
    <t>-- Of fused quartz or other fused silica</t>
  </si>
  <si>
    <t>7002 32 00</t>
  </si>
  <si>
    <t xml:space="preserve">ـ ـ از سایر شیشه‌ها که ضریب انبساط خطی آنها بین صفر و 300 درجه سانتیگراد بیش از 6-10×5 بر حسب کلوین (Kelvin) نباشد_x000D_
 </t>
  </si>
  <si>
    <t>-- Of other glass having a linear coefficient of expansion not exceeding 5 x 10-6 per Kelvin within a temperature range of 0 °C to 300 °C</t>
  </si>
  <si>
    <t>7002 39 00</t>
  </si>
  <si>
    <t>70 03</t>
  </si>
  <si>
    <t xml:space="preserve">شیشه ریختگی و شیشه تخت شده (Rolled glass)، به صورت صفحه یا پروفیل، حتی دارای یک لایه جاذب، با لایه منعکس کننده یا مانع از انعکاس، ولی کار نشده به نحوی دیگر شیشه ریختگی شیشه تخت شده._x000D_
 </t>
  </si>
  <si>
    <t>Cast glass and rolled glass, in sheets or profiles, whether or not having an absorbent, reflecting or non-reflecting layer, but not otherwise worked.</t>
  </si>
  <si>
    <t xml:space="preserve">ـ ورق‌های مسلح نشده با سیم:_x000D_
 </t>
  </si>
  <si>
    <t>- Non-wired sheets:</t>
  </si>
  <si>
    <t>7003 12</t>
  </si>
  <si>
    <t xml:space="preserve">ـ ـ خمیر آن کلاً در توده رنگ‌شده Body tinted، کدر شده، روکشدار شده (رویه‌دارشده) یا دارای یک لایه جاذب، منعکس‌کننده یامانع از انعکاس باشد:_x000D_
 </t>
  </si>
  <si>
    <t>-- Coloured throughout the mass (body tinted), opacified, flashed or having an absorbent, reflecting or non-reflecting layer :</t>
  </si>
  <si>
    <t>7003 12 10</t>
  </si>
  <si>
    <t xml:space="preserve">ـ ـ ـ برای شیشه اپتیکی_x000D_
 </t>
  </si>
  <si>
    <t>--- For optic glass</t>
  </si>
  <si>
    <t>7003 12 20</t>
  </si>
  <si>
    <t xml:space="preserve">ـ ـ ـ دارای لایه یا پوشش غیرانعکاسی_x000D_
 </t>
  </si>
  <si>
    <t>--- Having a non-reflecting layer or coating</t>
  </si>
  <si>
    <t>7003 12 90</t>
  </si>
  <si>
    <t>7003 19</t>
  </si>
  <si>
    <t>7003 19 10</t>
  </si>
  <si>
    <t>7003 19 90</t>
  </si>
  <si>
    <t>7003 20 00</t>
  </si>
  <si>
    <t xml:space="preserve">ـ ورق‌های مسلح شده با سیم_x000D_
 </t>
  </si>
  <si>
    <t>- Wired sheets</t>
  </si>
  <si>
    <t>7003 30 00</t>
  </si>
  <si>
    <t xml:space="preserve">ـ پروفیل_x000D_
 </t>
  </si>
  <si>
    <t>- Profiles</t>
  </si>
  <si>
    <t>70 04</t>
  </si>
  <si>
    <t xml:space="preserve">شیشه‌کشیده و شیشه باد شده، به صورت ورق، حتی دارای یک لایه جاذب، منعکس‌کننده یا مانع از انعکاس ولی کار نشده به نحوی دیگر._x000D_
 </t>
  </si>
  <si>
    <t>Drawn glass and blown glass, in sheets, whether or not having an absorbent, reflecting or non-reflecting layer, but not otherwise worked.</t>
  </si>
  <si>
    <t>7004 20</t>
  </si>
  <si>
    <t xml:space="preserve">ـ شیشه که خمیر آن کلاً در توده رنگ شده _x000B_(Body tinted)، کدر شده، روکشدار شده (رویه‌دار شده) یا دارای لایه جاذب، منعکس‌کننده یا مانع از انعکاس باشد:_x000D_
 </t>
  </si>
  <si>
    <t>- Glass, coloured throughout the mass (body tinted), opacified, flashed or having an absorbent, reflecting or non-reflecting layer :</t>
  </si>
  <si>
    <t>7004 20 10</t>
  </si>
  <si>
    <t>7004 20 20</t>
  </si>
  <si>
    <t>--- Having a non-reflecting layer (coating)</t>
  </si>
  <si>
    <t>7004 20 90</t>
  </si>
  <si>
    <t>7004 90</t>
  </si>
  <si>
    <t xml:space="preserve">ـ سایر شیشه‌ها:_x000D_
 </t>
  </si>
  <si>
    <t>- Other glass :</t>
  </si>
  <si>
    <t>7004 90 10</t>
  </si>
  <si>
    <t>7004 90 20</t>
  </si>
  <si>
    <t xml:space="preserve">ـ ـ ـ ورق شیشه‌ای با ضخامت‌های 5/2 میلیمتر و کمتر از آن_x000D_
 </t>
  </si>
  <si>
    <t>--- Sheet glass with a thickness of 2.5 mm or less</t>
  </si>
  <si>
    <t>7004 90 90</t>
  </si>
  <si>
    <t xml:space="preserve">ـ ـ ـ ورق شیشه‌ای با ضخامت‌های بیشتر از 5/2 میلیمتر_x000D_
 </t>
  </si>
  <si>
    <t>--- Sheet glass with a thickness of more than 2.5 mm</t>
  </si>
  <si>
    <t>70 05</t>
  </si>
  <si>
    <t xml:space="preserve">شیشه فلوت (Float) و شیشه‌ای که فقط یک رو یا هر دو روی آن ساییده یا صیقل شده باشد، به صورت صفحه یا ورق، حتی دارای یک لایه جاذب، منعکس‌کننده یا مانع از انعکاس ولی کار نشده به نحوی دیگر._x000D_
 </t>
  </si>
  <si>
    <t>Float glass and surface ground or polished glass, in sheets, whether or not having an absorbent, reflecting or non- reflecting layer, but not otherwise worked.</t>
  </si>
  <si>
    <t>7005 10</t>
  </si>
  <si>
    <t xml:space="preserve">ـ شیشه‌ مسلح نشده، دارای یک لایه جاذب، منعکس‌کننده یا مانع از انعکاس:_x000D_
 </t>
  </si>
  <si>
    <t>- Non-wired glass, having an absorbent, reflecting or non-reflecting layer :</t>
  </si>
  <si>
    <t>7005 10 10</t>
  </si>
  <si>
    <t xml:space="preserve">ـ ـ ـ دارای لایه یا پوشش مانع از انعکاس_x000D_
 </t>
  </si>
  <si>
    <t>7005 10 20</t>
  </si>
  <si>
    <t xml:space="preserve">ـ ـ ـ سایر با ضخامت‌های 5/2 میلیمتر و کمتر از آن_x000D_
 </t>
  </si>
  <si>
    <t>--- Other with a thickness of 2.5 mm or less</t>
  </si>
  <si>
    <t>7005 10 30</t>
  </si>
  <si>
    <t xml:space="preserve">ـ ـ ـ سایر با ضخامت‌های بیشتر از 5/2 میلیمتر تا_x000B_ 5/4 میلیمتر_x000D_
 </t>
  </si>
  <si>
    <t>--- Other with a thickness of 2.5 mm - 4.5 mm</t>
  </si>
  <si>
    <t>7005 10 90</t>
  </si>
  <si>
    <t xml:space="preserve">ـ ـ ـ سایر با ضخامت‌های بیشتر از 5/4 میلیمتر_x000D_
 </t>
  </si>
  <si>
    <t>--- Other with a thickness of more than 4.5 mm</t>
  </si>
  <si>
    <t xml:space="preserve">ـ سایر شیشه‌های مسلح نشده:_x000D_
 </t>
  </si>
  <si>
    <t>- Other non-wired glass:</t>
  </si>
  <si>
    <t>7005 21</t>
  </si>
  <si>
    <t xml:space="preserve">ـ ـ خمیر آن کلاً در توده رنگ‌ شده، کدر شده، روکشدار شده (رویه‌دار شده) یا صرفاً سطح آن ساییده شده:_x000D_
 </t>
  </si>
  <si>
    <t>-- Coloured throughout the mass (body tinted), opacified, flashed or merely surface ground :</t>
  </si>
  <si>
    <t>7005 21 10</t>
  </si>
  <si>
    <t xml:space="preserve">ـ ـ ـ با ضخامت 5/2 میلیمتر و کمتر از آن_x000D_
 </t>
  </si>
  <si>
    <t>--- Of a thickness of 2.5 mm or less</t>
  </si>
  <si>
    <t>7005 21 20</t>
  </si>
  <si>
    <t xml:space="preserve">ـ ـ ـ باضخامت بیشتر از 5/2 میلیمتر تا 5/4 میلیمتر_x000D_
 </t>
  </si>
  <si>
    <t>--- Of a thickness of 2.5 mm - 4.5 mm</t>
  </si>
  <si>
    <t>7005 21 30</t>
  </si>
  <si>
    <t xml:space="preserve">ـ ـ ـ با ضخامت بیشتر از 5/4 میلیمتر_x000D_
 </t>
  </si>
  <si>
    <t>--- Of a thickness of more than 4.5 mm</t>
  </si>
  <si>
    <t>7005 21 90</t>
  </si>
  <si>
    <t>7005 29</t>
  </si>
  <si>
    <t>7005 29 10</t>
  </si>
  <si>
    <t xml:space="preserve">ـ ـ ـ با ضخامت بیش از یک میلیمتر و کمتر از 5/2 میلیمتر_x000D_
 </t>
  </si>
  <si>
    <t>7005 29 20</t>
  </si>
  <si>
    <t xml:space="preserve">ـ ـ ـ با ضخامت بیشتر از 5/2 میلیمتر تا 5/4 میلیمتر_x000D_
 </t>
  </si>
  <si>
    <t>7005 29 30</t>
  </si>
  <si>
    <t xml:space="preserve">ـ ـ ـ با ضخامت حداکثر یک میلیمتر _x000D_
 </t>
  </si>
  <si>
    <t>1 mm or less  --- Of a thickness of</t>
  </si>
  <si>
    <t>7005 29 40</t>
  </si>
  <si>
    <t>--- Of a thickness exceeding 4.5 mm</t>
  </si>
  <si>
    <t>7005 29 90</t>
  </si>
  <si>
    <t>7005 30 00</t>
  </si>
  <si>
    <t xml:space="preserve">ـ شیشه‌مسلح شده_x000D_
 </t>
  </si>
  <si>
    <t>- Wired glass</t>
  </si>
  <si>
    <t>7006 00</t>
  </si>
  <si>
    <t xml:space="preserve">شیشه‌های مشمول شماره 03  70، 04  70 یا_x000B_ 05  70، خم‌شده، لبه‌: کار شده، کنده‌کاری شده، سوراخ شده، لعاب یا میناکاری شده یا به نحو دیگری کار شده، لیکن قاب نشده یا جورنشده با مواد دیگر._x000D_
 </t>
  </si>
  <si>
    <t>Glass of heading 70.03, 70.04 or 70.05, bent, edge-worked, engraved, drilled, enamelled or otherwise worked, but not framed or fitted with other materials.</t>
  </si>
  <si>
    <t>7006 00 10</t>
  </si>
  <si>
    <t>7006 00 90</t>
  </si>
  <si>
    <t>70 07</t>
  </si>
  <si>
    <t xml:space="preserve">شیشه ایمنی، متشکل از شیشه‌های آب داده یا چندلایه._x000D_
 </t>
  </si>
  <si>
    <t>Safety glass, consisting of toughened (tempered) or laminated glass.</t>
  </si>
  <si>
    <t xml:space="preserve">ـ شیشه‌های ایمنی آب‌داده‌Toughened (tempered):_x000D_
 </t>
  </si>
  <si>
    <t>- Toughened (tempered) safety glass:</t>
  </si>
  <si>
    <t>7007 11</t>
  </si>
  <si>
    <t xml:space="preserve">ـ ـ در اندازه و شکل مناسب برای نصب در وسایل نقلیه زمینی، هواپیما، فضاپیما یا کشتی:_x000D_
 </t>
  </si>
  <si>
    <t>-- Of size and shape suitable for incorporation in vehicles, aircraft, spacecraft or vessels :</t>
  </si>
  <si>
    <t>7007 11 10</t>
  </si>
  <si>
    <t xml:space="preserve">ـ ـ ـ در اندازه و شکل مناسب برای نصب در وسایل نقلیه زمینی _x000D_
 </t>
  </si>
  <si>
    <t>--- Of a size and shape suitable for incorporation in motor vehicles</t>
  </si>
  <si>
    <t>7007 11 90</t>
  </si>
  <si>
    <t>7007 19</t>
  </si>
  <si>
    <t>7007 19 10</t>
  </si>
  <si>
    <t xml:space="preserve">ـ ـ ـ میناکاری شده_x000D_
 </t>
  </si>
  <si>
    <t>--- Enamelled</t>
  </si>
  <si>
    <t>7007 19 20</t>
  </si>
  <si>
    <t xml:space="preserve">ـ ـ ـ که خمیر آن کلاً در توده رنگ شده باشد، تیره، روشن یا دارای لایه (پوشش) جاذب یا انعکاسی_x000D_
 </t>
  </si>
  <si>
    <t>--- Coloured throughout the mass (body tinted), opacified, flashed or having an absorbent or reflecting layer</t>
  </si>
  <si>
    <t>7007 19 90</t>
  </si>
  <si>
    <t xml:space="preserve">ـ شیشه‌های ایمنی چندلایه:_x000D_
 </t>
  </si>
  <si>
    <t>- Laminated safety glass :</t>
  </si>
  <si>
    <t>7007 21</t>
  </si>
  <si>
    <t xml:space="preserve">ـ ـ در اندازه و شکل مناسب برای نصب در وسایل نقلیه زمینی،‌هواپیما، فضاپیما یا کشتی:_x000D_
 </t>
  </si>
  <si>
    <t>7007 21 10</t>
  </si>
  <si>
    <t xml:space="preserve">ـ ـ ـ شیشه قاب نشده، برای استفاده در هواپیمای غیرنظامی_x000D_
 </t>
  </si>
  <si>
    <t>--- Glass without frame for use in civil aircraft</t>
  </si>
  <si>
    <t>7007 21 20</t>
  </si>
  <si>
    <t xml:space="preserve">ـ ـ ـ سایر در اندازه و شکل مناسب برای نصب در وسائل نقلیه موتوری_x000D_
 </t>
  </si>
  <si>
    <t>--- Other of size and shape suitable for incorporation in motor vehicles</t>
  </si>
  <si>
    <t>7007 21 90</t>
  </si>
  <si>
    <t>7007 29 00</t>
  </si>
  <si>
    <t>7008 00</t>
  </si>
  <si>
    <t xml:space="preserve">شیشه‌های عایق چند جداره._x000D_
 </t>
  </si>
  <si>
    <t>Multiple-walled insulating units of glass.</t>
  </si>
  <si>
    <t>7008 00 10</t>
  </si>
  <si>
    <t>7008 00 20</t>
  </si>
  <si>
    <t xml:space="preserve">ـ ـ ـ سایر شامل دو قاب شیشه‌ای به_x001F_گونه‌ای که اطراف لبه‌ها درزگیری شده و به_x001F_صورت غیرقابل نفوذ به یکدیگر متصل گردیده و به_x001F_وسیله لایه‌ای از هوا، سایر گازها یا خلأ از هم جداشده‌اند_x000D_
 </t>
  </si>
  <si>
    <t>--- Other including two glass frames, seamed up at edges, impenetrable and connected to each other and separated by a layer of air, other gases or vacuum</t>
  </si>
  <si>
    <t>7008 00 90</t>
  </si>
  <si>
    <t>70 09</t>
  </si>
  <si>
    <t xml:space="preserve">آینه‌های شیشه‌ای، حتی قاب‌شده، همچنین آینه‌های عقب‌ بین (Rear - View)._x000D_
 </t>
  </si>
  <si>
    <t>Glass mirrors, whether or not framed, including rear-view mirrors.</t>
  </si>
  <si>
    <t>7009 10 00</t>
  </si>
  <si>
    <t xml:space="preserve">ـ آینه‌های عقب بین برای وسایل نقلیه زمینی_x000D_
 </t>
  </si>
  <si>
    <t>- Rear-view mirrors for vehicles</t>
  </si>
  <si>
    <t>7009 91 00</t>
  </si>
  <si>
    <t xml:space="preserve">ـ ـ قاب‌نشده_x000D_
 </t>
  </si>
  <si>
    <t>-- Unframed</t>
  </si>
  <si>
    <t>7009 92 00</t>
  </si>
  <si>
    <t xml:space="preserve">ـ ـ قاب‌شده_x000D_
 </t>
  </si>
  <si>
    <t>-- Framed</t>
  </si>
  <si>
    <t>70 10</t>
  </si>
  <si>
    <t xml:space="preserve">قرابه، بطری، فلاسک (Flask)، ظرف دهان گشاد، کوزه (Pot), لوله جای قرص، آمپول و سایر ظروف از شیشه، برای نقل و انتقال یا بسته‌بندی کالا؛ ظروف دهان گشاد برای محافظت؛ درپوش (Stopper)، سرپوش و سایر در پوش‌ها (Clousures)، از شیشه._x000D_
 </t>
  </si>
  <si>
    <t>Carboys, bottles, flasks, jars, pots, phials, ampoules and other containers, of glass, of a kind used for the conveyance or packing of goods; preserving jars of glass; stoppers, lids and other closures, of glass.</t>
  </si>
  <si>
    <t>7010 10</t>
  </si>
  <si>
    <t xml:space="preserve">ـ آمپول: _x000D_
 </t>
  </si>
  <si>
    <t>- Ampoules :</t>
  </si>
  <si>
    <t>7010 10 10</t>
  </si>
  <si>
    <t xml:space="preserve">ـ ـ ـ انواع پوکه آمپول، ویال و کارتریج از شیشه (گریددارویی)_x000D_
 </t>
  </si>
  <si>
    <t>--- Various kinds of ampoules, vials and cartridges made of glass of pharmaceutical grade</t>
  </si>
  <si>
    <t>7010 10 90</t>
  </si>
  <si>
    <t xml:space="preserve">ـ ـ ـ سایر آمپول‌ها_x000D_
 </t>
  </si>
  <si>
    <t>--- Other ampoules</t>
  </si>
  <si>
    <t>7010 20 00</t>
  </si>
  <si>
    <t xml:space="preserve">ـ در پوش، سرپوش و سایر درپوش‌ها_x000D_
 </t>
  </si>
  <si>
    <t>- Stoppers, lids and other closures</t>
  </si>
  <si>
    <t>7010 90</t>
  </si>
  <si>
    <t>7010 90 10</t>
  </si>
  <si>
    <t xml:space="preserve">ـ ـ ـ ظروف بسته‌بندی برای محصولات آرایشی و بهداشتی تا حداکثر ظرفیت 250 سی‌سی_x000D_
 </t>
  </si>
  <si>
    <t>--- Packaging Containers for cosmetic and sanitary products upto maximum 250 cc capacity</t>
  </si>
  <si>
    <t>7010 90 20</t>
  </si>
  <si>
    <t xml:space="preserve">ـ ـ ـ شیشه شربتُ (گریددارویی)_x000D_
 </t>
  </si>
  <si>
    <t>--- Bottles for holding medicine of pharmaceutical grade</t>
  </si>
  <si>
    <t>7010 90 90</t>
  </si>
  <si>
    <t>70 11</t>
  </si>
  <si>
    <t xml:space="preserve">غلاف‌های شیشه‌ای (از جمله حباب و لوله)، باز، و اجزای شیشه‌ای آنها، بدون ملحقات، برای لامپ‌های برق، برای لوله‌های اشعه کاتودی یا همانند._x000D_
 </t>
  </si>
  <si>
    <t>Glass envelopes (including bulbs and tubes), open, and glass parts thereof, without fittings, for electric lamps, cathode-ray tubes or the like.</t>
  </si>
  <si>
    <t>7011 10</t>
  </si>
  <si>
    <t xml:space="preserve">ـ برای روشنایی برق:_x000D_
 </t>
  </si>
  <si>
    <t>- For electric lighting :</t>
  </si>
  <si>
    <t>7011 10 10</t>
  </si>
  <si>
    <t xml:space="preserve">ـ ـ ـ حباب لامپ رشته‌ای _x000D_
 </t>
  </si>
  <si>
    <t>--- Bulbs for electric lamps</t>
  </si>
  <si>
    <t>7011 10 20</t>
  </si>
  <si>
    <t xml:space="preserve">ـ ـ ـ تیوپ لامپ فلورسنت به قطر 25 میلی‌متر و بیشتر_x000D_
 </t>
  </si>
  <si>
    <t>--- Fluorescent tubes of a diameter 25 mm and more</t>
  </si>
  <si>
    <t>7011 10 30</t>
  </si>
  <si>
    <t xml:space="preserve">ـ ـ ـ حباب لامپ شمعی (B-35)_x000D_
 </t>
  </si>
  <si>
    <t>--- Candle lapms bulb (B-35)</t>
  </si>
  <si>
    <t>7011 10 90</t>
  </si>
  <si>
    <t>7011 20 00</t>
  </si>
  <si>
    <t xml:space="preserve">ـ برای لوله‌های اشعه کاتدی_x000D_
 </t>
  </si>
  <si>
    <t>-For cathode-ray tubes</t>
  </si>
  <si>
    <t>7011 90 00</t>
  </si>
  <si>
    <t>70 12</t>
  </si>
  <si>
    <t>70 13</t>
  </si>
  <si>
    <t xml:space="preserve">ظروف شیشه‌ای (Glassware) از نوع مورد استفاده برای (سر) میز (Table)، آشپزخانه، توالت، محل کار (Office)، تزئینات داخلی  (Indoor decoration) یا مقاصد مشابه (به غیر از آنچه که مشمول ردیف 10  70 یا 18  70 می‌باشد)._x000D_
 </t>
  </si>
  <si>
    <t>Glassware of a kind used for table, kitchen, toilet, office, indoor decoration or similar purposes (other than of heading 70.10 or 70.18)</t>
  </si>
  <si>
    <t>7013 10 00</t>
  </si>
  <si>
    <t xml:space="preserve">ـ سفالینه‌های شیشه‌ای (Glass-ceramics)_x000D_
 </t>
  </si>
  <si>
    <t>- Of glass-ceramics</t>
  </si>
  <si>
    <t xml:space="preserve">ـ لیوان‌های نوشیدن پایه‌دار (گیلاس)_x000D_
(Stemware drinking glasses)، به غیر از سفالینه‌های شیشه‌ای:_x000D_
 </t>
  </si>
  <si>
    <t>- Stemware drinking glasses other than of glass-ceramics:</t>
  </si>
  <si>
    <t>7013 22</t>
  </si>
  <si>
    <t xml:space="preserve">ـ ـ از کریستال سرب‌دار:_x000D_
 </t>
  </si>
  <si>
    <t>-- Of lead crystal :</t>
  </si>
  <si>
    <t>7013 22 10</t>
  </si>
  <si>
    <t xml:space="preserve">ـ ـ ـ ساخته شده به صورت دستی با کلیشه یا به_x001F_گونه‌ای دیگر تزئین شده _x000D_
 </t>
  </si>
  <si>
    <t>--- Made by hand with plate or otherwise decorated</t>
  </si>
  <si>
    <t>7013 22 20</t>
  </si>
  <si>
    <t xml:space="preserve">ـ ـ ـ ساخته شده به صورت ماشینی با کلیشه یا _x000B_به_x001F_گونه‌ای دیگر تزئین شده_x000D_
 </t>
  </si>
  <si>
    <t>--- Made by machine with plate or otherwise decorated</t>
  </si>
  <si>
    <t>7013 28 00</t>
  </si>
  <si>
    <t xml:space="preserve">ـ سایر لیوان‌های نوشیدن، به غیر از سفالینه‌های شیشه‌ای: _x000D_
 </t>
  </si>
  <si>
    <t>- Other drinking glasses, other than of glass ceramics:</t>
  </si>
  <si>
    <t>7013 33 00</t>
  </si>
  <si>
    <t xml:space="preserve">ـ ـ از کریستال سرب‌دار_x000D_
 </t>
  </si>
  <si>
    <t>-- Of lead crystal</t>
  </si>
  <si>
    <t>7013 37 00</t>
  </si>
  <si>
    <t xml:space="preserve">ـ ظروف شیشه‌ای از نوع مورد استفاده برای سر میز (به غیر از لیوان‌های نوشیدن) یا مقاصد آشپزخانه‌ای، به غیر از سفالینه‌های شیشه‌ای:_x000D_
 </t>
  </si>
  <si>
    <t>- Glassware of a kind used for table (other than drinking glasses) or kitchen purposes other than of glass-ceramics:</t>
  </si>
  <si>
    <t>7013 41</t>
  </si>
  <si>
    <t>-- of Lead Crystal:</t>
  </si>
  <si>
    <t>7013 41 10</t>
  </si>
  <si>
    <t xml:space="preserve">ـ ـ ـ ساخته شده به_x001F_صورت دستی:_x000D_
 </t>
  </si>
  <si>
    <t>--- Made by hand:</t>
  </si>
  <si>
    <t>7013 41 11</t>
  </si>
  <si>
    <t xml:space="preserve">ـ ـ ـ ـ نقاشی شده، تراش خورده، صنایع دستی_x000D_
 </t>
  </si>
  <si>
    <t>---- Painted, bruted, crafts</t>
  </si>
  <si>
    <t>7013 41 12</t>
  </si>
  <si>
    <t xml:space="preserve">ـ ـ ـ ـ بدون تزئین، صنایع دستی_x000D_
 </t>
  </si>
  <si>
    <t>---- nondecorated, crafts</t>
  </si>
  <si>
    <t>7013 41 19</t>
  </si>
  <si>
    <t>7013 41 90</t>
  </si>
  <si>
    <t xml:space="preserve">ـ ـ ـ ساخته شده به صورت ماشینی _x000D_
 </t>
  </si>
  <si>
    <t>--- Made by machine</t>
  </si>
  <si>
    <t>7013 42</t>
  </si>
  <si>
    <t xml:space="preserve">ـ ـ از شیشه دارای ضریب انبساط خطی نه بیش از_x000B_ 6-10*5 هر کلوین (Kelvin) و در یک محدوده حرارتی بین صفر تا 300 درجه سانتیگراد:_x000D_
 </t>
  </si>
  <si>
    <t>-- Of glass having a linear coefficient of expansion not exceeding _x0001_ per Kelvin within a temperature range of_x000B_ 0_x0001_C to 300_x0001_C:</t>
  </si>
  <si>
    <t>7013 42 10</t>
  </si>
  <si>
    <t xml:space="preserve">ـ ـ ـ اوپال_x000D_
 </t>
  </si>
  <si>
    <t>---- Opals</t>
  </si>
  <si>
    <t>7013 42 20</t>
  </si>
  <si>
    <t xml:space="preserve">ـ ـ ـ بدون تزئین، صنایع دستی_x000D_
 </t>
  </si>
  <si>
    <t>--- nondecorated, Crafts</t>
  </si>
  <si>
    <t>7013 42 30</t>
  </si>
  <si>
    <t xml:space="preserve">ـ ـ ـ نقاشی شده، تراش خورده، صنایع دستی_x000D_
 </t>
  </si>
  <si>
    <t>--- Painted, bruted, Crafts</t>
  </si>
  <si>
    <t>7013 42 90</t>
  </si>
  <si>
    <t>7013 49</t>
  </si>
  <si>
    <t>7013 49 10</t>
  </si>
  <si>
    <t>--- Opals</t>
  </si>
  <si>
    <t>7013 49 90</t>
  </si>
  <si>
    <t xml:space="preserve">ـ سایر ظروف شیشه‌ای:_x000D_
 </t>
  </si>
  <si>
    <t>- Other glassware:</t>
  </si>
  <si>
    <t>7013 91</t>
  </si>
  <si>
    <t>7013 91 11</t>
  </si>
  <si>
    <t>---- Painted, bruted, Crafts</t>
  </si>
  <si>
    <t>7013 91 12</t>
  </si>
  <si>
    <t>---- nondecorated, Crafts</t>
  </si>
  <si>
    <t>7013 91 19</t>
  </si>
  <si>
    <t>7013 91 90</t>
  </si>
  <si>
    <t xml:space="preserve">ـ ـ ـ ساخته شده به_x001F_صورت ماشینی_x000D_
 </t>
  </si>
  <si>
    <t>7013 99</t>
  </si>
  <si>
    <t>7013 99 10</t>
  </si>
  <si>
    <t>7013 99 20</t>
  </si>
  <si>
    <t>--- non decorated, Crafts</t>
  </si>
  <si>
    <t>7013 99 90</t>
  </si>
  <si>
    <t>7014 00 00</t>
  </si>
  <si>
    <t xml:space="preserve">شیشه‌آلات برای علامت دادن و عناصر اپتیکی از شیشه (غیر از آنهایی که مشمول شماره 15  70 می‌شوند)، کارنشده با اصول اپتیکی._x000D_
 </t>
  </si>
  <si>
    <t>Signalling glassware and optical elements of glass (other than those of heading 70.15), not optically worked.</t>
  </si>
  <si>
    <t>70 15</t>
  </si>
  <si>
    <t xml:space="preserve">شیشه برای ساعت و شیشه‌های همانند، شیشه برای عینک معمولی یا طبی، محدب، خمیده، توخالی یا همانند، کار نشده با اصول اپتیکی؛ کره (Sphere) شیشه‌ای توخالی و قطعات آن، برای ساخت این قبیل شیشه‌ها._x000D_
 </t>
  </si>
  <si>
    <t>Clock or watch glasses and similar glasses, glasses for non-corrective or corrective spectacles, curved, bent, hollowed or the like, not optically worked; hollow glass spheres and their segments, for the manufacture of such glasses.</t>
  </si>
  <si>
    <t>7015 10 00</t>
  </si>
  <si>
    <t xml:space="preserve">ـ شیشه‌های عینک طبی_x000D_
 </t>
  </si>
  <si>
    <t>- Glasses for corrective spectacles</t>
  </si>
  <si>
    <t>7015 90 00</t>
  </si>
  <si>
    <t>70 16</t>
  </si>
  <si>
    <t xml:space="preserve">بلوک برای فرش‌کردن، لوح، آجر، چهارگوش، کاشی‌(Tile) و سایر اشیای از شیشه فشرده یا قالبی، حتی مسلح شده با سیم، برای بنای ساختمان؛ مکعب بزرگ و کوچک  و سایر شیشه‌آلات، حتی روی تکیه گاه، برای موزائیک یا تزئینات همانند؛ شیشه‌های رنگین جفت و جور شده منقوش (Vitraux)؛ شیشه متخلخل یا لانه زنبوری، به صورت بلوک، پانل، صفحه، پوسته (Shells)یا اشکال همانند._x000D_
 </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</si>
  <si>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</si>
  <si>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7016 10 00</t>
  </si>
  <si>
    <t xml:space="preserve">ـ مکعب بزرگ و کوچک و سایر شیشه‌آلات حتی روی تکیه‌گاه برای موزائیک یا تزئینات همانند_x000D_
 </t>
  </si>
  <si>
    <t>- Glass cubes and other glass smallwares, whether or not on a backing, for mosaics or similar decorative purposes</t>
  </si>
  <si>
    <t>7016 90</t>
  </si>
  <si>
    <t>7016 90 10</t>
  </si>
  <si>
    <t xml:space="preserve">ـ ـ ـ شیشه‌های مخصوص پوشش سقف وشبیه آن_x000D_
 </t>
  </si>
  <si>
    <t>--- Special glass for the lining of ceilings or the like</t>
  </si>
  <si>
    <t>7016 90 90</t>
  </si>
  <si>
    <t>70 17</t>
  </si>
  <si>
    <t xml:space="preserve">شیشه‌ آلات برای آزمایشگاه، بهداشت یا داروخانه،‌حتی مدرج یا کالیبره شده._x000D_
 </t>
  </si>
  <si>
    <t>Laboratory, hygienic or pharmaceutical glassware, whether or not graduted or calibrated.</t>
  </si>
  <si>
    <t>7017 10</t>
  </si>
  <si>
    <t xml:space="preserve">ـ از‌کوارتز ذوب شده یا از سایر سیلیس‌های ذوب شده:_x000D_
 </t>
  </si>
  <si>
    <t>- of fused quartz or other fused silica :</t>
  </si>
  <si>
    <t>7017 10 10</t>
  </si>
  <si>
    <t xml:space="preserve">ـ ـ ـ لوله آزمایش، لام و لامل آزمایشگاهی و لوله غیر مدرج_x000D_
 </t>
  </si>
  <si>
    <t>--- Test tubes, lam and lamel, and non-graduated tubes</t>
  </si>
  <si>
    <t>7017 10 20</t>
  </si>
  <si>
    <t xml:space="preserve">ـ ـ ـ لوله خونگیر_x000D_
 </t>
  </si>
  <si>
    <t>--- Venugect</t>
  </si>
  <si>
    <t>7017 10 90</t>
  </si>
  <si>
    <t>7017 20</t>
  </si>
  <si>
    <t xml:space="preserve">ـ از سایر شیشه‌ها که ضریب انبساط خطی آنها بین صفر و 300 درجه سانتیگراد بیش از 6-10×5 بر حسب کلوین (Kelvin) نباشد:_x000D_
 </t>
  </si>
  <si>
    <t>- Of other glass having a linear coefficient of expansion not exceeding 5 x 10-6 per Kelvin within a temperature range of 00C to 3000C :</t>
  </si>
  <si>
    <t>7017 20 10</t>
  </si>
  <si>
    <t xml:space="preserve">ـ ـ ـ لوله آزمایش، لام و لامل آزمایشگاهی و لوله غیرمدرج_x000D_
 </t>
  </si>
  <si>
    <t>7017 20 20</t>
  </si>
  <si>
    <t>7017 20 90</t>
  </si>
  <si>
    <t>7017 90</t>
  </si>
  <si>
    <t>7017 90 10</t>
  </si>
  <si>
    <t>7017 90 20</t>
  </si>
  <si>
    <t>7017 90 30</t>
  </si>
  <si>
    <t xml:space="preserve">--- پیپت قطره‌چکان_x000D_
 </t>
  </si>
  <si>
    <t>--- Dropper Pipet</t>
  </si>
  <si>
    <t>7017 90 90</t>
  </si>
  <si>
    <t>70 18</t>
  </si>
  <si>
    <t xml:space="preserve">منجوق شیشه‌ای، مروارید بدلی، سنگ‌های گرانبها یا نیمه گرانبهای بدلی و  اشیای کوچک شیشه‌ای همانند،‌و اشیای مربوطه، غیر از زیور‌ آلات بدلی از شیشه، چشم شیشه‌ای غیر از چشم مصنوعی (Prosthetic)؛ مجسمه‌های کوچک و سایر اشیای تزئینی، از شیشه کار شده به وسیله چراغ شالومو (Lamp Worked)، غیر از زیور آلات بدلی؛ دانه‌ریز ‌کروی شیشه‌ای (Microsphere) که قطر آن از یک میلیمتر بیشتر نباشد._x000D_
 </t>
  </si>
  <si>
    <t>Glass beads, imitation pearls, imitation precious or _x000B_semi-precious stones and similar glass smallwares, and articles thereof other than imitation jewellery; glass eyes other than prosthetic articles; statuettes and other ornaments of lamp-worked glass, other than imitation jewellery; glass microspheres not exceeding 1mm in diameter.</t>
  </si>
  <si>
    <t>7018 10</t>
  </si>
  <si>
    <t xml:space="preserve">ـ منجوق شیشه‌ای، مروارید بدلی سنگ‌های گرانبها یا نیمه گرانبهای بدلی و اشیای کوچک شیشه‌ای همانند:_x000D_
 </t>
  </si>
  <si>
    <t>- Glass beads, imitation pearls, imitation precious or semi-precious stones and similar glass smallwares :</t>
  </si>
  <si>
    <t>7018 10 10</t>
  </si>
  <si>
    <t xml:space="preserve">ـ ـ ـ منجوق‌های شیشه‌ای تراش خورده و به صورت مکانیکی پولیش شده_x000D_
 </t>
  </si>
  <si>
    <t>--- Glass beads, cut and mechanically polished</t>
  </si>
  <si>
    <t>7018 10 20</t>
  </si>
  <si>
    <t xml:space="preserve">ـ ـ ـ سایر منجوق‌های شیشه‌ای_x000D_
 </t>
  </si>
  <si>
    <t>--- Other glass beads</t>
  </si>
  <si>
    <t>7018 10 30</t>
  </si>
  <si>
    <t xml:space="preserve">ـ ـ ـ مرواریدهای بدلی_x000D_
 </t>
  </si>
  <si>
    <t>--- Imitation pearls</t>
  </si>
  <si>
    <t>7018 10 40</t>
  </si>
  <si>
    <t xml:space="preserve">ـ ـ ـ سنگ‌های گرانبهای بدلی و نیمه گرانبهای بدلی تراش خورده و به صورت مکانیکی پولیش شده_x000D_
 </t>
  </si>
  <si>
    <t>--- Imitation precious and semi-precious stones cut and mechanically polished</t>
  </si>
  <si>
    <t>7018 10 90</t>
  </si>
  <si>
    <t>7018 20</t>
  </si>
  <si>
    <t xml:space="preserve">ـ دانه‌های ریز کروی از شیشه که قطر آن از یک میلیمتر بیشتر نباشد:_x000D_
 </t>
  </si>
  <si>
    <t>- Glass microspheres not exceeding 1 mm in diameter:</t>
  </si>
  <si>
    <t>7018 20 10</t>
  </si>
  <si>
    <t xml:space="preserve">ـ ـ ـ جهت ایمنی جاده‌ها_x000D_
 </t>
  </si>
  <si>
    <t>--- For road safety purposes</t>
  </si>
  <si>
    <t>7018 20 90</t>
  </si>
  <si>
    <t>7018 90</t>
  </si>
  <si>
    <t>7018 90 10</t>
  </si>
  <si>
    <t xml:space="preserve">ـ ـ ـ چشم مصنوعی از شیشه برای بازیچه_x000D_
 </t>
  </si>
  <si>
    <t>--- Artificial glass eye for toys</t>
  </si>
  <si>
    <t>7018 90 20</t>
  </si>
  <si>
    <t>7018 90 90</t>
  </si>
  <si>
    <t>70 19</t>
  </si>
  <si>
    <t xml:space="preserve">الیاف شیشه (از جمله پشم شیشه) و اشیای ساخته شده از این مواد (مثلاً، نخ، پارچه تار و پودباف)._x000D_
 </t>
  </si>
  <si>
    <t>Glass fibres (including glass wool) and articles thereof (for example, yarn, woven fabrics).</t>
  </si>
  <si>
    <t xml:space="preserve">ـ فتیله، خامه (Roving) و نخ، بریده شده یا نشده:_x000D_
 </t>
  </si>
  <si>
    <t>- Slivers, rovings, yarn and chopped strands:</t>
  </si>
  <si>
    <t>7019 11 00</t>
  </si>
  <si>
    <t xml:space="preserve">ـ ـ‌ رشته‌های  بریده  شده (CHOPPED STRANDS) که در ازای آنها از 50 میلیمتر بیشتر نباشد_x000D_
 </t>
  </si>
  <si>
    <t>-- Chopped strands, of a length of not more than 50 mm</t>
  </si>
  <si>
    <t>7019 12 00</t>
  </si>
  <si>
    <t xml:space="preserve">ـ ـ‌ خامه (Roving)_x000D_
 </t>
  </si>
  <si>
    <t>-- Rovings</t>
  </si>
  <si>
    <t>7019 19</t>
  </si>
  <si>
    <t>7019 19 10</t>
  </si>
  <si>
    <t xml:space="preserve">ـ ـ ـ به صورت رشته‌ای (تار)_x000D_
 </t>
  </si>
  <si>
    <t>--- In the form of filament</t>
  </si>
  <si>
    <t>7019 19 90</t>
  </si>
  <si>
    <t xml:space="preserve">ـ ـ ـ به صورت الیاف STAPLE_x000D_
 </t>
  </si>
  <si>
    <t>--- In the form of staple</t>
  </si>
  <si>
    <t xml:space="preserve">ـ ورق‌های نازک (Voiles)،‌ نطع (Web)، مت (Mat)، ماترس (Mattresse)، تخته (Board) و محصولات نبافته همانند:_x000D_
 </t>
  </si>
  <si>
    <t>- Thin sheets (voiles), webs, mats mattresses, boards and similar nonwoven products:</t>
  </si>
  <si>
    <t>7019 31 00</t>
  </si>
  <si>
    <t xml:space="preserve">ـ ـ ‌مت (Mat) _x000D_
 </t>
  </si>
  <si>
    <t>-- Mats</t>
  </si>
  <si>
    <t>7019 32 00</t>
  </si>
  <si>
    <t xml:space="preserve">ـ ـ ورق‌های نازک (Voiles)_x000D_
 </t>
  </si>
  <si>
    <t>-- Thin sheets (voiles)</t>
  </si>
  <si>
    <t>7019 39</t>
  </si>
  <si>
    <t>7019 39 10</t>
  </si>
  <si>
    <t xml:space="preserve">ـ ـ ـ پشم شیشه_x000D_
 </t>
  </si>
  <si>
    <t>--- Glass wool</t>
  </si>
  <si>
    <t>7019 39 90</t>
  </si>
  <si>
    <t>--- Other :</t>
  </si>
  <si>
    <t>7019 40 00</t>
  </si>
  <si>
    <t xml:space="preserve">ـ پارچه‌های تار و پودباف از خامه_x000D_
 </t>
  </si>
  <si>
    <t>- Woven fabrics of rovings</t>
  </si>
  <si>
    <t>7019 51 00</t>
  </si>
  <si>
    <t xml:space="preserve">ـ ـ که پهنای آنها از 30 سانتیمتر بیشتر نباشد _x000D_
 </t>
  </si>
  <si>
    <t>-- Of a width not exceeding 30 cm</t>
  </si>
  <si>
    <t>7019 52 00</t>
  </si>
  <si>
    <t xml:space="preserve">ـ ـ با پهنای بیش از 30 سانتیمتر، ساده‌باف، به وزن کمتر از 250 گرم در هر متر مربع، از رشته‌هایی (Filaments) که اندازه هر نخ تک لای آن از 136 تکس بیشتر نباشد_x000D_
 </t>
  </si>
  <si>
    <t>-- Of a width exceeding 30 cm, plain weave, weighing less than 250 g/m2, of filaments measuring per single yarn not more than 136 tex</t>
  </si>
  <si>
    <t>7019 90</t>
  </si>
  <si>
    <t>7019 90 10</t>
  </si>
  <si>
    <t xml:space="preserve">ـ ـ ـ الیاف بافته نشده به صورت حجمی یا فلاکس_x000D_
 </t>
  </si>
  <si>
    <t>--- Non-woven fibers in the form of bulk or flax</t>
  </si>
  <si>
    <t>7019 90 20</t>
  </si>
  <si>
    <t xml:space="preserve">ـ ـ ـ لایه و روکش برای جداکردن تیوب و لوله_x000D_
 </t>
  </si>
  <si>
    <t>--- Sliver for separating tube and pipe</t>
  </si>
  <si>
    <t>7019 90 30</t>
  </si>
  <si>
    <t xml:space="preserve">ـ ـ ـ سایر الیاف بافته شده_x000D_
 </t>
  </si>
  <si>
    <t>--- Other woven fibers</t>
  </si>
  <si>
    <t>7019 90 91</t>
  </si>
  <si>
    <t xml:space="preserve">ـ ـ ـ ـ لوله (غلاف) عایق الکتریکی و حرارتی_x000D_
 </t>
  </si>
  <si>
    <t>---- Tube for electrical and heat insulations</t>
  </si>
  <si>
    <t>7019 90 99</t>
  </si>
  <si>
    <t>7020 00</t>
  </si>
  <si>
    <t xml:space="preserve">سایر اشیای از شیشه: _x000D_
 </t>
  </si>
  <si>
    <t>Other articles of glass:</t>
  </si>
  <si>
    <t>7020 00 10</t>
  </si>
  <si>
    <t xml:space="preserve">ـ ـ ـ تیوب‌های کوارتزی مخصوص رآکتور و نگهدارنده‌ها برای اضافه شدن به کوره از طریق تزریق و اکسیداسیون جهت تولید مواد نیمه‌هادی_x000D_
 </t>
  </si>
  <si>
    <t>--- Tubes of quartz for reactors, to be added to the furnace by injection and oxidation to produce semi-conducting materials</t>
  </si>
  <si>
    <t>7020 00 20</t>
  </si>
  <si>
    <t xml:space="preserve">ـ ـ ـ سایر از کوارتز یا دیگر سیلیس‌های ذوب شده_x000D_
 </t>
  </si>
  <si>
    <t>--- Of other quartz or fused silica</t>
  </si>
  <si>
    <t>7020 00 30</t>
  </si>
  <si>
    <t xml:space="preserve">ـ ـ ـ سایر از شیشه‌های دارای ضریب انبساط خطی کمتر از 6-10×5 درجه کلوین در محدوده حرارتی صفر تا 300 درجه سانتی‌گراد_x000D_
 </t>
  </si>
  <si>
    <t>--- Of other glass having a linear coefficient of expansion not exceeding 5× 10-6 per Kelvin within a temperature range of 00C to 3000C</t>
  </si>
  <si>
    <t>7020 00 40</t>
  </si>
  <si>
    <t>7020 00 50</t>
  </si>
  <si>
    <t>--- Nondecorated, Crafts</t>
  </si>
  <si>
    <t>7020 00 91</t>
  </si>
  <si>
    <t xml:space="preserve">ـ‌ ـ ـ ـ حباب شیشه‌ای برای فلاسک یا برای سایر ظروف عادی_x000D_
 </t>
  </si>
  <si>
    <t>---- Glass bulbs for flasks or Other normal dishes</t>
  </si>
  <si>
    <t>7020 00 99</t>
  </si>
  <si>
    <t xml:space="preserve">یکم_x000D_
مروارید طبیعی یا پرورده، سنگ‌های گرانبها یا نیمه گرانبها_x000D_
 </t>
  </si>
  <si>
    <t>I_x000D_
NATURAL OR CULTURED PEARLS AND PRECIOUS OR SEMI-PRECIOUS STONES</t>
  </si>
  <si>
    <t>71 01</t>
  </si>
  <si>
    <t xml:space="preserve">مروارید طبیعی یا پرورده، حتی کار شده یا درجه‌بندی شده ولی نخ کشیده نشده، سوار نشده یا کار‌گذارده نشده؛ مروارید طبیعی یا پرورده، که موقتاً برای سهولت نقل و انتقال نخ کشیده شده باشد._x000D_
 </t>
  </si>
  <si>
    <t>Pearls, natural or cultured, whether or not worked or graded but not strung, mounted or set; pearls, natural or cultured, temporarily strung for convenience of transport.</t>
  </si>
  <si>
    <t>7101 10 00</t>
  </si>
  <si>
    <t xml:space="preserve">ـ مروارید طبیعی_x000D_
 </t>
  </si>
  <si>
    <t>- Natural pearls</t>
  </si>
  <si>
    <t xml:space="preserve">ـ مروارید پرورده:_x000D_
 </t>
  </si>
  <si>
    <t>- Cultured pearls:</t>
  </si>
  <si>
    <t>7101 21 00</t>
  </si>
  <si>
    <t xml:space="preserve">ـ ـ کارنشده_x000D_
 </t>
  </si>
  <si>
    <t>-- Unworked</t>
  </si>
  <si>
    <t>7101 22 00</t>
  </si>
  <si>
    <t xml:space="preserve">ـ ـ کار شده_x000D_
 </t>
  </si>
  <si>
    <t>-- Worked</t>
  </si>
  <si>
    <t>71 02</t>
  </si>
  <si>
    <t xml:space="preserve">الماس،حتی‌ کارشده، ولی سوارنشده و کار گذارده نشده._x000D_
 </t>
  </si>
  <si>
    <t>Diamonds, whether or not worked, but not mounted or set.</t>
  </si>
  <si>
    <t>7102 10 00</t>
  </si>
  <si>
    <t xml:space="preserve">ـ جور نشده (Unsorted)_x000D_
 </t>
  </si>
  <si>
    <t>Carat</t>
  </si>
  <si>
    <t>- Unsorted</t>
  </si>
  <si>
    <t xml:space="preserve">ـ صنعتی:_x000D_
 </t>
  </si>
  <si>
    <t>- Industrial:</t>
  </si>
  <si>
    <t>7102 21</t>
  </si>
  <si>
    <t xml:space="preserve">ـ ـ کارنشده یا به طور ساده اره شده، شکافته شده یاتراش داده شده:_x000D_
 </t>
  </si>
  <si>
    <t>-- Unworked or simply sawn, cleaved or bruted :</t>
  </si>
  <si>
    <t>7102 21 10</t>
  </si>
  <si>
    <t xml:space="preserve">ـ ـ ـ به عنوان ماده اولیه برای ساخت کالاهای غیرتزئینی _x000D_
 </t>
  </si>
  <si>
    <t>--- As base material used in the manufacture of non-ornamental goods</t>
  </si>
  <si>
    <t>7102 21 90</t>
  </si>
  <si>
    <t>7102 29 00</t>
  </si>
  <si>
    <t xml:space="preserve">ـ غیرصنعتی:_x000D_
 </t>
  </si>
  <si>
    <t>- Non-industrial:</t>
  </si>
  <si>
    <t>7102 31 00</t>
  </si>
  <si>
    <t xml:space="preserve">ـ ـ‌کارنشده یا به طور ساده اره‌شده، شکافته‌شده یا تراش‌ داده شده_x000D_
 </t>
  </si>
  <si>
    <t>-- Unworked or simply sawn, cleaved or bruted</t>
  </si>
  <si>
    <t>7102 39 00</t>
  </si>
  <si>
    <t>71 03</t>
  </si>
  <si>
    <t xml:space="preserve">سنگ‌های‌گرانبها (غیر از الماس) و سنگ‌های نیمه‌گرانبها، حتی‌کار شده یا درجه‌بندی شده ولی ‌نخ‌کشیده‌نشده؛ سوار‌نشده یا کارگذارده نشده؛ سنگ‌های‌گرانبها (غیر‌از‌الماس) و سنگ‌های نیمه گرانبها، درجه‌بندی نشده، که موقتاً برای سهولت نقل و انتقال نخ کشیده شده باشد._x000D_
 </t>
  </si>
  <si>
    <t>Precious stones (other than diamonds) and semi-precious stones, whether or not worked or graded but not strung, mounted or set; ungraded precious stones (other than diamonds) and semi-precious stones, temporarily strung for convenience of transport.</t>
  </si>
  <si>
    <t>7103 10</t>
  </si>
  <si>
    <t xml:space="preserve">ـ کارنشده یا به طور ساده اره شده یا ناهمواری گرفته شده:_x000D_
 </t>
  </si>
  <si>
    <t>- Unworked or simply sawn or roughly shaped :</t>
  </si>
  <si>
    <t>7103 10 10</t>
  </si>
  <si>
    <t xml:space="preserve">ـ ـ ـ فیروزه طبیعی_x000D_
 </t>
  </si>
  <si>
    <t>--- Natural turquoise</t>
  </si>
  <si>
    <t>7103 10 20</t>
  </si>
  <si>
    <t xml:space="preserve">ـ ـ ـ عقیق_x000D_
 </t>
  </si>
  <si>
    <t>--- agate</t>
  </si>
  <si>
    <t>7103 10 90</t>
  </si>
  <si>
    <t xml:space="preserve">ـ کار شده به نحوی دیگر_x000D_
 </t>
  </si>
  <si>
    <t>- Otherwise worked:</t>
  </si>
  <si>
    <t>7103 91 00</t>
  </si>
  <si>
    <t xml:space="preserve">ـ ـ یاقوت، یاقوت کبود و زمرد_x000D_
 </t>
  </si>
  <si>
    <t>-- Rubies, sapphires and emeralds</t>
  </si>
  <si>
    <t>7103 99</t>
  </si>
  <si>
    <t>7103 99 10</t>
  </si>
  <si>
    <t>7103 99 20</t>
  </si>
  <si>
    <t>7103 99 90</t>
  </si>
  <si>
    <t>71 04</t>
  </si>
  <si>
    <t xml:space="preserve">سنگ‌های سنتتیک یا دوباره ساخته‌شده گرانبها یا نیمه گرانبها، حتی کار شده یا درجه‌بندی شده ولی نخ کشیده نشده، سوار نشده یا کار گذارده نشده، سنگ‌های سنتتیک یا دوباره ساخته‌شده‌گرانبها یا نیمه‌گرانبهای درجه‌بندی نشده، که موقتاً برای سهولت نقل و انتقال نخ کشیده شده باشد._x000D_
 </t>
  </si>
  <si>
    <t>Synthetic or reconstructed precious or semi-precious stones, whether or not worked or graded but not strung, mounted or set; ungraded synthetic or reconstructed precious or semi-precious stones, temporarily strung for convenience of transport.</t>
  </si>
  <si>
    <t>7104 10 00</t>
  </si>
  <si>
    <t xml:space="preserve">ـ کوارتزپیزو – الکتریک_x000D_
 </t>
  </si>
  <si>
    <t>- Piezo-electric quartz</t>
  </si>
  <si>
    <t>7104 20</t>
  </si>
  <si>
    <t xml:space="preserve">ـ سایر، کار نشده یا به طور ساده اره شده یا ناهمواری گرفته شده:_x000D_
 </t>
  </si>
  <si>
    <t>- Other, unworked or simply sawn or roughly shaped :</t>
  </si>
  <si>
    <t>7104 20 10</t>
  </si>
  <si>
    <t xml:space="preserve">ـ ـ ـ فیروزه مصنوعی_x000D_
 </t>
  </si>
  <si>
    <t>--- Artificial turquoise</t>
  </si>
  <si>
    <t>7104 20 90</t>
  </si>
  <si>
    <t>7104 90</t>
  </si>
  <si>
    <t>7104 90 10</t>
  </si>
  <si>
    <t>7104 90 90</t>
  </si>
  <si>
    <t>71 05</t>
  </si>
  <si>
    <t xml:space="preserve">گرد یا پودر سنگ‌های طبیعی یا سنتتیک گرانبها یا نیمه‌گرانبها._x000D_
 </t>
  </si>
  <si>
    <t>Dust and powder of natural or synthetic precious or semi-precious stones.</t>
  </si>
  <si>
    <t>7105 10 00</t>
  </si>
  <si>
    <t xml:space="preserve">ـ از الماس_x000D_
 </t>
  </si>
  <si>
    <t>- Of diamonds</t>
  </si>
  <si>
    <t>7105 90 00</t>
  </si>
  <si>
    <t xml:space="preserve">دوم_x000D_
فلزات گرانبها و فلزات دارای روکش یا پوشش از فلزات گرانبها_x000D_
 </t>
  </si>
  <si>
    <t>II_x000D_
PRECIOUS METALS AND METALS CLAD WITH PRECIOUS METAL</t>
  </si>
  <si>
    <t>71 06</t>
  </si>
  <si>
    <t xml:space="preserve">نقره (از جمله نقره آبکاری شده با طلا یا پلاتین) به اشکال خام یا نیمه ساخته، یا به شکل پودر._x000D_
 </t>
  </si>
  <si>
    <t>Silver (including silver plated with gold or platinum), unwrought or in semi-manufactured forms, or in powder form.</t>
  </si>
  <si>
    <t>7106 10 00</t>
  </si>
  <si>
    <t xml:space="preserve">ـ پودر_x000D_
 </t>
  </si>
  <si>
    <t>- Powder</t>
  </si>
  <si>
    <t>7106 91 00</t>
  </si>
  <si>
    <t xml:space="preserve">ـ ـ خام_x000D_
 </t>
  </si>
  <si>
    <t>-- Unwrought</t>
  </si>
  <si>
    <t>7106 92</t>
  </si>
  <si>
    <t xml:space="preserve">ـ ـ نیمه ساخته_x000D_
 </t>
  </si>
  <si>
    <t>-- Semi-manufactured</t>
  </si>
  <si>
    <t>7106 92 10</t>
  </si>
  <si>
    <t xml:space="preserve">ـ ـ ـ نقره آلیاژی به صورت مفتول یا نوار_x000D_
 </t>
  </si>
  <si>
    <t>wire or strip shape  --- Alloys of silver</t>
  </si>
  <si>
    <t>7106 92 90</t>
  </si>
  <si>
    <t>7107 0000</t>
  </si>
  <si>
    <t xml:space="preserve">فلزات معمولی دارای روکش یا پوشش از نقره، به اشکال کار نشده یا نیمه ساخته._x000D_
 </t>
  </si>
  <si>
    <t>Base metals clad with silver, not further worked than semi-manufactured.</t>
  </si>
  <si>
    <t>71 08</t>
  </si>
  <si>
    <t xml:space="preserve">طلا (از جمله طلای آبکاری شده با پلاتین) به اشکال‌‌خام یا نیمه‌ساخته، یا به شکل پودر._x000D_
 </t>
  </si>
  <si>
    <t>Gold (including gold plated with platinum) unwrought or in semi-manufactured forms, or in powder form.</t>
  </si>
  <si>
    <t xml:space="preserve">ـ برای مصارف غیرپولی:_x000D_
 </t>
  </si>
  <si>
    <t>- Non-monetary:</t>
  </si>
  <si>
    <t>7108 11 00</t>
  </si>
  <si>
    <t xml:space="preserve">ـ ـ پودر_x000D_
 </t>
  </si>
  <si>
    <t>-- Powder</t>
  </si>
  <si>
    <t>7108 12 00</t>
  </si>
  <si>
    <t xml:space="preserve">ـ ـ دیگر اشکال خام_x000D_
 </t>
  </si>
  <si>
    <t>-- Other unwrought forms</t>
  </si>
  <si>
    <t>7108 13 00</t>
  </si>
  <si>
    <t xml:space="preserve">ـ ـ دیگر اشکال نیمه‌ساخته_x000D_
 </t>
  </si>
  <si>
    <t>-- Other semi-manufactured form</t>
  </si>
  <si>
    <t>7108 20 00</t>
  </si>
  <si>
    <t xml:space="preserve">ـ برای مصارف پولی_x000D_
 </t>
  </si>
  <si>
    <t>- Monetary</t>
  </si>
  <si>
    <t>7109 00 00</t>
  </si>
  <si>
    <t xml:space="preserve">فلزات معمولی یا نقره، دارای  روکش  یا پوشش از طلا، به اشکال کارنشده یا نیمه ساخته_x000D_
 </t>
  </si>
  <si>
    <t>Base metals or silver, clad with gold, not further worked than semi-manufactured.</t>
  </si>
  <si>
    <t>71 10</t>
  </si>
  <si>
    <t xml:space="preserve">پلاتین، به اشکال خام یا به اشکال نیمه ساخته، یا به شکل پودر._x000D_
 </t>
  </si>
  <si>
    <t>Platinum, unwrought or in semi-manufactured forms, or in powder form.</t>
  </si>
  <si>
    <t xml:space="preserve">ـ پلاتین:_x000D_
 </t>
  </si>
  <si>
    <t>- Platinum:</t>
  </si>
  <si>
    <t>7110 11 00</t>
  </si>
  <si>
    <t xml:space="preserve">ـ ـ به اشکال خام یا پودر_x000D_
 </t>
  </si>
  <si>
    <t>-- Unwrought or in powder form</t>
  </si>
  <si>
    <t>7110 19 00</t>
  </si>
  <si>
    <t xml:space="preserve">ـ پالادیوم:_x000D_
 </t>
  </si>
  <si>
    <t>- Palladium:</t>
  </si>
  <si>
    <t>7110 21 00</t>
  </si>
  <si>
    <t>7110 29 00</t>
  </si>
  <si>
    <t xml:space="preserve">ـ‌ رودیوم:_x000D_
 </t>
  </si>
  <si>
    <t>- Rhodium:</t>
  </si>
  <si>
    <t>7110 31 00</t>
  </si>
  <si>
    <t>7110 39 00</t>
  </si>
  <si>
    <t xml:space="preserve">ـ ایریدیوم، اوسمیوم و رتنیوم:_x000D_
 </t>
  </si>
  <si>
    <t>-Iridium, osmium and ruthenium:</t>
  </si>
  <si>
    <t>7110 41 00</t>
  </si>
  <si>
    <t>7110 49 00</t>
  </si>
  <si>
    <t>7111 00 00</t>
  </si>
  <si>
    <t xml:space="preserve">فلزات معمولی، نقره یا طلا، دارای روکش یا پوشش از پلاتین، به اشکال کار نشده یا نیمه ساخته._x000D_
 </t>
  </si>
  <si>
    <t>Base metals, silver or gold, clad with platinum, not further worked than semi- manufactured.</t>
  </si>
  <si>
    <t>71 12</t>
  </si>
  <si>
    <t xml:space="preserve">آخال و خرده‌ریز فلزات گرانبها یا دارای روکش یا پوشش از فلزات گرانبها؛ سایر آخال و خرده‌ریز حاوی فلزات گرانبها یا ترکیبات فلزات گرانبها از انواعی که اساساً برای بازیافت فلزات گرانبها به_x001F_کار می‌رود._x000D_
 </t>
  </si>
  <si>
    <t>Waste and scrap of precious metal or of metal clad with precious metal; other waste and scrap containing precious metal or precious metal compounds, of a kind used principally for the recovery of precious metal.</t>
  </si>
  <si>
    <t>7112 30 00</t>
  </si>
  <si>
    <t xml:space="preserve">ـ خاکستر حاوی فلز گرانبها یا ترکیبات از فلز گرانبها_x000D_
 </t>
  </si>
  <si>
    <t>- Ash containing precious metal or precious metal compounds</t>
  </si>
  <si>
    <t>7112 91 00</t>
  </si>
  <si>
    <t xml:space="preserve">ـ ـ از طلا، همچنین فلز دارای روکش یا پوشش از طلا، به استثنای فضولات دارای سایر فلزات گرانبها_x000D_
 </t>
  </si>
  <si>
    <t>-- Of gold, including metal clad with gold but excluding sweepings containing other precious metals</t>
  </si>
  <si>
    <t>7112 92 00</t>
  </si>
  <si>
    <t xml:space="preserve">ـ ـ از پلاتین، ‌همچنین فلز دارای روکش با پوشش از پلاتین، به_x001F_استثنای فضولات دارای سایر فلزات گرانبها_x000D_
 </t>
  </si>
  <si>
    <t>-- Of platinum, including metal clad with platinum but excluding sweepings containing other precious metals</t>
  </si>
  <si>
    <t>7112 99 00</t>
  </si>
  <si>
    <t xml:space="preserve">سوم_x000D_
زیورآلات، جواهر آلات (Jewellery) و سایر مصنوعات_x000D_
 </t>
  </si>
  <si>
    <t>III_x000D_
JEWELLERY, GOLDSMITHS' AND SILVERSMITHS' WARES AND OTHER ARTICLES</t>
  </si>
  <si>
    <t>71 13</t>
  </si>
  <si>
    <t xml:space="preserve">زیورآلات یا جواهر آلات و اجزای آنها، از فلزات گرانبها یا از فلزات دارای روکش یا پوشش از فلزات گرانبها._x000D_
 </t>
  </si>
  <si>
    <t>Articles of jewellery and parts thereof, of precious metal or of metal clad with precious metal.</t>
  </si>
  <si>
    <t xml:space="preserve">ـ از فلزات گرانبها، حتی آبکاری‌شده یا روکش‌شده یا پوشش شده با فلزات گرانبها_x000D_
 </t>
  </si>
  <si>
    <t>- Of precious metal whether or not plated or clad with precious metal:</t>
  </si>
  <si>
    <t>7113 11</t>
  </si>
  <si>
    <t xml:space="preserve">ـ ـ از نقره، حتی آبکاری‌شده، روکش‌شده یا پوشش شده با فلزات گرانبها:_x000D_
 </t>
  </si>
  <si>
    <t>-- Of silver, whether or not plated or clad with other precious metal:</t>
  </si>
  <si>
    <t>7113 11 10</t>
  </si>
  <si>
    <t xml:space="preserve">ـ ـ ـ سنتی، صنایع دستی مرصع_x000D_
 </t>
  </si>
  <si>
    <t>--- Studded, traditional Crafts</t>
  </si>
  <si>
    <t>7113 11 90</t>
  </si>
  <si>
    <t>7113 19</t>
  </si>
  <si>
    <t xml:space="preserve">ـ ـ از سایر فلزات گرانبها، حتی‌‌آبکاری شده، روکش شده یا پوشش شده با فلزات گرانبها:_x000D_
 </t>
  </si>
  <si>
    <t>-- Of other precious metal, whether or not plated or clad with precious metal:</t>
  </si>
  <si>
    <t>7113 19 10</t>
  </si>
  <si>
    <t>7113 19 90</t>
  </si>
  <si>
    <t>7113 20</t>
  </si>
  <si>
    <t xml:space="preserve">ـ از فلزات معمولی دارای روکش یا پوشش از فلزات گرانبها:_x000D_
 </t>
  </si>
  <si>
    <t>- Of base metal clad with precious metal:</t>
  </si>
  <si>
    <t>7113 20 10</t>
  </si>
  <si>
    <t>7113 20 90</t>
  </si>
  <si>
    <t>71 14</t>
  </si>
  <si>
    <t xml:space="preserve">طلا آلات یا نقره آلات و اجزای آنها، از فلزات گرانبها یا از فلزات دارای روکش یا پوشش از فلزات گرانبها. _x000D_
 </t>
  </si>
  <si>
    <t>Articles of goldsmiths' or silversmiths' wares and parts thereof, of precious metal or of metal clad with precious metal.</t>
  </si>
  <si>
    <t xml:space="preserve">ـ از فلزات گرانبها، حتی‌‌آبکاری شده، روکش‌شده یا پوشش شده با فلزات گرانبها: _x000D_
 </t>
  </si>
  <si>
    <t>7114 11</t>
  </si>
  <si>
    <t xml:space="preserve">ـ ـ از نقره، حتی آبکاری شده، روکش شده یا پوشش شده با سایر فلزات گرانبها: _x000D_
 </t>
  </si>
  <si>
    <t>7114 11 10</t>
  </si>
  <si>
    <t xml:space="preserve">ـ ـ ـ حکاکی، قلمزنی شده، صنایع دستی_x000D_
 </t>
  </si>
  <si>
    <t>--- Engraved, Crafts</t>
  </si>
  <si>
    <t>7114 11 20</t>
  </si>
  <si>
    <t xml:space="preserve">ـ ـ ـ ملیله‌کاری، صنایع دستی _x000D_
 </t>
  </si>
  <si>
    <t>--- Filigreed, Crafts</t>
  </si>
  <si>
    <t>7114 11 30</t>
  </si>
  <si>
    <t xml:space="preserve">ـ ـ ـ مرصع _x000D_
 </t>
  </si>
  <si>
    <t>--- Studded</t>
  </si>
  <si>
    <t>7114 11 90</t>
  </si>
  <si>
    <t>7114 19</t>
  </si>
  <si>
    <t xml:space="preserve">ـ ـ از سایر فلزات گرانبها، حتی‌ آبکاری شده، یا روکش شده یا پوشش شده با فلزات گرانبها:_x000D_
 </t>
  </si>
  <si>
    <t>-- Of other precious metal, whether or not plated or clad with precious metal :</t>
  </si>
  <si>
    <t>7114 19 10</t>
  </si>
  <si>
    <t>7114 19 20</t>
  </si>
  <si>
    <t xml:space="preserve">ـ ـ ـ ملیله‌کاری شده، صنایع دستی _x000D_
 </t>
  </si>
  <si>
    <t>7114 19 30</t>
  </si>
  <si>
    <t>7114 19 90</t>
  </si>
  <si>
    <t>7114 20 00</t>
  </si>
  <si>
    <t xml:space="preserve">ـ‌ از فلزات معمولی دارای روکش یا پوشش از فلزات گرانبها_x000D_
 </t>
  </si>
  <si>
    <t>- Of base metal clad with precious metal</t>
  </si>
  <si>
    <t>71 15</t>
  </si>
  <si>
    <t xml:space="preserve">سایر مصنوعات از فلزات گرانبها یا فلزات دارای روکش یا پوشش از فلزات گرانبها._x000D_
 </t>
  </si>
  <si>
    <t>Other articles of precious metal or of metal clad with precious metal.</t>
  </si>
  <si>
    <t>7115 10 00</t>
  </si>
  <si>
    <t xml:space="preserve">ـ کاتالیزورها به شکل تور (Wire cloth) یا شبکه (Grill)،‌ از پلاتین_x000D_
 </t>
  </si>
  <si>
    <t>- Catalysts in the form of wire cloth or grill, of platinum</t>
  </si>
  <si>
    <t>7115 90 00</t>
  </si>
  <si>
    <t>71 16</t>
  </si>
  <si>
    <t xml:space="preserve">مصنوعات از مروارید طبیعی یا پرورده، از سنگ‌های‌گرانبها یا نیمه گرانبها (طبیعی،‌ سنتتیک یا دوباره ساخته)._x000D_
 </t>
  </si>
  <si>
    <t>Articles of natural or cultured pearls, precious or semi-precious stones (natural, synthetic or reconstructed).</t>
  </si>
  <si>
    <t>7116 10 00</t>
  </si>
  <si>
    <t xml:space="preserve">ـ از مروارید طبیعی یا پرورده_x000D_
 </t>
  </si>
  <si>
    <t>- Of natural or cultured pearls</t>
  </si>
  <si>
    <t>7116 20 00</t>
  </si>
  <si>
    <t xml:space="preserve">ـ از سنگ‌های گرانبها یا نیمه گرانبها (طبیعی، سنتتیک یا دوباره ساخته)_x000D_
 </t>
  </si>
  <si>
    <t>- Of precious or semi-precious stones (natural, synthetic or reconstructed)</t>
  </si>
  <si>
    <t>71 17</t>
  </si>
  <si>
    <t xml:space="preserve">زیورآلات بدلی._x000D_
 </t>
  </si>
  <si>
    <t>Imitation jewellery.</t>
  </si>
  <si>
    <t xml:space="preserve">ـ از فلزات معمولی، حتی آبکاری شده با فلزات گرانبها:_x000D_
 </t>
  </si>
  <si>
    <t>- Of base metal, whether or not plated with precious metal:</t>
  </si>
  <si>
    <t>7117 11 00</t>
  </si>
  <si>
    <t xml:space="preserve">ـ ـ دکمه سردست و دکمه‌های همانند_x000D_
 </t>
  </si>
  <si>
    <t>-- Cuff-links and studs</t>
  </si>
  <si>
    <t>7117 19 00</t>
  </si>
  <si>
    <t>7117 90 00</t>
  </si>
  <si>
    <t>71 18</t>
  </si>
  <si>
    <t xml:space="preserve">سکه._x000D_
 </t>
  </si>
  <si>
    <t>Coin.</t>
  </si>
  <si>
    <t>7118 10 00</t>
  </si>
  <si>
    <t xml:space="preserve">ـ سکه‌های غیر رایج، به_x001F_استثنای سکه‌های طلا_x000D_
 </t>
  </si>
  <si>
    <t>- Coin (other than gold coin), not being legal tender</t>
  </si>
  <si>
    <t>7118 90 00</t>
  </si>
  <si>
    <t xml:space="preserve">یکم_x000D_
 مواداولیه؛ محصولات به شکل دانه‌های کوچک (گرانول) یا پودر_x000D_
 </t>
  </si>
  <si>
    <t>I_x000D_
PRODUCTS IN GRANULAR OR POWDER FORM</t>
  </si>
  <si>
    <t>72 01</t>
  </si>
  <si>
    <t xml:space="preserve">چدن خام و چدن اشپیگل به شکل لخته، بلوک یا سایر اشکال ابتدایی._x000D_
 </t>
  </si>
  <si>
    <t>Pig iron and spiegeleisen in pigs, blocks or other primary forms.</t>
  </si>
  <si>
    <t>7201 10 00</t>
  </si>
  <si>
    <t xml:space="preserve">ـ چدن خام غیرممزوج دارای 5/0 درصد وزنی یا کمتر فسفر_x000D_
 </t>
  </si>
  <si>
    <t>- Non-alloy pig iron containing by weight 0.5 % or less of phosphorus</t>
  </si>
  <si>
    <t>7201 20 00</t>
  </si>
  <si>
    <t xml:space="preserve">ـ چدن خام غیرممزوج دارای بیش از 5/0 درصد وزنی فسفر_x000D_
 </t>
  </si>
  <si>
    <t>- Non-alloy pig iron containing by weight more than 0.5 % of phosphorus</t>
  </si>
  <si>
    <t>7201 50 00</t>
  </si>
  <si>
    <t xml:space="preserve">ـ چدن خام ممزوج؛ چدن اشپیگل_x000D_
 </t>
  </si>
  <si>
    <t>- Alloy pig iron; spiegeleisen</t>
  </si>
  <si>
    <t>72 02</t>
  </si>
  <si>
    <t xml:space="preserve">آلیاژهای آهن (فرو آلیاژها)._x000D_
 </t>
  </si>
  <si>
    <t>Ferro-alloys.</t>
  </si>
  <si>
    <t xml:space="preserve">ـ فرومنگنز:_x000D_
 </t>
  </si>
  <si>
    <t>- Ferro-manganese:</t>
  </si>
  <si>
    <t>7202 11 00</t>
  </si>
  <si>
    <t xml:space="preserve">ـ ـ دارای بیش از 2 درصد وزنی کربن_x000D_
 </t>
  </si>
  <si>
    <t>-- Containing by weight more than 2 % of carbon :</t>
  </si>
  <si>
    <t>7202 19</t>
  </si>
  <si>
    <t>7202 19 10</t>
  </si>
  <si>
    <t xml:space="preserve">ـ ـ ـ دارای حداکثر 1 درصد  وزنی کربن، به صورت پودر _x000D_
 </t>
  </si>
  <si>
    <t>--- Containing by weight 1% at most of carbon in the form of powder</t>
  </si>
  <si>
    <t>7202 19 20</t>
  </si>
  <si>
    <t xml:space="preserve">ـ ـ ـ دارای حداکثر 1 درصد وزنی کربن، سایر اشکال غیر از پودر _x000D_
 </t>
  </si>
  <si>
    <t>--- Containing by weight 1% at most of carbon in other dimensions non powder</t>
  </si>
  <si>
    <t>7202 19 30</t>
  </si>
  <si>
    <t xml:space="preserve">ـ ـ ـ دارای بیش از 1 درصد  و حداکثر 2 درصد وزنی کربن، به صورت پودر _x000D_
 </t>
  </si>
  <si>
    <t>2% of carbon in the form of powder  --- Containing by weight more than 1% but equal to at most of</t>
  </si>
  <si>
    <t>7202 19 90</t>
  </si>
  <si>
    <t xml:space="preserve">ـ ـ ـ دارای بیش از 1 درصد و حداکثر 2 درصد وزنی کربن، سایر اشکال غیر از پودر_x000D_
 </t>
  </si>
  <si>
    <t>2% carbon in the other form, non-pwoder  --- Containing by weight more than 1% but most of</t>
  </si>
  <si>
    <t xml:space="preserve">ـ فرو سیلیسیوم:_x000D_
 </t>
  </si>
  <si>
    <t>- Ferro-silicon:</t>
  </si>
  <si>
    <t>7202 21</t>
  </si>
  <si>
    <t xml:space="preserve">ـ ـ دارای بیش از 55 درصد وزنی سیلیسیوم:_x000D_
 </t>
  </si>
  <si>
    <t>-- Containing by weight more than 55% of silicon:</t>
  </si>
  <si>
    <t>7202 21 10</t>
  </si>
  <si>
    <t xml:space="preserve">ـ ـ ـ دارای بیش از 55 درصد ولی مساوی یا کمتر از 80 درصد وزنی سیلیسیوم _x000D_
 </t>
  </si>
  <si>
    <t>--- Containing by weight more than 55% but equal to or less than 80% of silicon</t>
  </si>
  <si>
    <t>7202 21 20</t>
  </si>
  <si>
    <t xml:space="preserve">ـ ـ ـ دارای بیش از 80 درصد ولی مساوی یا کمتر از 90 درصد وزنی سیلیسیوم_x000D_
 </t>
  </si>
  <si>
    <t>--- Containing by weight more than 80% but equal to or less than 90% of silicon</t>
  </si>
  <si>
    <t>7202 21 90</t>
  </si>
  <si>
    <t xml:space="preserve">ـ ـ ـ دارای بیش از 90 درصد وزنی سیلیسیوم_x000D_
 </t>
  </si>
  <si>
    <t>--- Containing by weight more than 90% of silicon</t>
  </si>
  <si>
    <t>7202 29 00</t>
  </si>
  <si>
    <t>7202 30 00</t>
  </si>
  <si>
    <t xml:space="preserve">ـ فروسیلیکو منگنز_x000D_
 </t>
  </si>
  <si>
    <t>- Ferro-silico-manganese</t>
  </si>
  <si>
    <t xml:space="preserve">ـ فروکروم:_x000D_
 </t>
  </si>
  <si>
    <t>- Ferro-chromium:</t>
  </si>
  <si>
    <t>7202 41</t>
  </si>
  <si>
    <t xml:space="preserve">ـ ـ دارای بیش از 4 درصد وزنی کربن:_x000D_
 </t>
  </si>
  <si>
    <t>-- Containing by weight more than 4 % of carbon :</t>
  </si>
  <si>
    <t>7202 41 10</t>
  </si>
  <si>
    <t xml:space="preserve">ـ ـ ـ دارای بیش از 4 درصد ولی مساوی یا کمتر از_x000B_ 6 درصد وزنی کربن_x000D_
 </t>
  </si>
  <si>
    <t>--- Containing by weight more than 4% but equal to or less than 6% of carbon</t>
  </si>
  <si>
    <t>7202 41 20</t>
  </si>
  <si>
    <t xml:space="preserve">ـ ـ ـ دارای بیش از 6 درصد وزنی کربن_x000D_
 </t>
  </si>
  <si>
    <t>--- Containing by weight more than 6% of carbon</t>
  </si>
  <si>
    <t>7202 41 30</t>
  </si>
  <si>
    <t xml:space="preserve">ـ ـ ـ دارای 60 درصد وزنی یا کمتر کروم_x000D_
 </t>
  </si>
  <si>
    <t>--- Containing by weight 60% or less of chromium</t>
  </si>
  <si>
    <t>7202 41 90</t>
  </si>
  <si>
    <t xml:space="preserve">ـ ـ ـ دارای بیش از 60 درصد وزنی کروم_x000D_
 </t>
  </si>
  <si>
    <t>--- Containing by weight more than 60% of chromium</t>
  </si>
  <si>
    <t>7202 49</t>
  </si>
  <si>
    <t>7202 49 10</t>
  </si>
  <si>
    <t xml:space="preserve">ـ ـ ـ دارای 05/0 درصد وزنی یا کمتر کربن_x000D_
 </t>
  </si>
  <si>
    <t>--- Containing by weight 0.05% or less of carbon</t>
  </si>
  <si>
    <t>7202 49 20</t>
  </si>
  <si>
    <t xml:space="preserve">ـ ـ ـ دارای بیش از 05/0 درصد ولی مساوی یا کمتر از 5/0 درصد وزنی کربن_x000D_
 </t>
  </si>
  <si>
    <t>--- Containing by weight more than 0.05% but equal to or less than 0.5% of carbon</t>
  </si>
  <si>
    <t>7202 49 90</t>
  </si>
  <si>
    <t xml:space="preserve">ـ ـ ـ دارای بیش از 5/0 درصد ولی مساوی یا کمتر از 4 درصد وزنی کربن_x000D_
 </t>
  </si>
  <si>
    <t>--- Containing by weight more than 0.5% but equal to or less than 4% of carbon</t>
  </si>
  <si>
    <t>7202 50 00</t>
  </si>
  <si>
    <t xml:space="preserve">ـ فروسیلیکو کروم_x000D_
 </t>
  </si>
  <si>
    <t>- Ferro-silico-chromium</t>
  </si>
  <si>
    <t>7202 60 00</t>
  </si>
  <si>
    <t xml:space="preserve">ـ فرونیکل_x000D_
 </t>
  </si>
  <si>
    <t>- Ferro-nickel</t>
  </si>
  <si>
    <t>7202 70 00</t>
  </si>
  <si>
    <t xml:space="preserve">ـ فرومولیبدن _x000D_
 </t>
  </si>
  <si>
    <t>- Ferro-molybdenum</t>
  </si>
  <si>
    <t>7202 80 00</t>
  </si>
  <si>
    <t xml:space="preserve">ـ فرو تنگستن و فروسیلیکو تنگستن _x000D_
 </t>
  </si>
  <si>
    <t>- Ferro-tungsten and ferro-silico-tungsten</t>
  </si>
  <si>
    <t>7202 91 00</t>
  </si>
  <si>
    <t xml:space="preserve">ـ ـ فروتیتانیوم و فروسیلیکو تیتانیوم _x000D_
 </t>
  </si>
  <si>
    <t>-- Ferro-titanium and ferro-silico-titanium</t>
  </si>
  <si>
    <t>7202 92 00</t>
  </si>
  <si>
    <t xml:space="preserve">ـ ـ‌ فرووانادیوم_x000D_
 </t>
  </si>
  <si>
    <t>-- Ferro-vanadium</t>
  </si>
  <si>
    <t>7202 93 00</t>
  </si>
  <si>
    <t xml:space="preserve">ـ ـ فرو نیوبیوم _x000D_
 </t>
  </si>
  <si>
    <t>-- Ferro-niobium</t>
  </si>
  <si>
    <t>7202 99</t>
  </si>
  <si>
    <t>7202 99 10</t>
  </si>
  <si>
    <t xml:space="preserve">ـ ـ ـ فروفسفور دارای بیش از 3 درصد ولی مساوی یا کمتر از 15درصد وزنی فسفر_x000D_
 </t>
  </si>
  <si>
    <t>--- Ferro-phosphorus containing by weight more than 3% but equal to or less than 15% of phosphorus</t>
  </si>
  <si>
    <t>7202 99 20</t>
  </si>
  <si>
    <t xml:space="preserve">ـ ـ ـ فروفسفور دارای بیش از 15 درصد وزنی فسفر_x000D_
 </t>
  </si>
  <si>
    <t>--- Ferro-phosphorus containing by weight more than 15% of phosphorus</t>
  </si>
  <si>
    <t>7202 99 30</t>
  </si>
  <si>
    <t xml:space="preserve">ـ ـ ـ فروسیلیکو کلسیم (سیلیکوکلسیم)_x000D_
 </t>
  </si>
  <si>
    <t>--- Ferro-silico calcium (silico-calcium)</t>
  </si>
  <si>
    <t>7202 99 40</t>
  </si>
  <si>
    <t xml:space="preserve">ـ ـ ـ فروسیلیکو منیزیم_x000D_
 </t>
  </si>
  <si>
    <t>--- Ferro-silico-manganese</t>
  </si>
  <si>
    <t>7202 99 50</t>
  </si>
  <si>
    <t xml:space="preserve">ـ ـ ـ مواد تلقیحی جوانه‌زا (INOCULANT) دارای حداقل یکی از عناصر (Sr.Zr.Ca.Ba)که درصدوزنی هریک از آن عناصرمساوی  یا کمتر از 9درصد باشد_x000D_
 </t>
  </si>
  <si>
    <t>--- Germinating inoculants containing at least one of the elements Sr, Zr, Ca, Ba each with a content by weight equal to or less than 9%</t>
  </si>
  <si>
    <t>7202 99 90</t>
  </si>
  <si>
    <t>72 03</t>
  </si>
  <si>
    <t xml:space="preserve">محصولات آهنی حاصل از احیای مستقیم کلوخه‌‌های‌معدنی آهن و سایر محصولات آهنی اسفنجی، به شکل توده (Lump)، گلوله و حبه یا به اشکال همانند؛ آهن با درجه خلوص حداقل 94/ 99 درصد وزنی به شکل توده، گلوله و حبه یا به اشکال همانند._x000D_
 </t>
  </si>
  <si>
    <t>Ferrous products obtained by direct reduction of iron ore and other spongy ferrous products, in lumps, pellets or similar forms; iron having a minimum purity by weight of 99.94 %, in lumps, pellets or similar forms.</t>
  </si>
  <si>
    <t>7203 10 00</t>
  </si>
  <si>
    <t xml:space="preserve">_x001F_ـ محصولات آهنی حاصل از احیای مستقیم کلوخه‌های معدنی آهن_x000D_
 </t>
  </si>
  <si>
    <t>- Ferrous products obtained by direct reduction of iron ore</t>
  </si>
  <si>
    <t>7203 90 00</t>
  </si>
  <si>
    <t>72 04</t>
  </si>
  <si>
    <t xml:space="preserve">قراضه و ضایعات چدن،‌آهن یا فولاد، شمش‌های حاصل از ذوب مجدد ضایعات آهن یا فولاد._x000D_
 </t>
  </si>
  <si>
    <t>Ferrous waste and scrap; remelting scrap ingots of iron or steel.</t>
  </si>
  <si>
    <t>7204 10 00</t>
  </si>
  <si>
    <t xml:space="preserve">ـ قراضه و ضایعات چدن_x000D_
 </t>
  </si>
  <si>
    <t>- Waste and scrap of cast iron</t>
  </si>
  <si>
    <t xml:space="preserve">ـ قراضه و ضایعات فولاد ممزوج: _x000D_
 </t>
  </si>
  <si>
    <t>- Waste and scrap of alloy steel:</t>
  </si>
  <si>
    <t>7204 21 00</t>
  </si>
  <si>
    <t xml:space="preserve">ـ ـ از فولاد زنگ‌نزن_x000D_
 </t>
  </si>
  <si>
    <t>-- Of stainless steel</t>
  </si>
  <si>
    <t>7204 29 00</t>
  </si>
  <si>
    <t>7204 30 00</t>
  </si>
  <si>
    <t xml:space="preserve">ـ قراضه و ضایعات آهن یا فولاد پوشانده شده با قشری از قلع_x000D_
 </t>
  </si>
  <si>
    <t>- Waste and scrap of tinned iron or steel</t>
  </si>
  <si>
    <t xml:space="preserve">ـ سایر قراضه‌ها و ضایعات:_x000D_
 </t>
  </si>
  <si>
    <t>- Other waste and scrap:</t>
  </si>
  <si>
    <t>7204 41 00</t>
  </si>
  <si>
    <t xml:space="preserve">ـ ـ ضایعات تراشکاری، تراشه، خرده، ضایعات آسیاب ‌کردن، خاک اره، براده سوهانکاری و ضایعات حاصل از پرداخت یا پرسکاری، حتی به صورت بسته (Bundles)_x000D_
 </t>
  </si>
  <si>
    <t>-- Turnings, shavings, chips, milling waste, sawdust, filings, trimmings and stampings, whether or not in bundles</t>
  </si>
  <si>
    <t>7204 49 00</t>
  </si>
  <si>
    <t>7204 50 00</t>
  </si>
  <si>
    <t xml:space="preserve">ـ شمش‌های حاصل از ذوب مجدد ضایعات_x000D_
 </t>
  </si>
  <si>
    <t>- Remelting scrap ingots</t>
  </si>
  <si>
    <t>72 05</t>
  </si>
  <si>
    <t xml:space="preserve">دانه‌های کوچک (گرانول) (Granules) و پودر، از چدن خام، از چدن اشپیگل، از آهن یا فولاد._x000D_
 </t>
  </si>
  <si>
    <t>Granules and powders, of pig iron, spiegeleisen, iron or steel.</t>
  </si>
  <si>
    <t>7205 10 00</t>
  </si>
  <si>
    <t xml:space="preserve">ـ دانه‌های کوچک (گرانول)_x000D_
 </t>
  </si>
  <si>
    <t>- Granules</t>
  </si>
  <si>
    <t xml:space="preserve">ـ پودر:_x000D_
 </t>
  </si>
  <si>
    <t>- Powders:</t>
  </si>
  <si>
    <t>7205 21 00</t>
  </si>
  <si>
    <t xml:space="preserve">ـ ـ از فولادهای ممزوج_x000D_
 </t>
  </si>
  <si>
    <t>-- Of alloy steel</t>
  </si>
  <si>
    <t>7205 29 00</t>
  </si>
  <si>
    <t xml:space="preserve">دوم_x000D_
آهن و فولادهای غیر ممزوج_x000D_
 </t>
  </si>
  <si>
    <t>II_x000D_
IRON AND NON-ALLOY STEEL</t>
  </si>
  <si>
    <t>72 06</t>
  </si>
  <si>
    <t xml:space="preserve">آهن و فولادهای غیرممزوج به شکل شمش یا به اشکال ابتدایی دیگر (به_x001F_استثنای آهن مشمول شماره 03  72)._x000D_
 </t>
  </si>
  <si>
    <t>Iron and non-alloy steel in ingots or other primary forms (excluding iron of heading 72.03).</t>
  </si>
  <si>
    <t>7206 10 00</t>
  </si>
  <si>
    <t xml:space="preserve">ـ شمش_x000D_
 </t>
  </si>
  <si>
    <t>- Ingots</t>
  </si>
  <si>
    <t>7206 90 00</t>
  </si>
  <si>
    <t>72 07</t>
  </si>
  <si>
    <t xml:space="preserve">محصولات نیمه تمام از آهن یا از فولادهای غیرممزوج._x000D_
 </t>
  </si>
  <si>
    <t>Semi-finished products of iron or non-alloy steel.</t>
  </si>
  <si>
    <t xml:space="preserve">ـ‌ دارای کمتر از 25 درصد وزنی کربن:_x000D_
 </t>
  </si>
  <si>
    <t>- Containing by weight less than 0.25 % of carbon:</t>
  </si>
  <si>
    <t>7207 11</t>
  </si>
  <si>
    <t xml:space="preserve">ـ ـ با سطح مقطع عرضی مربع یا مستطیل که اندازه پهنای آن کمتر از دو برابر ضخامت آن باشد:_x000D_
 </t>
  </si>
  <si>
    <t>-- Of rectangular (including square) cross-section, the width measuring less than twice the thickness :</t>
  </si>
  <si>
    <t>7207 11 10</t>
  </si>
  <si>
    <t xml:space="preserve">ـ ـ ـ با ضخامت حداقل 200 میلی_x001F_متر_x000D_
 </t>
  </si>
  <si>
    <t>--- of thickness at least of 200 mm</t>
  </si>
  <si>
    <t>7207 11 90</t>
  </si>
  <si>
    <t>7207 12</t>
  </si>
  <si>
    <t xml:space="preserve">ـ ـ سایر، با سطح مقطع عرضی مربع مستطیل (غیر از مربع)_x000D_
 </t>
  </si>
  <si>
    <t>-- Other, of rectangular (other than square) cross-section</t>
  </si>
  <si>
    <t>7207 12 10</t>
  </si>
  <si>
    <t>thickness at least 200 mm  ---Of</t>
  </si>
  <si>
    <t>7207 12 90</t>
  </si>
  <si>
    <t>7207 19 00</t>
  </si>
  <si>
    <t>7207 20 00</t>
  </si>
  <si>
    <t xml:space="preserve">ـ دارای 25 درصد وزنی یا بیشتر کربن_x000D_
 </t>
  </si>
  <si>
    <t>- Containing by weight 0.25 % or more of carbon</t>
  </si>
  <si>
    <t>72 08</t>
  </si>
  <si>
    <t xml:space="preserve">محصولات تخت‌نوردشده از آهن یا از فولادهای ‌غیرممزوج، با پهنای 600 میلیمتر یا بیشتر، گرم نوردشده، روکش‌نشده، آبکاری نشده و اندود نشده._x000D_
 </t>
  </si>
  <si>
    <t>Flat-rolled products of iron or non-alloy steel, of a width of 600 mm or more, hot-rolled, not clad, plated or coated.</t>
  </si>
  <si>
    <t>7208 10 00</t>
  </si>
  <si>
    <t xml:space="preserve">ـ به صورت تومار (Coil)، فقط گرم‌نوردشده، دارای طرح و نقوش به صورت برجسته_x000D_
 </t>
  </si>
  <si>
    <t>- In coils, not further worked than hot-rolled, with patterns in relief</t>
  </si>
  <si>
    <t xml:space="preserve">ـ سایر، به صورت طومار (Coil)، فقط گرم نوردشده، پاک‌شده در سطح:(Pickled) _x000D_
 </t>
  </si>
  <si>
    <t>- Other, in coils, not further worked than hot-rolled, pickled:</t>
  </si>
  <si>
    <t>7208 25 00</t>
  </si>
  <si>
    <t xml:space="preserve">ـ ـ به ضخامت 75/4 میلیمتر یا بیشتر_x000D_
 </t>
  </si>
  <si>
    <t>-- Of a thickness of 4. 75 mm or more</t>
  </si>
  <si>
    <t>7208 26 00</t>
  </si>
  <si>
    <t xml:space="preserve">ـ ـ به ضخامت 3 میلیمتر یا بیشتر ولی کمتر از_x000B_ 75/4 میلی‌متر_x000D_
 </t>
  </si>
  <si>
    <t>-- Of a thickness of 3 mm or more but less than 4.75 mm</t>
  </si>
  <si>
    <t>7208 27 00</t>
  </si>
  <si>
    <t xml:space="preserve">ـ ـ به ضخامت کمتر از 3 میلیمتر_x000D_
 </t>
  </si>
  <si>
    <t>-- Of a thickness of less than 3 mm</t>
  </si>
  <si>
    <t xml:space="preserve">ـ سایر، به صورت تومار (Coil)، فقط گرم نورد شده:_x000D_
 </t>
  </si>
  <si>
    <t>- Other, in coils, not further worked than hot-rolled:</t>
  </si>
  <si>
    <t>7208 36</t>
  </si>
  <si>
    <t xml:space="preserve">ـ ـ به ضخامت بیشتر از 10 میلیمتر:_x000D_
 </t>
  </si>
  <si>
    <t>-- Of a thickness exceeding 10 mm :</t>
  </si>
  <si>
    <t>7208 36 10</t>
  </si>
  <si>
    <t xml:space="preserve">ـ ـ ـ به ضخامت 16 میلیمتر و کمتر و عرض کمتر از 1850 میلیمتر_x000D_
 </t>
  </si>
  <si>
    <t>--- Of a thickness of 16 mm and less with width less than 1850mm</t>
  </si>
  <si>
    <t>7208 36 20</t>
  </si>
  <si>
    <t xml:space="preserve">ـ ـ ـ عرض 1500 میلیمتر و بالاتر با گریدهای 60X و بالاتر جهت تولید لوله‌های مورد استفاده در پروژه‌های نفت، گاز، پتروشیمی (براساس استاندارد API5L‏)_x000D_
 </t>
  </si>
  <si>
    <t>--- Of a thickness of more than 6 mm with width of 1500 mm and more in grades of X60 and higher for manufacturing pipes used in oil, gas and petrochemical projects. (based on API5L standard)</t>
  </si>
  <si>
    <t>7208 36 90</t>
  </si>
  <si>
    <t>7208 37</t>
  </si>
  <si>
    <t xml:space="preserve">ـ ـ به ضخامت 75/4 میلیمتر یا بیشتر ولی از_x000D_
10 میلیمتر تجاوز نکند:_x000D_
 </t>
  </si>
  <si>
    <t>-- Of a thickness of 4. 75 mm or more but not exceeding 10 mm:</t>
  </si>
  <si>
    <t>7208 37 10</t>
  </si>
  <si>
    <t>7208 37 90</t>
  </si>
  <si>
    <t>7208 38 00</t>
  </si>
  <si>
    <t xml:space="preserve">ـ ـ به ضخامت 3 میلیمتر یا بیشتر ولی کمتر از_x000B_ 75/4 میلیمتر_x000D_
 </t>
  </si>
  <si>
    <t>7208 39 00</t>
  </si>
  <si>
    <t xml:space="preserve">ـ ـ به ضخامت کمتر از 3 میلیمتر _x000D_
 </t>
  </si>
  <si>
    <t>7208 40 00</t>
  </si>
  <si>
    <t xml:space="preserve">ـ به صورت غیرتومار، فقط گرم نورد‌شده، دارای طرح و نقوش به صورت برجسته‌_x000D_
 </t>
  </si>
  <si>
    <t>- Not in coils, not further worked than hot-rolled, with patterns in relief</t>
  </si>
  <si>
    <t xml:space="preserve">ـ سایر، به صورت غیرتومار، فقط گرم‌نورد شده:_x000D_
 </t>
  </si>
  <si>
    <t>- Other, not in coils, not further worked than hot-rolled:</t>
  </si>
  <si>
    <t>7208 51</t>
  </si>
  <si>
    <t xml:space="preserve">ـ ـ به ضخامت بیش از 10 میلیمتر:_x000D_
 </t>
  </si>
  <si>
    <t>7208 51 10</t>
  </si>
  <si>
    <t xml:space="preserve">ـ ـ ـ ورق به عرض بیشتر از 1850 میلیمتر _x000D_
 </t>
  </si>
  <si>
    <t>--- Sheets exceeding 1850 mm in width</t>
  </si>
  <si>
    <t>7208 51 90</t>
  </si>
  <si>
    <t>7208 52</t>
  </si>
  <si>
    <t xml:space="preserve">ـ ـ به ضخامت 75/4 میلیمتر یا بیشتر ولی از_x000D_
 10 میلیمتر تجاوز نکند:_x000D_
 </t>
  </si>
  <si>
    <t>-- Of a thickness of 4.75 mm or more but not exceeding 10 mm :</t>
  </si>
  <si>
    <t>7208 52 10</t>
  </si>
  <si>
    <t xml:space="preserve">ـ ـ ـ ورق با عرض بیشتر از 1850 میلیمتر _x000D_
 </t>
  </si>
  <si>
    <t>7208 52 90</t>
  </si>
  <si>
    <t>7208 53</t>
  </si>
  <si>
    <t xml:space="preserve">ـ ـ به ضخامت 3 میلیمتر یا بیشتر ولی کمتر از_x000B_ 75/4 میلیمتر:_x000D_
 </t>
  </si>
  <si>
    <t>-- Of a thickness of 3mm or more but less than 4.75 mm :</t>
  </si>
  <si>
    <t>7208 53 10</t>
  </si>
  <si>
    <t>7208 53 90</t>
  </si>
  <si>
    <t>7208 54</t>
  </si>
  <si>
    <t xml:space="preserve">ـ ـ به ضخامت کمتر از 3 میلیمتر:_x000D_
 </t>
  </si>
  <si>
    <t>-- Of a thickness of less than 3 mm :</t>
  </si>
  <si>
    <t>7208 54 10</t>
  </si>
  <si>
    <t xml:space="preserve">--- ورق با عرض بیشتر از 1850 میلیمتر و با ضخامت بیشتر از 5/2 میلیمتر_x000D_
 </t>
  </si>
  <si>
    <t>--- Sheets exceeding 1850 mm in width and 2.5 mm in thickness</t>
  </si>
  <si>
    <t>7208 54 90</t>
  </si>
  <si>
    <t>7208 90 00</t>
  </si>
  <si>
    <t>72 09</t>
  </si>
  <si>
    <t xml:space="preserve">محصولات تخت‌نورد‌شده، از آهن یا از فولاد غیرممزوج، با پهنای 600 میلیمتر یا بیشتر، سرد نوردشده، روکش نشده، آبکاری نشده یا اندودنشده._x000D_
 </t>
  </si>
  <si>
    <t>Flat-rolled products of iron or non-alloy steel, of a width of 600 mm or more, cold-rolled (cold-reduced), not clad, plated or coated.</t>
  </si>
  <si>
    <t xml:space="preserve">ـ به صورت تومار (Coil) فقط سرد نورد شده:_x000D_
 </t>
  </si>
  <si>
    <t>- In coils, not further worked than cold-rolled (cold-reduced):</t>
  </si>
  <si>
    <t>7209 15 00</t>
  </si>
  <si>
    <t xml:space="preserve">ـ ـ به ضخامت 3 میلیمتر یا بیشتر_x000D_
 </t>
  </si>
  <si>
    <t>-- Of a thickness of 3 mm or more</t>
  </si>
  <si>
    <t>7209 16 00</t>
  </si>
  <si>
    <t xml:space="preserve">ـ ـ به ضخامت بیش از 1 میلیمتر ولی کمتر از_x000D_
3 میلیمتر_x000D_
 </t>
  </si>
  <si>
    <t>-- Of a thickness exceeding 1 mm but less than 3 mm</t>
  </si>
  <si>
    <t>7209 17 00</t>
  </si>
  <si>
    <t xml:space="preserve">ـ ـ به ضخامت 5/0 میلیمتر یا بیشتر ولی از 1 میلیمتر_x000D_
 تجاوز نکند_x000D_
 </t>
  </si>
  <si>
    <t>-- Of a thickness of 0.5 mm or more but not exceeding 1 mm</t>
  </si>
  <si>
    <t xml:space="preserve">ـ ـ به ضخامت کمتر از 5/0 میلیمتر_x000D_
 </t>
  </si>
  <si>
    <t>-- Of a thickness of less than 0.5 mm</t>
  </si>
  <si>
    <t xml:space="preserve">ـ به صورت غیرتومار، فقط سرد نوردشده:_x000D_
 </t>
  </si>
  <si>
    <t>- Not in coils, not further worked than cold-rolled (cold-reduced):</t>
  </si>
  <si>
    <t>7209 25 00</t>
  </si>
  <si>
    <t xml:space="preserve">ـ ـ به ضخامت 3 میلیمتر یا بیشتر _x000D_
 </t>
  </si>
  <si>
    <t>7209 26 00</t>
  </si>
  <si>
    <t xml:space="preserve">ـ ـ به ضخامت بیش از 1 میلیمتر ولی کمتر از 3 میلیمتر_x000D_
 </t>
  </si>
  <si>
    <t>7209 27 00</t>
  </si>
  <si>
    <t xml:space="preserve">ـ ـ به ضخامت 5/0 میلیمتر یا بیشتر ولی از 1 میلیمتر تجاوز نکند_x000D_
 </t>
  </si>
  <si>
    <t>7209 28 00</t>
  </si>
  <si>
    <t>7209 90 00</t>
  </si>
  <si>
    <t>72 10</t>
  </si>
  <si>
    <t xml:space="preserve">محصولات تخت‌نورد شده، از آهن یا از فولادهای غیر ممزوج، با پهنای 600 میلیمتر یا بیشتر، روکش‌شده، آبکاری شده یا اندوده شده._x000D_
 </t>
  </si>
  <si>
    <t>Flat-rolled products of iron or non-alloy steel, of a width of 600 mm or more, clad, plated or coated.</t>
  </si>
  <si>
    <t xml:space="preserve">ـ آبکاری شده (Plated) یا اندوده شده با قلع:_x000D_
 </t>
  </si>
  <si>
    <t>- Plated or coated with tin:</t>
  </si>
  <si>
    <t>7210 11 00</t>
  </si>
  <si>
    <t xml:space="preserve">ـ ـ به ضخامت 5/0 میلیمتر یا بیشتر _x000D_
 </t>
  </si>
  <si>
    <t>-- Of a thickness of 0.5 mm or more</t>
  </si>
  <si>
    <t>7210 12 00</t>
  </si>
  <si>
    <t>7210 20 00</t>
  </si>
  <si>
    <t xml:space="preserve">ـ آبکاری شده (Plated) یا اندوده شده با سرب، همچنین با آلیاژ سرب و قلع _x000D_
 </t>
  </si>
  <si>
    <t>- Plated or coated with lead, including terne-plate</t>
  </si>
  <si>
    <t>7210 30 00</t>
  </si>
  <si>
    <t xml:space="preserve">ـ آبکاری شده یا اندود شده با روی به طریق الکترولیت_x000D_
 </t>
  </si>
  <si>
    <t>- Electrolytically plated or coated with zinc</t>
  </si>
  <si>
    <t xml:space="preserve">ـ به نحو دیگری آبکاری شده (Plated) یا اندوده شده با روی:_x000D_
 </t>
  </si>
  <si>
    <t>- Otherwise plated or coated with zinc:</t>
  </si>
  <si>
    <t>7210 41 00</t>
  </si>
  <si>
    <t xml:space="preserve">ـ ـ کنگره‌ای_x000D_
 </t>
  </si>
  <si>
    <t>-- Corrugated</t>
  </si>
  <si>
    <t>7210 49 00</t>
  </si>
  <si>
    <t>7210 50 00</t>
  </si>
  <si>
    <t xml:space="preserve">ـ آبکاری شده (Plated) یا اندود شده با اکسیدهای کروم یا با کروم و اکسیدهای کروم_x000D_
 </t>
  </si>
  <si>
    <t>- Plated or coated with chromium oxides or with chromium and chromium oxides</t>
  </si>
  <si>
    <t xml:space="preserve">ـ آبکاری شده (Plated) یا اندود شده با آلومینیوم: _x000D_
 </t>
  </si>
  <si>
    <t>- Plated or coated with aluminium:</t>
  </si>
  <si>
    <t>7210 61 00</t>
  </si>
  <si>
    <t xml:space="preserve">ـ ـ آبکاری شده یا اندوده شده با آلیاژهای روی ـ آلومینیوم _x000D_
 </t>
  </si>
  <si>
    <t>-- Plated or coated with aluminium-zinc alloys</t>
  </si>
  <si>
    <t>7210 69 00</t>
  </si>
  <si>
    <t>7210 70</t>
  </si>
  <si>
    <t xml:space="preserve">ـ رنگ‌شده، ورنی‌زده یا اندود شده با مواد پلاستیک:_x000D_
 </t>
  </si>
  <si>
    <t>- Painted, varnished or coated with plastics:</t>
  </si>
  <si>
    <t>7210 70 10</t>
  </si>
  <si>
    <t xml:space="preserve">ـ ـ ـ با ضخامت حداقل 4/0 و حداکثر 6/0 میلی_x001F_متر و عرض حداقل 600 و کمتر از 1100 میلی_x001F_متر_x000D_
 </t>
  </si>
  <si>
    <t>---thicknes of 0.4mm or more but less than 0.6 mm, with width of 600 mm or more but less than 1100 mm</t>
  </si>
  <si>
    <t>7210 70 90</t>
  </si>
  <si>
    <t>7210 90 00</t>
  </si>
  <si>
    <t>72 11</t>
  </si>
  <si>
    <t xml:space="preserve">محصولات تخت نورد شده، از آهن یا از فولادهای غیرممزوج، با پهنای کمتر از 600 میلیمتر، روکش‌نشده؛ آبکاری نشده یا اندود نشده._x000D_
 </t>
  </si>
  <si>
    <t>Flat-rolled products of iron or non-alloy steel, of a width of less than 600 mm, not clad, plated or coated.</t>
  </si>
  <si>
    <t xml:space="preserve">ـ فقط گرم نوردشده:_x000D_
 </t>
  </si>
  <si>
    <t>- Not further worked than hot-rolled:</t>
  </si>
  <si>
    <t>7211 13 00</t>
  </si>
  <si>
    <t xml:space="preserve">ـ ـ نورد شده از چهار طرف یا نورد شده در دستگاه شیاردار بسته (Closed box pass)، با پهنای بیش از 150 میلیمتر و ضخامت 4 میلیمتر یا بیشتر، به صورت غیرتومار و بدون طرح و نقش برجسته _x000D_
 </t>
  </si>
  <si>
    <t>-- Rolled on four faces or in a closed box pass, of a width exceeding 150 mm and a thickness of not less than 4 mm, not in coils and without patterns in relief</t>
  </si>
  <si>
    <t>7211 14 00</t>
  </si>
  <si>
    <t xml:space="preserve">ـ ـ سایر، به ضخامت 75/4 میلیمتر یا بیشتر_x000D_
 </t>
  </si>
  <si>
    <t>-- Other, of a thickness of 4. 75 mm or more</t>
  </si>
  <si>
    <t>7211 19</t>
  </si>
  <si>
    <t>7211 19 10</t>
  </si>
  <si>
    <t xml:space="preserve">ـ ـ ـ با ضخامت کمتر از 5/0 میلیمتر_x000D_
 </t>
  </si>
  <si>
    <t>--- Of a thickness of less than 0.5 mm</t>
  </si>
  <si>
    <t>7211 19 90</t>
  </si>
  <si>
    <t xml:space="preserve">ـ فقط سرد نوردشده:_x000D_
 </t>
  </si>
  <si>
    <t>- Not further worked than cold-rolled (cold-reduced):</t>
  </si>
  <si>
    <t>7211 23</t>
  </si>
  <si>
    <t xml:space="preserve">ـ ـ‌ دارای کمتر از 25/0 درصد وزنی کربن:_x000D_
 </t>
  </si>
  <si>
    <t>-- Containing by weight less than 0.25 % of carbon :</t>
  </si>
  <si>
    <t>7211 23 10</t>
  </si>
  <si>
    <t xml:space="preserve">ـ ـ ـ به ضخامت کمتر از 5/0 میلیمتر_x000D_
 </t>
  </si>
  <si>
    <t>7211 23 90</t>
  </si>
  <si>
    <t>7211 29</t>
  </si>
  <si>
    <t>7211 29 10</t>
  </si>
  <si>
    <t xml:space="preserve">ـ ـ ـ تسمه به ضخامت کمتر از 5/0 میلیمتر_x000D_
 </t>
  </si>
  <si>
    <t>7211 29 20</t>
  </si>
  <si>
    <t xml:space="preserve">ـ ـ ـ نوار با عرض کمتر از 100 میلی_x001F_متر، ضخامت حداقل 5/0 میلی_x001F_متر و کمتر از 2/1میلی_x001F_متر و مقاومت کششی بیشتر از 1000 مگا پاسکال _x000D_
 </t>
  </si>
  <si>
    <t>ـ ـ ـsteel strips of a width of less than 100 mm, with thichness of 0.5 mm or more but less than 1.2 mm with tensile strength more than 1000 MPA</t>
  </si>
  <si>
    <t>7211 29 90</t>
  </si>
  <si>
    <t>7211 90 00</t>
  </si>
  <si>
    <t>72 12</t>
  </si>
  <si>
    <t xml:space="preserve">محصولات تخت نورد شده، از آهن یا از فولادهای غیرممزوج، با پهنای کمتر از 600 میلیمتر، روکش‌شده، آبکاری شده یا اندود شده._x000D_
 </t>
  </si>
  <si>
    <t>Flat-rolled products of iron or non-alloy steel, of a width of less than 600 mm, clad, plated or coated.</t>
  </si>
  <si>
    <t>7212 10 00</t>
  </si>
  <si>
    <t xml:space="preserve">ـ آبکاری‌شده یا اندوده شده با قلع_x000D_
 </t>
  </si>
  <si>
    <t>- Plated or coated with tin</t>
  </si>
  <si>
    <t>7212 20 00</t>
  </si>
  <si>
    <t xml:space="preserve">- آبکاری‌شده یا اندوده شده با روی به طریقه الکترولیت_x000D_
 </t>
  </si>
  <si>
    <t>7212 30</t>
  </si>
  <si>
    <t xml:space="preserve">ـ به نحو دیگری آبکاری شده یا اندوده شده با روی:_x000D_
 </t>
  </si>
  <si>
    <t>- Otherwise plated or coated with zinc :</t>
  </si>
  <si>
    <t>7212 30 10</t>
  </si>
  <si>
    <t xml:space="preserve">ـ ـ ـ ورق گالوانیزه به ضخامت بیشتر از 5/1 میلیمتر_x000D_
 </t>
  </si>
  <si>
    <t>--- Galvanized sheets of a thickness of more than 1.5 mm</t>
  </si>
  <si>
    <t>7212 30 20</t>
  </si>
  <si>
    <t xml:space="preserve">ـ ـ ـ ورق گالوانیزه به ضخامت کمتر از 3/0 میلیمتر_x000D_
 </t>
  </si>
  <si>
    <t>--- Galvanized sheets of a thickness of less than 0.3 mm</t>
  </si>
  <si>
    <t xml:space="preserve">7212 30 30 </t>
  </si>
  <si>
    <t xml:space="preserve">ـ ـ ـ نوارفولادی به ابعاد mm 25/0 × 21 به صورت رول با روکش روی جهت تولید شیلد نوار کاست صوتی (metal strips) _x000D_
 </t>
  </si>
  <si>
    <t>--- Steel strips measuring 21 mm × 0.25 mm , in rolls, plated with zinc for manufacturing sound cassette shields</t>
  </si>
  <si>
    <t>7212 30 90</t>
  </si>
  <si>
    <t>7212 40</t>
  </si>
  <si>
    <t xml:space="preserve">ـ رنگ شده، ورنی‌‌زده یا اندود شده با مواد پلاستیک:_x000D_
 </t>
  </si>
  <si>
    <t>7212 40 10</t>
  </si>
  <si>
    <t xml:space="preserve">ـ ـ ـ نوار فولادی غیرممزوج پوشش داده شده با روی و پلیمر به ضخامت حداکثر 5/0 میلیمتر و عرض حداکثر 60 میلیمتر_x000D_
 </t>
  </si>
  <si>
    <t>with a polymer and zine with at most 0/5 millimeter thickness and maximum 60 mm width  --- Normingle steel strip, covered</t>
  </si>
  <si>
    <t>7212 40 90</t>
  </si>
  <si>
    <t>7212 50</t>
  </si>
  <si>
    <t xml:space="preserve">ـ به نحو دیگری آبکاری شده یا اندوده‌شده:_x000D_
 </t>
  </si>
  <si>
    <t>- Otherwise plated or coated:</t>
  </si>
  <si>
    <t>7212 50 10</t>
  </si>
  <si>
    <t xml:space="preserve">ـ ـ ـ با پوشش آلومینایز_x000D_
 </t>
  </si>
  <si>
    <t>---alominized covered</t>
  </si>
  <si>
    <t>7212 50 90</t>
  </si>
  <si>
    <t>7212 60 00</t>
  </si>
  <si>
    <t xml:space="preserve">ـ روکش‌شده_x000D_
 </t>
  </si>
  <si>
    <t>- Clad</t>
  </si>
  <si>
    <t>72 13</t>
  </si>
  <si>
    <t xml:space="preserve">میله‌ها، گرم نوردشده، به صورت تومارهای نامنظم پیچیده شده، از آهن یا از فولادهای غیرممزوج._x000D_
 </t>
  </si>
  <si>
    <t>Bars and rods, hot-rolled, in irregularly wound coils, of iron or non-alloy steel.</t>
  </si>
  <si>
    <t>7213 10</t>
  </si>
  <si>
    <t xml:space="preserve">ـ دارای دندانه، برآمدگی، گودی یا سایر تغییر شکل یافتگی‌هایی باشند که در جریان نورد شدن حاصل می‌شوند:_x000D_
 </t>
  </si>
  <si>
    <t>- Containing indentations, ribs, grooves or other deformations produced during the rolling process :</t>
  </si>
  <si>
    <t>7213 10 10</t>
  </si>
  <si>
    <t xml:space="preserve">ـ ـ ـ میلگرد کلاف با قطر کمتر از 9 میلیمتر_x000D_
 </t>
  </si>
  <si>
    <t>--- Rods of a diameter of less than 9 mm wound in coils</t>
  </si>
  <si>
    <t>7213 10 90</t>
  </si>
  <si>
    <t>7213 20 00</t>
  </si>
  <si>
    <t xml:space="preserve">ـ سایر، از فولادهای غیر ممزوج تراشکاری (خوش ‌تراش) _x000D_
 </t>
  </si>
  <si>
    <t>- Other, of free-cutting steel</t>
  </si>
  <si>
    <t>7213 91</t>
  </si>
  <si>
    <t xml:space="preserve">ـ ـ با مقطع عرضی دایره به قطر کمتر از 14 میلیمتر:_x000D_
 </t>
  </si>
  <si>
    <t>-- Of circular cross-section measuring less than 14 mm in diameter :</t>
  </si>
  <si>
    <t>7213 91 10</t>
  </si>
  <si>
    <t xml:space="preserve">ـ ـ ـ به صورت کلاف با قطر کمتر از 9 میلیمتر_x000D_
 </t>
  </si>
  <si>
    <t>--- Of a diameter of less than 9 mm wound in coils</t>
  </si>
  <si>
    <t>7213 91 20</t>
  </si>
  <si>
    <t xml:space="preserve">ـ ـ ـ  جهت ساخت الکترود جوشکاری_x000D_
 </t>
  </si>
  <si>
    <t>--- for the purposes of making welding electrodes</t>
  </si>
  <si>
    <t>7213 91 90</t>
  </si>
  <si>
    <t>7213 99 00</t>
  </si>
  <si>
    <t>72 14</t>
  </si>
  <si>
    <t xml:space="preserve">سایر میله‌ها از آهن یا از فولاد‌های غیر ممزوج فقط آهنگری شده، گرم نورد‌شده یا گرم کشیده شده یا گرم اکسترود شده، همچنین آنهایی که بعد از نورد شدن تاب داده شده‌اند._x000D_
 </t>
  </si>
  <si>
    <t>Other bars and rods of iron or non-alloy steel, not further worked than forged, hot-rolled, hot-drawn or hot-extruded, but including those twisted after rolling.</t>
  </si>
  <si>
    <t>7214 10 00</t>
  </si>
  <si>
    <t xml:space="preserve">ـ آهنگری‌شده_x000D_
 </t>
  </si>
  <si>
    <t>- Forged</t>
  </si>
  <si>
    <t>7214 20 00</t>
  </si>
  <si>
    <t xml:space="preserve">ـ دارای دندانه، برآمدگی، گودی یا سایر تغییر شکل یافتگی‌هایی باشند که در فرآیند نورد حاصل شده یا بعد از نورد تاب داده شده‌اند._x000D_
 </t>
  </si>
  <si>
    <t>- Containing indentations, ribs, grooves or other deformations produced during the rolling process or twisted after rolling</t>
  </si>
  <si>
    <t>7214 30 00</t>
  </si>
  <si>
    <t xml:space="preserve">ـ سایر، از فولادهای غیرممزوج تراشکاری (خوش تراش)_x000D_
 </t>
  </si>
  <si>
    <t>7214 91 00</t>
  </si>
  <si>
    <t xml:space="preserve">ـ ـ با سطح مقطع عرضی مستطیل (غیر از مربع)_x000D_
 </t>
  </si>
  <si>
    <t>-- Of rectangular (other than square) cross-section</t>
  </si>
  <si>
    <t>7214 99 00</t>
  </si>
  <si>
    <t>72 15</t>
  </si>
  <si>
    <t xml:space="preserve">سایر‌میله‌ها از‌آهن یا از فولادهای غیرممزوج._x000D_
 </t>
  </si>
  <si>
    <t>Other bars and rods of iron or non-alloy steel.</t>
  </si>
  <si>
    <t>7215 10 00</t>
  </si>
  <si>
    <t xml:space="preserve">ـ از فولاد غیر ممزوج تراشکاری (خوش‌تراش) فقط سردشکل داده شده یا سرد تمام شده_x000D_
 </t>
  </si>
  <si>
    <t>- Of free-cutting steel, not further worked than cold-formed or cold-finished</t>
  </si>
  <si>
    <t>7215 50 00</t>
  </si>
  <si>
    <t xml:space="preserve">ـ سایر، فقط سرد شکل داده شده یا سرد تمام شده_x000D_
 </t>
  </si>
  <si>
    <t>- Other, not further worked than cold-formed or cold-finished</t>
  </si>
  <si>
    <t>7215 90 00</t>
  </si>
  <si>
    <t>72 16</t>
  </si>
  <si>
    <t xml:space="preserve">پروفیل (profile)  از آهن یا از فولادهای غیرممزوج._x000D_
 </t>
  </si>
  <si>
    <t>Angles, shapes and sections of iron or non-alloy steel.</t>
  </si>
  <si>
    <t>7216 10 00</t>
  </si>
  <si>
    <t xml:space="preserve">ـ پروفیل با مقطع U، I یا H، فقط گرم نوردشده، گرم کشیده شده یا گرم اکسترود شده، با بلندی کمتر از_x000B_ 80 میلیمتر_x000D_
 </t>
  </si>
  <si>
    <t>- U, I or H sections, not further worked than hot-rolled, hot-drawn or extruded, of a height of less than 80 mm</t>
  </si>
  <si>
    <t xml:space="preserve">ـ پروفیل با مقطع L یا T. فقط گرم‌نوردشده، گرم کشیده شده یا گرم اکسترود شده، با بلندی کمتر از_x000B_ 80 میلیمتر:_x000D_
 </t>
  </si>
  <si>
    <t>- L or T sections, not further worked than hot-rolled, hot-drawn or extruded, of a height of less than 80 mm:</t>
  </si>
  <si>
    <t>7216 21 00</t>
  </si>
  <si>
    <t xml:space="preserve">ـ ـ پروفیل با مقطع L_x000D_
 </t>
  </si>
  <si>
    <t>--L sections</t>
  </si>
  <si>
    <t>7216 22 00</t>
  </si>
  <si>
    <t xml:space="preserve">ـ ـ پروفیل با مقطع T_x000D_
 </t>
  </si>
  <si>
    <t>--T sections</t>
  </si>
  <si>
    <t xml:space="preserve">ـ پروفیل با مقطع U، I یا H، فقط گرم نوردشده، گرم کشیده شده یا گرم اکسترودشده، با بلندی 80 میلیمتر یا بیشتر:_x000D_
 </t>
  </si>
  <si>
    <t>- U, I or H sections, not further worked than hot-rolled, hot-drawn or extruded of a height of 80 mm or more:</t>
  </si>
  <si>
    <t>7216 31 00</t>
  </si>
  <si>
    <t xml:space="preserve">ـ ـ پروفیل با مقطع U_x000D_
 </t>
  </si>
  <si>
    <t>-- U sections</t>
  </si>
  <si>
    <t>7216 32 00</t>
  </si>
  <si>
    <t xml:space="preserve">ـ ـ پروفیل با مقطع I_x000D_
 </t>
  </si>
  <si>
    <t>-- I sections</t>
  </si>
  <si>
    <t>7216 33 00</t>
  </si>
  <si>
    <t xml:space="preserve">ـ ـ پروفیل با مقطع H_x000D_
 </t>
  </si>
  <si>
    <t>-- H sections</t>
  </si>
  <si>
    <t>7216 40</t>
  </si>
  <si>
    <t xml:space="preserve">ـ پروفیل با مقطع L یا T،‌فقط گرم نوردشده، گرم کشیده شده یا گرم اکسترود شده، با بلندی 80 میلیمتر یا بیشتر: _x000D_
 </t>
  </si>
  <si>
    <t>- L or T sections, not further worked than hot-rolled, hot-drawn or extruded, of a height of 80 mm or more :</t>
  </si>
  <si>
    <t>7216 40 10</t>
  </si>
  <si>
    <t xml:space="preserve">ـ ـ ـ با بلندی 80 میلی_x001F_متر و حداکثر 160 میلی_x001F_متر_x000D_
 </t>
  </si>
  <si>
    <t>---the length of 80 mm and less than 160 mm</t>
  </si>
  <si>
    <t>7216 40 90</t>
  </si>
  <si>
    <t>7216 50 00</t>
  </si>
  <si>
    <t xml:space="preserve">ـ سایر پروفیل‌ها، فقط گرم‌نورد شده، گرم کشیده شده یا گرم اکسترود شده_x000D_
 </t>
  </si>
  <si>
    <t>- Other angles, shapes and sections, not further worked than hot- rolled, hot-drawn or extruded</t>
  </si>
  <si>
    <t xml:space="preserve">ـ پروفیل‌هایی که فقط سرد شکل داده شده یا سرد تمام شده‌اند:_x000D_
 </t>
  </si>
  <si>
    <t>- Angles, shapes and sections, not further worked than cold-formed or cold-finished:</t>
  </si>
  <si>
    <t>7216 61 00</t>
  </si>
  <si>
    <t xml:space="preserve">ـ ـ‌ حاصل از محصولات تخت‌نورد شده_x000D_
 (Flat-rolled products)_x000D_
 </t>
  </si>
  <si>
    <t>-- Obtained from flat-rolled products</t>
  </si>
  <si>
    <t>7216 69 00</t>
  </si>
  <si>
    <t>7216 91 00</t>
  </si>
  <si>
    <t xml:space="preserve">ـ ـ سردشکل داده شده یا سرد تمام شده حاصل از محصولات تخت نورد شده (Flat-rolled Products)_x000D_
 </t>
  </si>
  <si>
    <t>-- Cold-formed or cold-finished from flat-rolled products</t>
  </si>
  <si>
    <t>7216 99</t>
  </si>
  <si>
    <t>7216 99 10</t>
  </si>
  <si>
    <t xml:space="preserve">ـ ـ ـ انواع ریل مورد مصرف در صنعت آسانسور_x000D_
 </t>
  </si>
  <si>
    <t>--- Various kinds of rails used in the manufacture of elevators</t>
  </si>
  <si>
    <t>7216 99 90</t>
  </si>
  <si>
    <t>72 17</t>
  </si>
  <si>
    <t xml:space="preserve">مفتول از آهن یا از فولادهای غیرممزوج._x000D_
 </t>
  </si>
  <si>
    <t>Wire of iron or non-alloy steel.</t>
  </si>
  <si>
    <t>7217 10 00</t>
  </si>
  <si>
    <t xml:space="preserve">ـ آبکاری نشده یا اندودنشده، حتی صیقل‌شده_x000D_
 </t>
  </si>
  <si>
    <t>- Not plated or coated, whether or not polished</t>
  </si>
  <si>
    <t>7217 20</t>
  </si>
  <si>
    <t xml:space="preserve">ـ آبکاری شده یا اندود شده با روی:_x000D_
 </t>
  </si>
  <si>
    <t>- Plated or coated with zinc :</t>
  </si>
  <si>
    <t>7217 20 10</t>
  </si>
  <si>
    <t xml:space="preserve">ـ ـ ـ سرد کشیده شده و با قطر کمتر از 1 میلی متر_x000D_
 </t>
  </si>
  <si>
    <t>--- Cold-rolled and diameter less than 1 mm</t>
  </si>
  <si>
    <t>7217 20 90</t>
  </si>
  <si>
    <t>7217 30</t>
  </si>
  <si>
    <t xml:space="preserve">ـ آبکاری شده یا اندود شده با سایر فلزات معمولی:_x000D_
 </t>
  </si>
  <si>
    <t>- Plated or coated with other base metals:</t>
  </si>
  <si>
    <t>7217 30 10</t>
  </si>
  <si>
    <t xml:space="preserve">ـ ـ ـ اندود شده با پوشش فسفاته روی و با فرآیند تولید نورد گرم به همراه  کار مکانیکی کشش سرد_x000D_
 </t>
  </si>
  <si>
    <t>--- Coated with zinc phosphate and hot flat roller process along with cold-drawn mechanical</t>
  </si>
  <si>
    <t>7217 30 90</t>
  </si>
  <si>
    <t>7217 90</t>
  </si>
  <si>
    <t>7217 90 10</t>
  </si>
  <si>
    <t xml:space="preserve">ـ ـ ـ مفتول_x001F_های فنری از جنس فولاد پر کربن، سرد کشیده شده با مقطع گرد به صورت کلاف ، روکش شده ( cladding)  با فلز آلومینیوم_x000D_
 </t>
  </si>
  <si>
    <t>---Wire of non- alloy , cold-drawn,carbon- reinforced elastic of circular cross-section in skin with aluminium clading</t>
  </si>
  <si>
    <t>7217 90 90</t>
  </si>
  <si>
    <t xml:space="preserve">سوم_x000D_
 فولاد زنگ‌نزن_x000D_
 </t>
  </si>
  <si>
    <t>III_x000D_
STAINLESS STEEL</t>
  </si>
  <si>
    <t>72 18</t>
  </si>
  <si>
    <t xml:space="preserve">فولاد زنگ‌نزن به صورت شمش یا دیگر اشکال ابتدایی؛ محصولات نیمه تمام از فولاد زنگ‌نزن._x000D_
 </t>
  </si>
  <si>
    <t>Stainless steel in ingots or other primary forms; semi-finished products of stainless steel.</t>
  </si>
  <si>
    <t>7218 10 00</t>
  </si>
  <si>
    <t xml:space="preserve">ـ شمش و دیگر اشکال ابتدایی_x000D_
 </t>
  </si>
  <si>
    <t>- Ingots and other primary forms</t>
  </si>
  <si>
    <t>7218 91 00</t>
  </si>
  <si>
    <t>7218 99 00</t>
  </si>
  <si>
    <t>72 19</t>
  </si>
  <si>
    <t xml:space="preserve">محصولات تخت نوردشده از فولاد زنگ‌نزن، با پهنای 600 میلیمتر یا بیشتر._x000D_
 </t>
  </si>
  <si>
    <t>Flat-rolled products of stainless steel, of a width of 600 mm or more.</t>
  </si>
  <si>
    <t xml:space="preserve">ـ فقط گرم نورد شده، به صورت تومار:_x000D_
 </t>
  </si>
  <si>
    <t>- Not further worked than hot-rolled, in coils:</t>
  </si>
  <si>
    <t>7219 11 00</t>
  </si>
  <si>
    <t xml:space="preserve">ـ ـ به ضخامت بیش از 10 میلیمتر _x000D_
 </t>
  </si>
  <si>
    <t>-- Of a thickness exceeding 10 mm</t>
  </si>
  <si>
    <t>7219 12 00</t>
  </si>
  <si>
    <t xml:space="preserve">ـ ـ به ضخامت 75/4 میلیمتر یا بیشتر ولی حداکثر 10 میلیمتر_x000D_
 </t>
  </si>
  <si>
    <t>-- Of a thickness of 4.75 mm or more but not exceeding 10 mm</t>
  </si>
  <si>
    <t>7219 13 00</t>
  </si>
  <si>
    <t xml:space="preserve">ـ ـ به ضخامت 3 میلیمتر یا بیشتر ولی کمتر از_x000D_
 75/4 میلیمتر_x000D_
 </t>
  </si>
  <si>
    <t>7219 14 00</t>
  </si>
  <si>
    <t xml:space="preserve">ـ فقط گرم نوردشده، به صورت غیرتومار:_x000D_
 </t>
  </si>
  <si>
    <t>- Not further worked than hot-rolled, not in coils:</t>
  </si>
  <si>
    <t>7219 21 00</t>
  </si>
  <si>
    <t xml:space="preserve">ـ ـ به ضخامت بیش از 10 میلیمتر_x000D_
 </t>
  </si>
  <si>
    <t>7219 22 00</t>
  </si>
  <si>
    <t xml:space="preserve">ـ ـ به ضخامت 75/4 میلیمتر یا بیشتر و حداکثر_x000D_
 10 میلیمتر_x000D_
 </t>
  </si>
  <si>
    <t>-- Of a thickness of 4. 75 mm or more but not exceeding 10 mm</t>
  </si>
  <si>
    <t>7219 23 00</t>
  </si>
  <si>
    <t>7219 24 00</t>
  </si>
  <si>
    <t>7219 31 00</t>
  </si>
  <si>
    <t xml:space="preserve">ـ ـ به ضخامت75/4 میلیمتر یا بیشتر _x000D_
 </t>
  </si>
  <si>
    <t>-- Of a thickness of 4.75 mm or more</t>
  </si>
  <si>
    <t>7219 32 00</t>
  </si>
  <si>
    <t>7219 33 00</t>
  </si>
  <si>
    <t xml:space="preserve">ـ ـ به ضخامت بیش از یک میلیمتر ولی کمتر از_x000D_
 3 میلیمتر_x000D_
 </t>
  </si>
  <si>
    <t>7219 34 00</t>
  </si>
  <si>
    <t xml:space="preserve">ـ ـ‌ به ضخامت 5/0 میلیمتر یا بیشتر و حداکثر_x000D_
 1 میلیمتر_x000D_
 </t>
  </si>
  <si>
    <t>7219 35 00</t>
  </si>
  <si>
    <t>7219 90 00</t>
  </si>
  <si>
    <t>72 20</t>
  </si>
  <si>
    <t xml:space="preserve">محصولات تخت نوردشده از فولاد زنگ‌نزن، با پهنای کمتر از 600 میلیمتر._x000D_
 </t>
  </si>
  <si>
    <t>Flat-rolled products of stainless steel, of a width of less than 600 mm.</t>
  </si>
  <si>
    <t>7220 11 00</t>
  </si>
  <si>
    <t>7220 12 00</t>
  </si>
  <si>
    <t xml:space="preserve">ـ ـ به ضخامت کمتر از 75/4 میلیمتر_x000D_
 </t>
  </si>
  <si>
    <t>-- Of a thickness of less than 4.75 mm</t>
  </si>
  <si>
    <t>7220 20 00</t>
  </si>
  <si>
    <t xml:space="preserve">ـ فقط سرد نوردشده_x000D_
 </t>
  </si>
  <si>
    <t>- Not further worked than cold-rolled (cold-reduced)</t>
  </si>
  <si>
    <t>7220 90 00</t>
  </si>
  <si>
    <t>7221 00 00</t>
  </si>
  <si>
    <t xml:space="preserve">میله‌ها، گرم نوردشده، به صورت طومارهای نامنظم پیچیده‌شده، از فولاد زنگ‌نزن._x000D_
 </t>
  </si>
  <si>
    <t>Bars and rods, hot-rolled, in irregularly wound coils, of stainless steel.</t>
  </si>
  <si>
    <t>72 22</t>
  </si>
  <si>
    <t xml:space="preserve">سایر میله‌ها از فولاد زنگ‌نزن، پروفیل از فولاد زنگ‌نزن._x000D_
 </t>
  </si>
  <si>
    <t>Other bars and rods of stainless steel; angles, shapes and sections of stainless steel.</t>
  </si>
  <si>
    <t xml:space="preserve">ـ میله‌ها، فقط گرم نوردشده، گرم کشیده شده یا گرم اکسترودشده:_x000D_
 </t>
  </si>
  <si>
    <t>- Bars and rods, not further worked than hot-rolled, hot-drawn or extruded:</t>
  </si>
  <si>
    <t>7222 11 00</t>
  </si>
  <si>
    <t xml:space="preserve">ـ ـ با سطح مقطع دایره_x000D_
 </t>
  </si>
  <si>
    <t>-- Of circular cross-section</t>
  </si>
  <si>
    <t>7222 19 00</t>
  </si>
  <si>
    <t>7222 20 00</t>
  </si>
  <si>
    <t xml:space="preserve">ـ میله‌ها، فقط سردشکل داده شده یا سرد تمام شده_x000D_
 </t>
  </si>
  <si>
    <t>- Bars and rods, not further worked than cold-formed or cold-finished</t>
  </si>
  <si>
    <t>7222 30 00</t>
  </si>
  <si>
    <t xml:space="preserve">ـ سایر میله‌ها_x000D_
 </t>
  </si>
  <si>
    <t>- Other bars and rods</t>
  </si>
  <si>
    <t>7222 40 00</t>
  </si>
  <si>
    <t>- Angles, shapes and sections</t>
  </si>
  <si>
    <t>7223 00 00</t>
  </si>
  <si>
    <t xml:space="preserve">مفتول از فولاد زنگ‌نزن._x000D_
 </t>
  </si>
  <si>
    <t>Wire of stainless steel.</t>
  </si>
  <si>
    <t xml:space="preserve">چهارم_x000D_
سایر فولادهای ممزوج؛ میله‌های توخالی برای حفاری، از فولادهای ممزوج یا غیرممزوج_x000D_
 </t>
  </si>
  <si>
    <t>IV_x000D_
OTHER ALLOY STEEL; HOLLOW DRILL BARS AND RODS, OF ALLOY OR NON-ALLOY STEEL</t>
  </si>
  <si>
    <t>72 24</t>
  </si>
  <si>
    <t xml:space="preserve">سایر فولادهای ممزوج به صورت شمش یا دیگر اشکال ابتدایی؛ محصولات نیمه‌ تمام از سایر فولادهای ممزوج. _x000D_
 </t>
  </si>
  <si>
    <t>Other alloy steel in ingots or other primary forms; semi-finished products of other alloy steel.</t>
  </si>
  <si>
    <t>7224 10</t>
  </si>
  <si>
    <t xml:space="preserve">ـ شمش و دیگر اشکال ابتدایی:_x000D_
 </t>
  </si>
  <si>
    <t>- Ingots and other primary forms :</t>
  </si>
  <si>
    <t>7224 10 10</t>
  </si>
  <si>
    <t xml:space="preserve">ـ ـ ـ به ابعاد : طول 3000 تا 4500 میلیمتر، عرض 1200 تا 2200 میلیمتر و ضخامت حداقل 200 تا 300 میلیمتر_x000D_
 </t>
  </si>
  <si>
    <t>---length of 3000 mm or more but less than 4500 mm, with width of 1200 mm or more but less than 2200 mm, with thickness of 200 mm or more but less than 300 mm</t>
  </si>
  <si>
    <t>7224 10 90</t>
  </si>
  <si>
    <t>7224 90 00</t>
  </si>
  <si>
    <t>72 25</t>
  </si>
  <si>
    <t xml:space="preserve">محصولات تخت نوردشده از سایر فولادهای ممزوج، با پهنای 600 میلیمتر یا بیشتر._x000D_
 </t>
  </si>
  <si>
    <t>Flat-rolled products of other alloy steel, of a width of 600 mm or more.</t>
  </si>
  <si>
    <t xml:space="preserve">ـ از فولاد سیلیسیوم‌دار موسوم به «مغناطیسی» _x000D_
 </t>
  </si>
  <si>
    <t>- Of silicon-electrical steel:</t>
  </si>
  <si>
    <t>7225 11 00</t>
  </si>
  <si>
    <t xml:space="preserve">ـ ـ ‌دارای دانه‌های جهت‌دار شده_x000D_
 </t>
  </si>
  <si>
    <t>-- Grain-oriented</t>
  </si>
  <si>
    <t>7225 19 00</t>
  </si>
  <si>
    <t>7225 30 00</t>
  </si>
  <si>
    <t xml:space="preserve">ـ سایر، فقط گرم نورد شده، به صورت تومار_x000D_
 </t>
  </si>
  <si>
    <t>- Other, not further worked than hot-rolled, in coils</t>
  </si>
  <si>
    <t>7225 40</t>
  </si>
  <si>
    <t xml:space="preserve">ـ سایر، فقط گرم‌نوردشده، به صورت غیرتومار:_x000D_
 </t>
  </si>
  <si>
    <t>- Other, not further worked than hot-rolled, not in coils :</t>
  </si>
  <si>
    <t>7225 40 10</t>
  </si>
  <si>
    <t xml:space="preserve">ـ ـ ـ با پهنای بیش از 1200 میلیمتر_x000D_
 </t>
  </si>
  <si>
    <t>---vis of more than 1200 mm</t>
  </si>
  <si>
    <t>7225 40 90</t>
  </si>
  <si>
    <t>7225 50 00</t>
  </si>
  <si>
    <t xml:space="preserve">ـ سایر، فقط سرد نوردشده_x000D_
 </t>
  </si>
  <si>
    <t>- Other, not further worked than cold-rolled (cold-reduced)</t>
  </si>
  <si>
    <t>7225 91 00</t>
  </si>
  <si>
    <t xml:space="preserve">ـ ـ آبکاری شده یا اندوده شده با روی به طریقه الکترولیت_x000D_
 </t>
  </si>
  <si>
    <t>-- Electrolytically plated or coated with zinc</t>
  </si>
  <si>
    <t>7225 92 00</t>
  </si>
  <si>
    <t xml:space="preserve">ـ ـ آبکاری شده یا اندوده شده با روی به نحوی دیگر_x000D_
 </t>
  </si>
  <si>
    <t>-- Otherwise plated or coated with zinc</t>
  </si>
  <si>
    <t>7225 99 00</t>
  </si>
  <si>
    <t>72 26</t>
  </si>
  <si>
    <t xml:space="preserve">محصولات تخت نورد شده از سایر فولادهای ممزوج، با پهنای کمتر از 600 میلیمتر._x000D_
 </t>
  </si>
  <si>
    <t>Flat-rolled products of other alloy steel, of a width of less than 600 mm.</t>
  </si>
  <si>
    <t>7226 11 00</t>
  </si>
  <si>
    <t xml:space="preserve">ـ ـ دارای دانه‌های جهت‌دار شده_x000D_
 </t>
  </si>
  <si>
    <t>7226 19 00</t>
  </si>
  <si>
    <t>7226 20 00</t>
  </si>
  <si>
    <t xml:space="preserve">ـ از فولادهای تندبر_x000D_
 </t>
  </si>
  <si>
    <t>- Of high speed steel</t>
  </si>
  <si>
    <t>7226 91 00</t>
  </si>
  <si>
    <t xml:space="preserve">ـ ـ فقط گرم نوردشده_x000D_
 </t>
  </si>
  <si>
    <t>-- Not further worked than hot-rolled</t>
  </si>
  <si>
    <t>7226 92 00</t>
  </si>
  <si>
    <t xml:space="preserve">ـ ـ فقط سرد نورد‌شده_x000D_
 </t>
  </si>
  <si>
    <t>-- Not further worked than cold-rolled (cold-reduced)</t>
  </si>
  <si>
    <t>7226 99 00</t>
  </si>
  <si>
    <t>72 27</t>
  </si>
  <si>
    <t xml:space="preserve">میله‌ها، گرم نورد شده، به صورت تومارهای نامنظم پیچیده شده، از سایر فولادهای ممزوج. _x000D_
 </t>
  </si>
  <si>
    <t>Bars and rods, hot-rolled, in irregularly wound coils, of other alloy steel.</t>
  </si>
  <si>
    <t>7227 10 00</t>
  </si>
  <si>
    <t>7227 20 00</t>
  </si>
  <si>
    <t xml:space="preserve">ـ از فولادهای سیلیکو منگنز_x000D_
 </t>
  </si>
  <si>
    <t>- Of silico-manganese steel</t>
  </si>
  <si>
    <t>7227 90 00</t>
  </si>
  <si>
    <t>72 28</t>
  </si>
  <si>
    <t xml:space="preserve">سایر میله‌ها، از سایر فولادهای ممزوج؛ پروفیل، از سایر فولادهای ممزوج؛ میله‌های توخالی برای حفاری، از فولادهای ممزوج یا غیرممزوج._x000D_
 </t>
  </si>
  <si>
    <t>Other bars and rods of other alloy steel; angles, shapes and sections, of other alloy steel; hollow drill bars and rods, of alloy or non-alloy steel.</t>
  </si>
  <si>
    <t>7228 10 00</t>
  </si>
  <si>
    <t xml:space="preserve">ـ میله‌ها، از فولادهای تندبر_x000D_
 </t>
  </si>
  <si>
    <t>- Bars and rods, of high speed steel</t>
  </si>
  <si>
    <t>7228 20 00</t>
  </si>
  <si>
    <t xml:space="preserve">ـ میله‌ها، از فولاد سیلیکو منگنز_x000D_
 </t>
  </si>
  <si>
    <t>- Bars and rods, of silico-manganese steel</t>
  </si>
  <si>
    <t>7228 30</t>
  </si>
  <si>
    <t xml:space="preserve">ـ سایر میله‌ها، فقط گرم نوردشده، گرم کشیده شده یا اکسترود شده: _x000D_
 </t>
  </si>
  <si>
    <t>- Other bars and rods, not further worked than hot-rolled, hot-drawn or extruded :</t>
  </si>
  <si>
    <t>7228 30 10</t>
  </si>
  <si>
    <t xml:space="preserve">ـ ـ ـ با سطح مقطع مثلث توپر_x000D_
 </t>
  </si>
  <si>
    <t>--- of solid rectangle cross-section</t>
  </si>
  <si>
    <t>7228 30 90</t>
  </si>
  <si>
    <t>7228 40 00</t>
  </si>
  <si>
    <t xml:space="preserve">ـ سایر میله‌ها، فقط آهنگری شده _x000D_
 </t>
  </si>
  <si>
    <t>- Other bars and rods, not further worked than forged</t>
  </si>
  <si>
    <t>7228 50 00</t>
  </si>
  <si>
    <t xml:space="preserve">ـ سایر میله‌ها که فقط سرد شکل داده شده یا سرد تمام شده_x000D_
 </t>
  </si>
  <si>
    <t>- Other bars and rods, not further worked than cold-formed or cold-finished</t>
  </si>
  <si>
    <t>7228 60 00</t>
  </si>
  <si>
    <t>7228 70 00</t>
  </si>
  <si>
    <t>7228 80 00</t>
  </si>
  <si>
    <t xml:space="preserve">ـ میله‌های توخالی برای حفاری_x000D_
 </t>
  </si>
  <si>
    <t>- Hollow drill bars and rods</t>
  </si>
  <si>
    <t>72 29</t>
  </si>
  <si>
    <t xml:space="preserve">مفتول از سایر فولادهای ممزوج._x000D_
 </t>
  </si>
  <si>
    <t>Wire of other alloy steel.</t>
  </si>
  <si>
    <t>7229 20 00</t>
  </si>
  <si>
    <t xml:space="preserve">ـ از فولادهای سیلیکومنگنز_x000D_
 </t>
  </si>
  <si>
    <t>7229 90</t>
  </si>
  <si>
    <t>7229 90 10</t>
  </si>
  <si>
    <t xml:space="preserve">ـ ـ ـ از فولاد فنری کرم سیلیکون_x000D_
 </t>
  </si>
  <si>
    <t>--- Of springy chromium-silico steel</t>
  </si>
  <si>
    <t>7229 90 20</t>
  </si>
  <si>
    <t xml:space="preserve">ـ ـ ـ  از فولاد فنری کرم وانادیوم_x000D_
 </t>
  </si>
  <si>
    <t>--- Of springy vanadium steel</t>
  </si>
  <si>
    <t>7229 90 30</t>
  </si>
  <si>
    <t xml:space="preserve">ـ ـ ـ  مفتول‌های ممزوج سرد کشیده، آنیل و فسفاته شده به صورت کلاف به قطر 2 لغایت 35 میلیمتر_x000D_
 </t>
  </si>
  <si>
    <t>--- Cold-drawn anil &amp; phosphorite alloy wires in skein of diameter of 2 to 35 mm.</t>
  </si>
  <si>
    <t>7229 90 90</t>
  </si>
  <si>
    <t>73 01</t>
  </si>
  <si>
    <t xml:space="preserve">پالپلانش (Sheet Piling) از آهن یا فولاد، حتی سوراخ شده یا ساخته شده از عناصر سوارشده؛ پروفیل تهیه به وسیله جوشکاری، از آهن یا از فولاد _x000D_
 </t>
  </si>
  <si>
    <t>Sheet piling of iron or steel, whether or not drilled, punched or made from assembled elements; welded angles, shapes and sections, of iron or steel.</t>
  </si>
  <si>
    <t>7301 10 00</t>
  </si>
  <si>
    <t xml:space="preserve">- پالپلانش _x000D_
 </t>
  </si>
  <si>
    <t>- Sheet piling</t>
  </si>
  <si>
    <t>7301 20 00</t>
  </si>
  <si>
    <t>73 02</t>
  </si>
  <si>
    <t xml:space="preserve">لوازم احداث خط آهن یا تراموای از چدن، آهن یا از فولاد: ریل،‌کنتر ریل (Contre-rail) و ریل چنگکی یا دندانه‌دار (Rack rail)، سوزن (Switch blade)، میله سوزنبانی (Point rod) و سایر لوازم تقاطع یا تغییر مسیر، تراورس، پشت‌بند (Fish-plate)، ریل نگهدار (Chair). گوشه (Chair wedge)، بالشتک (Sole plaste)، گیره ریل (Rail clip)، صفحه و میله فاصله نگهدار دو ریل (Bedplate) و سایر قطعات برای نصب، اتصال یا استوار کردن ریل‌ها._x000D_
 </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</si>
  <si>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</si>
  <si>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7302 10 00</t>
  </si>
  <si>
    <t xml:space="preserve">ـ ریل_x000D_
 </t>
  </si>
  <si>
    <t>- Rails</t>
  </si>
  <si>
    <t xml:space="preserve">ـ سوزن، ریل تقاطعی، میله سوزنبانی و سایر لوازم تقاطع یا تغییر مسیر_x000D_
 </t>
  </si>
  <si>
    <t>- Switch blades, crossing frogs, point rods and other crossing pieces</t>
  </si>
  <si>
    <t>7302 40 00</t>
  </si>
  <si>
    <t xml:space="preserve">ـ پشت‌بند و بالشتک_x000D_
 </t>
  </si>
  <si>
    <t>- Fish-plates and sole plates</t>
  </si>
  <si>
    <t>7302 90 00</t>
  </si>
  <si>
    <t>7303 00 00</t>
  </si>
  <si>
    <t xml:space="preserve">لوله‌ها و پروفیل‌های توخالی از چدن._x000D_
 </t>
  </si>
  <si>
    <t>Tubes, pipes and hollow profiles, of cast iron.</t>
  </si>
  <si>
    <t>73 04</t>
  </si>
  <si>
    <t xml:space="preserve">لوله‌ها و پروفیل‌های توخالی، بدون درز، از آهن یا از فولاد (غیر از چدن)._x000D_
 </t>
  </si>
  <si>
    <t>Tubes, pipes and hollow profiles, seamless, of iron (other than cast iron) or steel.</t>
  </si>
  <si>
    <t xml:space="preserve">ـ لوله (Line pipe) از نوعی که برای خطوط لوله (Pipelines)‌ نفت یا گاز به کار می‌رود:_x000D_
 </t>
  </si>
  <si>
    <t>- Line pipe of a kind used for oil or gas pipelines:</t>
  </si>
  <si>
    <t>7304 11 00</t>
  </si>
  <si>
    <t xml:space="preserve">ـ ـ از فولاد زنگ‌نزن (Stainless steel)_x000D_
 </t>
  </si>
  <si>
    <t>7304 19</t>
  </si>
  <si>
    <t>7304 19 10</t>
  </si>
  <si>
    <t xml:space="preserve">ـ ـ ـ اندود شده _x000D_
 </t>
  </si>
  <si>
    <t>--- Coated</t>
  </si>
  <si>
    <t>7304 19 90</t>
  </si>
  <si>
    <t xml:space="preserve">ـ لوله برای جداره‌سازی، لوله‌گذاری  و حفاری، از نوعی که در حفاری برای نفت یا گاز به کار می‌رود: _x000D_
 </t>
  </si>
  <si>
    <t>- Casing, tubing and drill pipe, of a kind used in drilling for oil or gas:</t>
  </si>
  <si>
    <t>7304 22 00</t>
  </si>
  <si>
    <t xml:space="preserve">ـ ـ لوله حفاری از فولاد زنگ‌نزن_x000D_
 </t>
  </si>
  <si>
    <t>-- Drill pipe of stainless steel</t>
  </si>
  <si>
    <t>7304 23 00</t>
  </si>
  <si>
    <t xml:space="preserve">ـ ـ سایر لوله‌های حفاری_x000D_
 </t>
  </si>
  <si>
    <t>-- Other drill pipe</t>
  </si>
  <si>
    <t>7304 24 00</t>
  </si>
  <si>
    <t xml:space="preserve">ـ ـ سایر، از فولاد زنگ نزن_x000D_
 </t>
  </si>
  <si>
    <t>-- Other, of stainless steel</t>
  </si>
  <si>
    <t>7304 29 00</t>
  </si>
  <si>
    <t xml:space="preserve">- سایر، از مقطع عرضی مدور، از آهن یا فولاد غیرآلیاژی:_x000D_
 </t>
  </si>
  <si>
    <t>- Other, of circular cross – section, of stainless steel:</t>
  </si>
  <si>
    <t>7304 31 00</t>
  </si>
  <si>
    <t xml:space="preserve">ـ ـ سرد کشیده شده یا سرد نورد شده (سرد از ضخامت آن کاسته شده_x000D_
 </t>
  </si>
  <si>
    <t>-- Cold – drawn or cold – rolled (cold – reduced)</t>
  </si>
  <si>
    <t>7304 39 00</t>
  </si>
  <si>
    <t xml:space="preserve">ـ سایر، از مقطع عرضی مدور، از فولاد زنگ نزن:_x000D_
 </t>
  </si>
  <si>
    <t>7304 41 00</t>
  </si>
  <si>
    <t xml:space="preserve">ـ ـ سرد کشیده شده یا سرد نورد شده (سرد از ضخامت آن کاسته شده)_x000D_
 </t>
  </si>
  <si>
    <t>7304 49 00</t>
  </si>
  <si>
    <t xml:space="preserve">ـ سایر، از مقطع عرضی مدور، از سایر فولاد آلیاژی:_x000D_
 </t>
  </si>
  <si>
    <t>- Other, of circular cross – section, of other alloy steel:</t>
  </si>
  <si>
    <t>7304 51 00</t>
  </si>
  <si>
    <t>--Cold – drawn or cold – rolled (cold – reduced)</t>
  </si>
  <si>
    <t>7304 59 00</t>
  </si>
  <si>
    <t>7304 90 00</t>
  </si>
  <si>
    <t>73 05</t>
  </si>
  <si>
    <t xml:space="preserve">سایر لوله‌ها (مثلاً، جوش‌داده شده، پرچ‌شده یا به طریق مشابهی مسدود شده)، با سطح مقطع عرضی مدور، که قطر خارجی آن بیش از 4/406 میلیمتر باشد، از آهن یا از فولاد._x000D_
 </t>
  </si>
  <si>
    <t>Other tubes and pipes (for example, welded, riveted or similarly closed), having circular cross – sections, the external diameter of which exceeds 406.4 mm, of iron or steel.</t>
  </si>
  <si>
    <t xml:space="preserve">ـ لوله از نوعی که برای خطوط لوله نفت یا گاز به کار می‌رود:_x000D_
 </t>
  </si>
  <si>
    <t>7305 11 00</t>
  </si>
  <si>
    <t xml:space="preserve">ـ ـ جوش‌داده شده از درازا با قوس (ARC) الکتریکی غوطه‌ور_x000D_
 </t>
  </si>
  <si>
    <t>-- Longitudinally submerged arc welded</t>
  </si>
  <si>
    <t>7305 12 00</t>
  </si>
  <si>
    <t xml:space="preserve">ـ ـ‌ سایر، جوش‌داده شده از درازا_x000D_
 </t>
  </si>
  <si>
    <t>-- Other, longitudinally welded</t>
  </si>
  <si>
    <t>7305 19</t>
  </si>
  <si>
    <t>7305 19 10</t>
  </si>
  <si>
    <t>7305 19 90</t>
  </si>
  <si>
    <t>7305 20 00</t>
  </si>
  <si>
    <t xml:space="preserve">ـ لوله برای جداره‌سازی از نوعی که برای حفاری نفت یا گاز به کار برده می‌شود_x000D_
 </t>
  </si>
  <si>
    <t>- Casing of a kind used in drilling for oil or gas</t>
  </si>
  <si>
    <t xml:space="preserve">ـ سایر، جوش داده شده:_x000D_
 </t>
  </si>
  <si>
    <t>- Other welded:</t>
  </si>
  <si>
    <t>7305 31 00</t>
  </si>
  <si>
    <t xml:space="preserve">ـ ـ جوش‌داده شده از درازا_x000D_
 </t>
  </si>
  <si>
    <t>-- Longitudinally welded</t>
  </si>
  <si>
    <t>7305 39 00</t>
  </si>
  <si>
    <t>7305 90 00</t>
  </si>
  <si>
    <t>73 06</t>
  </si>
  <si>
    <t xml:space="preserve">سایر لوله‌ها و پروفیل‌های توخالی (مثلاً، با درز جوش‌داده‌شده یا جوش داده نشده، پرچ‌شده یا به طریق مشابهی مسدود شده)، از آهن یا از فولاد._x000D_
 </t>
  </si>
  <si>
    <t>- Other tubes, pipes and hollow profiles (for example, open seam or welded, riveted or similarly closed), of iron or steel</t>
  </si>
  <si>
    <t>7306 11</t>
  </si>
  <si>
    <t xml:space="preserve">ـ ـ جوش داده شده (Welded)، از فولاد زنگ‌نزن:_x000D_
 </t>
  </si>
  <si>
    <t>-- Welded, of stainless steel :</t>
  </si>
  <si>
    <t>7306 11 10</t>
  </si>
  <si>
    <t xml:space="preserve">ـ ـ ـ با قطر خارجی کمتر از 2/203 میلیمتر_x000D_
 </t>
  </si>
  <si>
    <t>--- Of an outer diameter less than 203.2 mm</t>
  </si>
  <si>
    <t>7306 11 90</t>
  </si>
  <si>
    <t xml:space="preserve">ـ ـ ـ با قطر خارجی حداقل 2/203 میلیمتر و حداکثر 4/406 میلیمتر_x000D_
 </t>
  </si>
  <si>
    <t>exceeding 406.4 mm  --- Of an outer diameter of at least 203.2 mm and not</t>
  </si>
  <si>
    <t>7306 19</t>
  </si>
  <si>
    <t>7306 19 10</t>
  </si>
  <si>
    <t xml:space="preserve">ـ ـ ـ اندود شده_x000D_
 </t>
  </si>
  <si>
    <t>7306 19 90</t>
  </si>
  <si>
    <t xml:space="preserve">ـ لوله برای جداره‌سازی و لوله‌گذاری از نوعی که در حفاری برای نفت یا گاز به کار می‌رود:_x000D_
 </t>
  </si>
  <si>
    <t>- casing and tubing of a kind used in drilling for oil or gas:</t>
  </si>
  <si>
    <t>7306 21</t>
  </si>
  <si>
    <t xml:space="preserve">ـ ـ جوش داده شده، از فولاد زنگ نزن:_x000D_
 </t>
  </si>
  <si>
    <t>-- Welded, of stainless steel:</t>
  </si>
  <si>
    <t>7306 21 10</t>
  </si>
  <si>
    <t>7306 21 90</t>
  </si>
  <si>
    <t>7306 29 00</t>
  </si>
  <si>
    <t>7306 30</t>
  </si>
  <si>
    <t xml:space="preserve">ـ سایر، جوش داده شده، با مقطع عرضی مدور،از آهن یا فولاد غیرآلیاژی:_x000D_
 </t>
  </si>
  <si>
    <t>- Other, welded, of circular cross – section, of iron or non – alloy steel:</t>
  </si>
  <si>
    <t>7306 30 10</t>
  </si>
  <si>
    <t xml:space="preserve">ـ ـ ـ لوله‌ها با قطر خارجی یک سانتی‌متر و کمتر_x000D_
 </t>
  </si>
  <si>
    <t>--- Pipes of an outer diameter of 1 cm and less</t>
  </si>
  <si>
    <t>7306 30 20</t>
  </si>
  <si>
    <t xml:space="preserve">ـ ـ ـ لوله‌ها با قطر خارجی بیش از 10 میلیمتر و کمتر از 2/203 میلیمتر_x000D_
 </t>
  </si>
  <si>
    <t>--- Pipes of an outer diameter of more than 10 mm and not exceeding 203.2 mm</t>
  </si>
  <si>
    <t>7306 30 90</t>
  </si>
  <si>
    <t xml:space="preserve">ـ ـ ـ سایر لوله‌ها با قطر خارجی 2/203 میلیمتر و حداکثر4/406 میلیمتر_x000D_
 </t>
  </si>
  <si>
    <t>--- Other, pipes of an outer diameter of 203.2 mm and not exceeding 406.4 mm</t>
  </si>
  <si>
    <t>7306 40</t>
  </si>
  <si>
    <t xml:space="preserve">ـ سایر، جوش داده شده، با مقطع عرضی مدور، از فولاد زنگ‌نزن:_x000D_
 </t>
  </si>
  <si>
    <t>- Other, welded, of circular cross – section, of stainless steel:</t>
  </si>
  <si>
    <t>7306 40 10</t>
  </si>
  <si>
    <t>7306 40 90</t>
  </si>
  <si>
    <t xml:space="preserve">--- با قطر خارجی حداقل 2/203 میلیمتر و حداکثر4/406 میلیمتر_x000D_
 </t>
  </si>
  <si>
    <t>7306 50</t>
  </si>
  <si>
    <t xml:space="preserve">ـ سایر، جوش داده شده، با مقطع عرضی مدور، از سایر فولادهای آلیاژی:_x000D_
 </t>
  </si>
  <si>
    <t>- Other, welded, of circular cross – section of other alloy steel:</t>
  </si>
  <si>
    <t>7306 50 10</t>
  </si>
  <si>
    <t>7306 50 90</t>
  </si>
  <si>
    <t xml:space="preserve">ـ سایر، جوش داده شده، با مقطع عرضی غیرمدور:_x000D_
 </t>
  </si>
  <si>
    <t>-Other, welded, of non – circular cross – section:</t>
  </si>
  <si>
    <t>7306 61</t>
  </si>
  <si>
    <t xml:space="preserve">ـ ـ از مقطع عرضی مربع یا مستطیل:_x000D_
 </t>
  </si>
  <si>
    <t>-- Of square or rectangular cross – section:</t>
  </si>
  <si>
    <t>7306 61 10</t>
  </si>
  <si>
    <t>7306 61 90</t>
  </si>
  <si>
    <t xml:space="preserve">ـ ـ ـ با قطر خارجی 2/203 میلیمتر و بالاتر_x000D_
 </t>
  </si>
  <si>
    <t>and more  --- Of an outer diameter of at least 203.2 mm</t>
  </si>
  <si>
    <t>7306 69</t>
  </si>
  <si>
    <t xml:space="preserve">ـ ـ از سایر مقطع عرضی غیرمدور:_x000D_
 </t>
  </si>
  <si>
    <t>-- Of other non – circular cross – section:</t>
  </si>
  <si>
    <t>7306 69 10</t>
  </si>
  <si>
    <t>7306 69 90</t>
  </si>
  <si>
    <t>more  --- Of an outer diameter of at least 203.2 mm and</t>
  </si>
  <si>
    <t>7306 90</t>
  </si>
  <si>
    <t>7306 90 10</t>
  </si>
  <si>
    <t>7306 90 90</t>
  </si>
  <si>
    <t>73 07</t>
  </si>
  <si>
    <t xml:space="preserve">لوازم یا اتصالات (Fitting) لوله‌کشی (مثلاً، کوپلینگ، زانویی، مهره و ماسوره (Sleeve)، از چدن، آهن یا از فولاد._x000D_
 </t>
  </si>
  <si>
    <t>Tube or pipe fittings (for example, couplings, elbows, sleeves), of iron or steel.</t>
  </si>
  <si>
    <t xml:space="preserve">ـ لوازم و اتصالات حاصل از ریخته‌گری:_x000D_
 </t>
  </si>
  <si>
    <t>- Cast fittings:</t>
  </si>
  <si>
    <t>7307 11 00</t>
  </si>
  <si>
    <t xml:space="preserve">ـ ـ از چدن غیر چکش‌خوار_x000D_
 </t>
  </si>
  <si>
    <t>-- Of non-malleable cast iron</t>
  </si>
  <si>
    <t>7307 19 00</t>
  </si>
  <si>
    <t xml:space="preserve">ـ سایر، از فولاد زنگ‌نزن:_x000D_
 </t>
  </si>
  <si>
    <t>- Other, of stainless steel:</t>
  </si>
  <si>
    <t>7307 21 00</t>
  </si>
  <si>
    <t xml:space="preserve">ـ ـ ‌فلانج (Flange)_x000D_
 </t>
  </si>
  <si>
    <t>-- Flanges</t>
  </si>
  <si>
    <t>7307 22 00</t>
  </si>
  <si>
    <t xml:space="preserve">ـ ـ زانویی و مهره و ماسوره حدیده‌شده_x000D_
 </t>
  </si>
  <si>
    <t>--Threaded elbows, bends and sleeves</t>
  </si>
  <si>
    <t>7307 23 00</t>
  </si>
  <si>
    <t xml:space="preserve">ـ ـ لوازم و اتصالات برای جوشکاری لب به لب (Butt welding)_x000D_
 </t>
  </si>
  <si>
    <t>-- Butt welding fittings</t>
  </si>
  <si>
    <t>7307 29</t>
  </si>
  <si>
    <t>7307 29 10</t>
  </si>
  <si>
    <t>7307 29 90</t>
  </si>
  <si>
    <t>7307 91 00</t>
  </si>
  <si>
    <t xml:space="preserve">ـ ـ فلانج (Flange)_x000D_
 </t>
  </si>
  <si>
    <t>7307 92 00</t>
  </si>
  <si>
    <t xml:space="preserve">ـ ـ زانویی و مهره و ماسوره (Sleeve)حدیده شده_x000D_
 </t>
  </si>
  <si>
    <t>-- Threaded elbows, bends and sleeves</t>
  </si>
  <si>
    <t>7307 93 00</t>
  </si>
  <si>
    <t xml:space="preserve">ـ ـ لوازم و اتصالات برای جوشکاری لب به لب_x000B_ (Butt welding)_x000D_
 </t>
  </si>
  <si>
    <t>7307 99 00</t>
  </si>
  <si>
    <t>73 08</t>
  </si>
  <si>
    <t xml:space="preserve">اسکلت فلزی و اجزاء و قطعات آن (مثلاً، پل و قطعات پل، دریچه مهار آب، برج، منجنیق، پایه، ستون، سقفی، سوله، در و پنجره و چارچوب آنها، دوره و آستانه در، پشت دری، نرده) از چدن، آهن یا از فولاد؛ باستثنای ساختمان‌های پیش‌ساخته شماره 06  94؛ صفحه، میله، پروفیل، لوله و همانند، از چدن، آهن یا از فولاد، آماده شده برای استفاده در ساختمان._x000D_
 </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</si>
  <si>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</si>
  <si>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7308 10 00</t>
  </si>
  <si>
    <t xml:space="preserve">ـ پل و قطعات پل_x000D_
 </t>
  </si>
  <si>
    <t>- Bridges and bridge-sections</t>
  </si>
  <si>
    <t>7308 20 00</t>
  </si>
  <si>
    <t xml:space="preserve">ـ برج و منجنیق_x000D_
 </t>
  </si>
  <si>
    <t>- Towers and lattice masts</t>
  </si>
  <si>
    <t>7308 30</t>
  </si>
  <si>
    <t xml:space="preserve">ـ در، پنجره و چارچوب آنها و دوره و آستانه در:_x000D_
 </t>
  </si>
  <si>
    <t>- Doors, windows and their frames and thresholds for doors:</t>
  </si>
  <si>
    <t>7308 30 10</t>
  </si>
  <si>
    <t xml:space="preserve">ـ ـ ـ انواع درب طبقات آسانسور_x000D_
 </t>
  </si>
  <si>
    <t>--- Types of Elevator floors door</t>
  </si>
  <si>
    <t>7308 30 90</t>
  </si>
  <si>
    <t>7308 40 00</t>
  </si>
  <si>
    <t xml:space="preserve">ـ تکیه‌گاه و لوازم مشابه برای چوب‌بست‌زدن، پشت‌دری ساختن، شمع‌زدن یا حائل قراردادن_x000D_
 </t>
  </si>
  <si>
    <t>- Equipment for scaffolding, shuttering, propping or pitpropping</t>
  </si>
  <si>
    <t>7308 90</t>
  </si>
  <si>
    <t>7308 90 10</t>
  </si>
  <si>
    <t xml:space="preserve">ـ ـ ـ صفحات فولادی لغزنده (S.P.) جهت مقاوم‌سازی ساختمان‌ها در برابر زلزله_x000D_
 </t>
  </si>
  <si>
    <t>--- Steel sliders and dampers for reinforcing buildings against seismic shocks</t>
  </si>
  <si>
    <t>7308 90 20</t>
  </si>
  <si>
    <t xml:space="preserve">ـ ـ ـ کابل پیش تنیده چند رشته به هم تابیده فولادی به قطر هر رشته 3 تا 10 میلی_x001F_متر به صورت کلاف، حتی با روکش پلاستیکی یا گالوانیزه، جهت استفاده در بتون_x000D_
 </t>
  </si>
  <si>
    <t>--- Cables obtained by twisting together two or more single pretnsioned steel wires of a size each strands with diameter from 3 to 10 mm. Put up in coil whether or not covered with plastics or galvanized used in concrete.</t>
  </si>
  <si>
    <t>7308 90 90</t>
  </si>
  <si>
    <t>7309 00 00</t>
  </si>
  <si>
    <t xml:space="preserve">مخزن،‌منبع (Tank)، بشکه و ظروف همانند برای هر گونه مواد (به_x001F_استثنای گازهای فشرده یا مایع‌شده)، از چدن، آهن یا از فولاد، با گنجایش بیش از 300 لیتر، بدون دستگاه‌های مکانیکی یا حرارتی، حتی با پوشش داخلی یا پوشش عایق حرارت_x000D_
 </t>
  </si>
  <si>
    <t>Reservoirs, tanks, vats and similar containers for any material (other than compressed or liquefied gas), of iron or steel, of a capacity exceeding 300 I, whether or not lined or heat-insulated, but not fitted with mechanical or thermal equipment.</t>
  </si>
  <si>
    <t>73 10</t>
  </si>
  <si>
    <t xml:space="preserve">منبع، چلیک، بشکه، پیت، قوطی و ظروف همانند، برای هر گونه مواد (به_x001F_استثنای گازهای فشرده یا مایع شده)، از چدن، آهن یا از فولاد، با گنجایش حداکثر 300 لیتر، بدون دستگاه‌های مکانیکی یا حرارتی، حتی با پوشش داخلی یا پوشش عایق حرارت._x000D_
 </t>
  </si>
  <si>
    <t>Tanks, casks, drums, cans, boxes and similar containers, for any material (other than compressed or liquefied gas), of iron or steel, of a capacity not exceeding 300 1, whether or not lined or heat-insulated, but not fitted with mechanical or thermal equipment.</t>
  </si>
  <si>
    <t>7310 10 00</t>
  </si>
  <si>
    <t xml:space="preserve">ـ با گنجایش 50 لیتر یا بیشتر_x000D_
 </t>
  </si>
  <si>
    <t>- Of a capacity of 50 1 or more</t>
  </si>
  <si>
    <t xml:space="preserve">ـ با گنجایش کمتر از 50 لیتر:_x000D_
 </t>
  </si>
  <si>
    <t>- Of a capacity of less than 50 L :</t>
  </si>
  <si>
    <t>7310 21</t>
  </si>
  <si>
    <t xml:space="preserve">ـ ـ قوطی‌هایی (Cans) که با لحیم‌کردن یا پرس‌کردن_x000D_
 (Crimping) بسته می‌شوند:_x000D_
 </t>
  </si>
  <si>
    <t>-- Cans which are to be closed by soldering or crimping:</t>
  </si>
  <si>
    <t>7310 21 10</t>
  </si>
  <si>
    <t xml:space="preserve">ـ ـ ـ قوطی نوشابه و آب‌میوه_x000D_
 </t>
  </si>
  <si>
    <t>--- Cans for beverages and juices</t>
  </si>
  <si>
    <t>7310 21 20</t>
  </si>
  <si>
    <t xml:space="preserve">ـ ـ ـ قوطی کمپوت و کنسرو_x000D_
 </t>
  </si>
  <si>
    <t>--- Cans for fruit preserves and canned food</t>
  </si>
  <si>
    <t>7310 21 90</t>
  </si>
  <si>
    <t>7310 29</t>
  </si>
  <si>
    <t>7310 29 20</t>
  </si>
  <si>
    <t xml:space="preserve">--- مخزن، به طور ویژه طراحی یا آماده شده برای فرآیند فرآوری سوخت_x001F_های هسته_x001F_ای پرتودیده_x000D_
 </t>
  </si>
  <si>
    <t>---Storage vessels, especially designed or prepared for further processing of irradiated nuclear fuel</t>
  </si>
  <si>
    <t>7310 29 90</t>
  </si>
  <si>
    <t>7311 00</t>
  </si>
  <si>
    <t xml:space="preserve">ظروف چدنی، آهنی یا فولادی برای گازهای فشرده یا مایع شده:_x000D_
 </t>
  </si>
  <si>
    <t>Containers for compressed or liquefied gas, of iron or steel:</t>
  </si>
  <si>
    <t>7311 00 10</t>
  </si>
  <si>
    <t xml:space="preserve">ـ ـ ـ مخزن ویژه گاز CNG برای خودرو و جایگاه_x001F_های سوخت فاقد درز  جوشکاری با حداقل تحمل فشار 200 بار_x000D_
 </t>
  </si>
  <si>
    <t>--- CNG tanks specially used vehicles and filling stations, pipes seamless welded with at least 200 bar</t>
  </si>
  <si>
    <t>7311 00 20</t>
  </si>
  <si>
    <t xml:space="preserve">--- قوطی اسپری_x000D_
 </t>
  </si>
  <si>
    <t>--- Spray Can</t>
  </si>
  <si>
    <t>7311 00 90</t>
  </si>
  <si>
    <t>73 12</t>
  </si>
  <si>
    <t xml:space="preserve">مفتول به هم تابیده، طناب، کابل، نوار گیس‌باف (Plaited band)، طناب‌بار (Sling) و اشیای همانند، از آهن یا فولاد،‌عایق نشده برای مصرف برق._x000D_
 </t>
  </si>
  <si>
    <t>Stranded wire, ropes, cables, plaited bands, slings and the like, of iron or steel, not electrically insulated.</t>
  </si>
  <si>
    <t>7312 10</t>
  </si>
  <si>
    <t xml:space="preserve">ـ مفتول به هم تابیده، طناب و کابل:_x000D_
 </t>
  </si>
  <si>
    <t>- Stranded wire, ropes and cables :</t>
  </si>
  <si>
    <t>7312 10 10</t>
  </si>
  <si>
    <t xml:space="preserve">ـ ـ ـ مفتول به هم تابیده شده از فولاد روکش شده با برنج (TYRE STEEL CORD) مورد مصرف در  تایر لاستیک خودرو_x000D_
 </t>
  </si>
  <si>
    <t>--- Stranded wire of steel fitted with brass (tyre steel cord) used in manufacturing automobile tyres</t>
  </si>
  <si>
    <t>7312 10 20</t>
  </si>
  <si>
    <t xml:space="preserve">ـ ـ ـ کابل پیش‌ تنیده چندرشته به هم تابیده فولادی (Pre-stressed Concrete strand) به قطر هر رشته 3 تا 10 میلیمتر به صورت کلاف، حتی با روکش پلاستیکی یا گالوانیزه، جهت استفاده در بتون_x000D_
 </t>
  </si>
  <si>
    <t>7312 10 90</t>
  </si>
  <si>
    <t xml:space="preserve">ـ ـ ـ سایر مفتول‌های به هم تابیده، طناب و کابل_x000D_
 </t>
  </si>
  <si>
    <t>--- Other stranded wire, ropes and cables</t>
  </si>
  <si>
    <t>7312 90 00</t>
  </si>
  <si>
    <t>7313  00 00</t>
  </si>
  <si>
    <t xml:space="preserve">سیم‌خاردار آهنی یا فولادی؛ تسمه تابیده یا مفتول تخت یک لا، خاردار یا بدون خار، سیم دولای شل‌تاب، از نوع مورد استفاده در حصارکشی، از آهن یا از فولاد._x000D_
 </t>
  </si>
  <si>
    <t>Barbed wire of iron or steel; twisted hoop or single flat wire, barbed or not, and loosely twisted double wire, of a kind used for fencing, of iron or steel.</t>
  </si>
  <si>
    <t>73 14</t>
  </si>
  <si>
    <t xml:space="preserve">تور (از جمله تورهای بدون سر و انتها)، شبکه و پرچین، از مفتول آهنی یا فولادی؛ ورق و نوارهای مشبک شده به وسیله اتساع، از آهن یا از فولاد._x000D_
 </t>
  </si>
  <si>
    <t>Cloth (including endless bands), grill, netting and fencing, of iron or steel wire; expanded metal of iron or steel.</t>
  </si>
  <si>
    <t xml:space="preserve">ـ تور تار و پودباف:_x000D_
 </t>
  </si>
  <si>
    <t>- Woven cloth:</t>
  </si>
  <si>
    <t>7314 12 00</t>
  </si>
  <si>
    <t xml:space="preserve">-- تورهای (Bands) بدون سر و انتها برای ماشین‌آلات، از فولاد زنگ‌نزن _x000D_
 </t>
  </si>
  <si>
    <t>-- Endless bands for machinery, of stainless steel</t>
  </si>
  <si>
    <t>7314 14 00</t>
  </si>
  <si>
    <t xml:space="preserve">ـ ـ سایر تورهای تار و پودباف از فولاد زنگ_x001F_نزن_x000D_
 </t>
  </si>
  <si>
    <t>-- Other woven cloth, of stainless steel</t>
  </si>
  <si>
    <t>7314 19</t>
  </si>
  <si>
    <t>7314 19 10</t>
  </si>
  <si>
    <t xml:space="preserve">ـ ـ ـ تور بافته شده برای مصارف کاغذسازی_x000D_
 </t>
  </si>
  <si>
    <t>--- Woven netting for use in paper manufacturing</t>
  </si>
  <si>
    <t>7314 19 90</t>
  </si>
  <si>
    <t>7314 20 00</t>
  </si>
  <si>
    <t xml:space="preserve">ـ شبکه، تور و پرچین، جوش‌داده شده در تقاطع، از مفتول‌هایی که بزرگترین قطر مقطع عرضی آنها _x000B_3 میلیمتر یا بیشتر بوده و حداقل مساحت چشمه‌های آنها 100 سانتیمتر مربع باشد_x000D_
 </t>
  </si>
  <si>
    <t>- Grill, netting and fencing, welded at the intersection, of wire with a maximum cross-sectional dimension of 3 mm or more and having a mesh size of 100 cm2 or more</t>
  </si>
  <si>
    <t xml:space="preserve">ـ سایر شبکه‌ها، توری‌ها و پرچین‌ها، جوش‌داده شده درنقاط تقاطع:_x000D_
 </t>
  </si>
  <si>
    <t>- Other grill, netting and fencing, welded at the intersection:</t>
  </si>
  <si>
    <t>7314 31 00</t>
  </si>
  <si>
    <t xml:space="preserve">ـ ـ آبکاری شده یا اندود شده با روی_x000D_
 </t>
  </si>
  <si>
    <t>-- Plated or coated with zinc</t>
  </si>
  <si>
    <t>7314 39 00</t>
  </si>
  <si>
    <t xml:space="preserve">ـ سایر تورها، شبکه‌ها و پرچین‌ها:_x000D_
 </t>
  </si>
  <si>
    <t>- Other cloth, grill, netting and fencing:</t>
  </si>
  <si>
    <t>7314 41 00</t>
  </si>
  <si>
    <t xml:space="preserve">ـ ـ آبکاری شده یا اندوده شده با روی_x000D_
 </t>
  </si>
  <si>
    <t>7314 42 00</t>
  </si>
  <si>
    <t xml:space="preserve">ـ ـ اندودشده با مواد پلاستیک_x000D_
 </t>
  </si>
  <si>
    <t>-- Coated with plastics</t>
  </si>
  <si>
    <t>7314 49</t>
  </si>
  <si>
    <t>7314 49 10</t>
  </si>
  <si>
    <t xml:space="preserve">ـ ـ ـ تور مخصوص نوار نقاله کوره‌های زینتر_x000D_
 </t>
  </si>
  <si>
    <t>---netting designed for transmitter band of Zinter furnace</t>
  </si>
  <si>
    <t>7314 49 90</t>
  </si>
  <si>
    <t>7314 50 00</t>
  </si>
  <si>
    <t xml:space="preserve">ـ ورق و نوارهای مشبک شده به وسیله اتساع_x000D_
 </t>
  </si>
  <si>
    <t>- Expanded metal</t>
  </si>
  <si>
    <t>73 15</t>
  </si>
  <si>
    <t xml:space="preserve">زنجیر و اجزاء و قطعات آن، از چدن، آهن یا از فولاد._x000D_
 </t>
  </si>
  <si>
    <t>Chain and parts thereof, of iron or steel.</t>
  </si>
  <si>
    <t xml:space="preserve">ـ زنجیر با حلقه‌های مفصل‌بندی شده و اجزاء و قطعات آن:_x000D_
 </t>
  </si>
  <si>
    <t>- Articulated link chain and parts thereof:</t>
  </si>
  <si>
    <t>7315 11 00</t>
  </si>
  <si>
    <t xml:space="preserve">ـ ـ زنجیر غلتکی_x000D_
 </t>
  </si>
  <si>
    <t>-- Roller chain</t>
  </si>
  <si>
    <t>7315 12</t>
  </si>
  <si>
    <t xml:space="preserve">ـ ـ سایر زنجیرها:_x000D_
 </t>
  </si>
  <si>
    <t>-- Other chains</t>
  </si>
  <si>
    <t>7315 12 10</t>
  </si>
  <si>
    <t xml:space="preserve">--- زنجیر شنی مختص ماشین‌های راه‌سازی_x000D_
 </t>
  </si>
  <si>
    <t>--- Track used for road machines</t>
  </si>
  <si>
    <t>7315 12 90</t>
  </si>
  <si>
    <t>7315 19 00</t>
  </si>
  <si>
    <t xml:space="preserve">ـ ـ ‌اجزاء و قطعات _x000D_
 </t>
  </si>
  <si>
    <t>--Parts</t>
  </si>
  <si>
    <t>7315 20 00</t>
  </si>
  <si>
    <t xml:space="preserve">ـ زنجیر مانع لغزندگی_x000D_
 </t>
  </si>
  <si>
    <t>- Skid chain</t>
  </si>
  <si>
    <t xml:space="preserve">ـ سایر زنجیرها:_x000D_
 </t>
  </si>
  <si>
    <t>- Other chain:</t>
  </si>
  <si>
    <t>7315 81 00</t>
  </si>
  <si>
    <t xml:space="preserve">ـ ـ زنجیر با حلقه‌های دارای تکیه‌گاه_x000D_
 </t>
  </si>
  <si>
    <t>-- Stud-link</t>
  </si>
  <si>
    <t>7315 82 00</t>
  </si>
  <si>
    <t xml:space="preserve">ـ ـ سایر زنجیرها، با حلقه‌های جوش‌داده شده_x000D_
 </t>
  </si>
  <si>
    <t>-- Other, welded link</t>
  </si>
  <si>
    <t>7315 89 00</t>
  </si>
  <si>
    <t>7315 90 00</t>
  </si>
  <si>
    <t xml:space="preserve">ـ سایر اجزاء و قطعات_x000D_
 </t>
  </si>
  <si>
    <t>- Other parts</t>
  </si>
  <si>
    <t>7316 00 00</t>
  </si>
  <si>
    <t xml:space="preserve">لنگر کشتی، چنگک کشتی و اجزاء و قطعات آنها، از چدن، آهن یا از فولاد._x000D_
 </t>
  </si>
  <si>
    <t>Anchors, grapnels and parts thereof, of iron or steel.</t>
  </si>
  <si>
    <t>7317 00 00</t>
  </si>
  <si>
    <t xml:space="preserve">میخ، میخ سرپهن (Tack)، پونز،‌ میخ مسمار(Corrugated nail)، میخ دوپا (Staple) (غیر از آنهایی که مشمول شماره 05  83 می‌شوند) و اشیای همانند از چدن، آهن یا از فولاد، حتی دارای سر از مواد دیگر، به_x001F_استثنای آنهایی که سر مسی دارند._x000D_
 </t>
  </si>
  <si>
    <t>Nails, tacks, drawing pins, corrugated nails, staples (other than those of heading 83.05) and similar articles, of iron or steel, whether or not with heads of other material, but excluding such articles with heads of copper.</t>
  </si>
  <si>
    <t>73 18</t>
  </si>
  <si>
    <t xml:space="preserve">پیچ، پیچ مهره‌خور، مهره، مهره پیچ بزرگ (Coach Screw)، قلاب‌پیچی (Screw hook)، میخ پرچ، خار (Cotter)، میخ اشپیل (Cotter-pin)، واشر (ازجمله واشر فنری) و اشیاء همانند، از چدن، آهن یا از فولاد._x000D_
 </t>
  </si>
  <si>
    <t>Screws, bolts, nuts, coach screws, screw hooks, rivets, cotters, cotter-pins, washers (including spring washers) and similar articles, of iron or steel.</t>
  </si>
  <si>
    <t xml:space="preserve">ـ اشیای حدیده شده:_x000D_
 </t>
  </si>
  <si>
    <t>- Threaded articles:</t>
  </si>
  <si>
    <t>7318 11</t>
  </si>
  <si>
    <t xml:space="preserve">ـ ـ مهره پیچ بزرگ:_x000D_
 </t>
  </si>
  <si>
    <t>-- Coach screws :</t>
  </si>
  <si>
    <t>7318 11 10</t>
  </si>
  <si>
    <t xml:space="preserve">ـ ـ ـ از جنس استنلس استیل_x000D_
 </t>
  </si>
  <si>
    <t>--- Of stainless steel</t>
  </si>
  <si>
    <t>7318 11 90</t>
  </si>
  <si>
    <t>7318 12</t>
  </si>
  <si>
    <t xml:space="preserve">ـ ـ سایر پیچ‌ها برای چوب:_x000D_
 </t>
  </si>
  <si>
    <t>-- Other wood screws :</t>
  </si>
  <si>
    <t>7318 12 10</t>
  </si>
  <si>
    <t>7318 12 90</t>
  </si>
  <si>
    <t>7318 13</t>
  </si>
  <si>
    <t xml:space="preserve">ـ ـ قلاب‌پیچی و پیچ سرحلقه‌ای:_x000D_
 </t>
  </si>
  <si>
    <t>-- Screw hooks and screw rings :</t>
  </si>
  <si>
    <t>7318 13 10</t>
  </si>
  <si>
    <t>7318 13 90</t>
  </si>
  <si>
    <t>7318 14</t>
  </si>
  <si>
    <t xml:space="preserve">ـ ـ پیچ خودکار:_x000D_
 </t>
  </si>
  <si>
    <t>-- Self-tapping screws :</t>
  </si>
  <si>
    <t>7318 14 10</t>
  </si>
  <si>
    <t>7318 14 90</t>
  </si>
  <si>
    <t>7318 15</t>
  </si>
  <si>
    <t xml:space="preserve">ـ ـ سایر پیچ‌ها و پیچ‌های مهره خور، حتی با مهره‌ها یا واشرهای مربوط:_x000D_
 </t>
  </si>
  <si>
    <t>-- Other screws and bolts, whether or not with their nuts or washers :</t>
  </si>
  <si>
    <t>7318 15 10</t>
  </si>
  <si>
    <t>7318 15 90</t>
  </si>
  <si>
    <t>7318 16</t>
  </si>
  <si>
    <t xml:space="preserve">ـ ـ مهره:_x000D_
 </t>
  </si>
  <si>
    <t>-- Nuts :</t>
  </si>
  <si>
    <t>7318 16 10</t>
  </si>
  <si>
    <t>7318 16 90</t>
  </si>
  <si>
    <t xml:space="preserve">ـ ـ ـ سایر مهره‌ها_x000D_
 </t>
  </si>
  <si>
    <t>--- Other nuts</t>
  </si>
  <si>
    <t>7318 19 00</t>
  </si>
  <si>
    <t xml:space="preserve">ـ اشیای حدیده‌ نشده:_x000D_
 </t>
  </si>
  <si>
    <t>- Non-threaded articles:</t>
  </si>
  <si>
    <t>7318 21 00</t>
  </si>
  <si>
    <t xml:space="preserve">ـ ـ واشر فنری و واشرهای خاردار فنری_x000D_
 </t>
  </si>
  <si>
    <t>-- Spring washers and other lock washers</t>
  </si>
  <si>
    <t>7318 22 00</t>
  </si>
  <si>
    <t xml:space="preserve">ـ ـ سایر واشرها_x000D_
 </t>
  </si>
  <si>
    <t>-- Other washers</t>
  </si>
  <si>
    <t>7318 23 00</t>
  </si>
  <si>
    <t xml:space="preserve">ـ ـ‌ میخ پرچ_x000D_
 </t>
  </si>
  <si>
    <t>-- Rivets</t>
  </si>
  <si>
    <t>7318 24 00</t>
  </si>
  <si>
    <t xml:space="preserve">ـ ـ خار و میخ اشپیل_x000D_
 </t>
  </si>
  <si>
    <t>-- Cotters and cotter-pins</t>
  </si>
  <si>
    <t>7318 29 00</t>
  </si>
  <si>
    <t>73 19</t>
  </si>
  <si>
    <t xml:space="preserve">سوزن‌ دوزندگی، میل‌بافتنی، میل بندکش، میل قلاب‌بافی، درفش گلدوزی و قلابدوزی و اشیای همانند، برای به‌کارگیری با دست، از آهن یا از فولاد؛ سنجاق قفلی و سایر سنجاق‌ها از آهن یا از فولاد، که درجای دیگر گفته نشده و مشمول شماره دیگر تعرفه نباشد._x000D_
 </t>
  </si>
  <si>
    <t>Sewing needles, knitting needles, bodkins, crochet hooks, embroidery stilettos and similar articles, for use in the hand, of iron or steel; safety pins and other pins of iron or steel, not elsewhere specified or included.</t>
  </si>
  <si>
    <t>7319 40 00</t>
  </si>
  <si>
    <t xml:space="preserve">ـ سنجاق قفلی و سایر سنجاق‌ها_x000D_
 </t>
  </si>
  <si>
    <t>- Safety pins and other pins</t>
  </si>
  <si>
    <t>7319 90</t>
  </si>
  <si>
    <t>7319 90 10</t>
  </si>
  <si>
    <t xml:space="preserve">ـ ـ ـ سوزن گلدوزی، رفوگری یا گلدوزی و قلاب‌دوزی_x000D_
 </t>
  </si>
  <si>
    <t>--- Needle for embroidery, darning or embroidery and crocheting</t>
  </si>
  <si>
    <t>7319 90 90</t>
  </si>
  <si>
    <t>73 20</t>
  </si>
  <si>
    <t xml:space="preserve">فنر و تیغه برای فنر، از آهن یا از فولاد._x000D_
 </t>
  </si>
  <si>
    <t>Springs and leaves for springs, of iron or steel.</t>
  </si>
  <si>
    <t xml:space="preserve">ـ فنر تیغه‌ای و تیغه برای آن_x000D_
 </t>
  </si>
  <si>
    <t>- Leaf-springs and leaves therefor</t>
  </si>
  <si>
    <t>7320 20 00</t>
  </si>
  <si>
    <t xml:space="preserve">ـ فنر مارپیچ_x000D_
 </t>
  </si>
  <si>
    <t>- Helical springs</t>
  </si>
  <si>
    <t xml:space="preserve">7320 90 </t>
  </si>
  <si>
    <t>7320 90 10</t>
  </si>
  <si>
    <t xml:space="preserve">ـ ـ ـ فنر مخصوص مکانیسم جمع کردن کمربندهای ایمنی خودرو جفت و جور شده با بدنه پلاستیکی_x000D_
 </t>
  </si>
  <si>
    <t>Retractor spring for seatbelts with plastic body  ---</t>
  </si>
  <si>
    <t xml:space="preserve">7320 90 90 </t>
  </si>
  <si>
    <t>73 21</t>
  </si>
  <si>
    <t xml:space="preserve">بخاری، اجاق فردار، منقل، اجاق طبخ ( از جمله آنهایی که دارای دیگ فرعی برای حرارت مرکزی باشند)،‌بریان‌کن (Barbecue)، کباب‌پز اجاق‌گاز دستی، خوراک گرم‌کن و وسایل (Plate-Warmer) و وسایل غیربرقی همانند با مصارف خانگی،‌همچنین اجزاء و قطعات آنها، از چدن، آهن یا از فولاد._x000D_
 </t>
  </si>
  <si>
    <t>Stoves, ranges, grates, cookers (including those with subsidiary boilers for central heating), barbecues, braziers, gas-rings, plate warmers and similar non-electric domestic appliances, and parts thereof, of iron or steel.</t>
  </si>
  <si>
    <t xml:space="preserve">ـ وسایل خوراک پزی و خوراک گرم‌کن:_x000D_
 </t>
  </si>
  <si>
    <t>- Cooking appliances and plate warmers:</t>
  </si>
  <si>
    <t>7321 11</t>
  </si>
  <si>
    <t xml:space="preserve">ـ ـ با سوخت گازی یا هم با‌گاز و هم با سایر سوخت‌ها:_x000D_
 </t>
  </si>
  <si>
    <t>--- For gas fuel or for both gas and other fuels :</t>
  </si>
  <si>
    <t>7321 11 10</t>
  </si>
  <si>
    <t xml:space="preserve">ـ ـ ـ اجاق گاز فردار مبله_x000D_
 </t>
  </si>
  <si>
    <t>--- Cabinet-type gas range with oven</t>
  </si>
  <si>
    <t>7321 11 20</t>
  </si>
  <si>
    <t xml:space="preserve">ـ ـ ـ اجاق گاز رومیزی توکار_x000D_
 </t>
  </si>
  <si>
    <t>--- Counter-top built-in gas range</t>
  </si>
  <si>
    <t>7321 11 30</t>
  </si>
  <si>
    <t xml:space="preserve">ـ ـ ـ فر گازی توکار_x000D_
 </t>
  </si>
  <si>
    <t>--- Built-in gas oven</t>
  </si>
  <si>
    <t>7321 11 90</t>
  </si>
  <si>
    <t>7321 12 00</t>
  </si>
  <si>
    <t xml:space="preserve">ـ ـ با سوخت مایع_x000D_
 </t>
  </si>
  <si>
    <t>-- For liquid fuel</t>
  </si>
  <si>
    <t>7321 19 00</t>
  </si>
  <si>
    <t xml:space="preserve">ـ ـ سایر، شامل وسایل با سوخت جامد (Solid fuel)_x000D_
 </t>
  </si>
  <si>
    <t>fuel  -- Other, including appliances for solid</t>
  </si>
  <si>
    <t xml:space="preserve">ـ سایر وسایل:_x000D_
 </t>
  </si>
  <si>
    <t>- Other appliances:</t>
  </si>
  <si>
    <t>7321 81 00</t>
  </si>
  <si>
    <t xml:space="preserve">ـ ـ با سوخت گازی یا هم با گاز و هم با سایر سوخت‌ها_x000D_
 </t>
  </si>
  <si>
    <t>-- For gas fuel or for both gas and other fuels</t>
  </si>
  <si>
    <t>7321 82 00</t>
  </si>
  <si>
    <t>7321 89 00</t>
  </si>
  <si>
    <t xml:space="preserve">ـ ـ سایر، شامل وسایل با سوخت جامد_x000D_
 </t>
  </si>
  <si>
    <t>-- Other, including appliances for solid fuel</t>
  </si>
  <si>
    <t>7321 90</t>
  </si>
  <si>
    <t xml:space="preserve">ـ اجزاء و قطعات:_x000D_
 </t>
  </si>
  <si>
    <t>- Parts :</t>
  </si>
  <si>
    <t>7321 90 10</t>
  </si>
  <si>
    <t xml:space="preserve">ـ ـ ـ سر شعله اجاق گاز، همچنین اجزا و قطعات آن_x000D_
 </t>
  </si>
  <si>
    <t>--- burning cap its parts</t>
  </si>
  <si>
    <t>7321 90 90</t>
  </si>
  <si>
    <t>73 22</t>
  </si>
  <si>
    <t xml:space="preserve">رادیاتور برای حرارت مرکزی، با گرم‌کننده غیربرقی، و اجزاء و قطعات آنها، از چدن،‌آهن یا از فولاد، گرم‌کننده هوا و توزیع کننده‌های هوای گرم (از جمله توزیع‌کننده‌هایی که عمل توزیع هوای تازه یا مطبوع را نیز انجام می‌دهند)، با گرم‌کننده غیربرقی، دارای یک بادزن یا موتور محرک (Ventilator) یا دم موتوری (Blower)، و اجزاء و قطعات آنها، از چدن، آهن یا از فولاد._x000D_
 </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</si>
  <si>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</si>
  <si>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xml:space="preserve">ـ رادیاتور و اجزاء و قطعات آن:_x000D_
 </t>
  </si>
  <si>
    <t>- Radiators and parts thereof:</t>
  </si>
  <si>
    <t>7322 11 00</t>
  </si>
  <si>
    <t xml:space="preserve">ـ ـ‌ از چدن_x000D_
 </t>
  </si>
  <si>
    <t>-- Of cast iron</t>
  </si>
  <si>
    <t>7322 19 00</t>
  </si>
  <si>
    <t>7322 90</t>
  </si>
  <si>
    <t>7322 90 10</t>
  </si>
  <si>
    <t xml:space="preserve">ـ ـ ـ اجزاء و قطعات دستگاه‌های گرماتاب که در آنها انتقال حرارت به روش تابش بوده و با سوخت گاز کار می‌کند_x000D_
 </t>
  </si>
  <si>
    <t>--- Parts and components of heat-emitting equipment in which the transmission of heat is effected through radiation and which operate using gas fuel</t>
  </si>
  <si>
    <t>7322 90 90</t>
  </si>
  <si>
    <t>73 23</t>
  </si>
  <si>
    <t xml:space="preserve">اشیای سرمیز، اشیای آشپزخانه یا سایر اشیای خانه‌داری و اجزاء و قطعات آنها، از چدن، آهن یا از فولاد؛ پشم آهن یا فولاد؛ اسفنج، قاب دستمال، دستکش و اشیای همانند برای پاک‌کردن و صیقلی کردن ظروف یا مصارف همانند، از آهن یا از فولاد._x000D_
 </t>
  </si>
  <si>
    <t>Table, kitchen or other household articles and parts thereof, of iron or steel; iron or steel wool; pot scourers and scouring or polishing pads, gloves and the like, of iron or steel.</t>
  </si>
  <si>
    <t>7323 10 00</t>
  </si>
  <si>
    <t xml:space="preserve">ـ پشم آهن یا فولاد؛ اسفنج، قاب‌دستمال،‌ دستکش و اشیای همانند برای پاک‌کردن ظروف، صیقلی کردن یا مصارف همانند_x000D_
 </t>
  </si>
  <si>
    <t>- Iron or steel wool; pot Scourers and scouring or polishing pads, gloves and the like</t>
  </si>
  <si>
    <t>7323 91</t>
  </si>
  <si>
    <t xml:space="preserve">ـ ـ از چدن، لعاب‌داده نشده:_x000D_
 </t>
  </si>
  <si>
    <t>-- Of cast iron, not enamelled :</t>
  </si>
  <si>
    <t>7323 91 10</t>
  </si>
  <si>
    <t xml:space="preserve">ـ ـ ـ اجزاء و قطعات_x000D_
 </t>
  </si>
  <si>
    <t>--- Parts and components</t>
  </si>
  <si>
    <t>7323 91 90</t>
  </si>
  <si>
    <t>7323 92</t>
  </si>
  <si>
    <t xml:space="preserve">ـ ـ از چدن، لعاب داده شده: _x000D_
 </t>
  </si>
  <si>
    <t>-- Of cast iron, enameled :</t>
  </si>
  <si>
    <t>7323 92 10</t>
  </si>
  <si>
    <t>7323 92 90</t>
  </si>
  <si>
    <t>7323 93</t>
  </si>
  <si>
    <t xml:space="preserve">ـ ـ از فولاد زنگ نزن:_x000D_
 </t>
  </si>
  <si>
    <t>7323 93 10</t>
  </si>
  <si>
    <t>7323 93 90</t>
  </si>
  <si>
    <t>7323 94</t>
  </si>
  <si>
    <t xml:space="preserve">ـ ـ از آهن یا از فولاد، لعاب‌داده شده:_x000D_
 </t>
  </si>
  <si>
    <t>-- Of iron (other than cast iron) or steel, enamelled :</t>
  </si>
  <si>
    <t>7323 94 10</t>
  </si>
  <si>
    <t>7323 94 90</t>
  </si>
  <si>
    <t>7323 99</t>
  </si>
  <si>
    <t>7323 99 10</t>
  </si>
  <si>
    <t xml:space="preserve">ـ ـ ـ اجزاء و قطعات _x000D_
 </t>
  </si>
  <si>
    <t>7323 99 90</t>
  </si>
  <si>
    <t>73 24</t>
  </si>
  <si>
    <t xml:space="preserve">لوازم بهداشتی یا پاکیزگی و اجزاء و قطعات آنها از چدن، آهن یا از فولاد._x000D_
 </t>
  </si>
  <si>
    <t>Sanitary ware and parts thereof, of iron or steel.</t>
  </si>
  <si>
    <t>7324 10 00</t>
  </si>
  <si>
    <t xml:space="preserve">ـ ظرفشویی و روشویی، از فولاد زنگ‌نزن_x000D_
 </t>
  </si>
  <si>
    <t>- Sinks and wash basins, of stainless steel</t>
  </si>
  <si>
    <t xml:space="preserve">ـ وان حمام:_x000D_
 </t>
  </si>
  <si>
    <t>- Bathtub:</t>
  </si>
  <si>
    <t>7324 21 00</t>
  </si>
  <si>
    <t xml:space="preserve">ـ ـ‌ از چدن، حتی لعاب‌داده شده_x000D_
 </t>
  </si>
  <si>
    <t>-- Of cast iron, whether or not enamelled</t>
  </si>
  <si>
    <t>7324 29 00</t>
  </si>
  <si>
    <t>7324 90 00</t>
  </si>
  <si>
    <t xml:space="preserve">ـ سایر، همچنین اجزاء و قطعات _x000D_
 </t>
  </si>
  <si>
    <t>- Other, including parts</t>
  </si>
  <si>
    <t>73 25</t>
  </si>
  <si>
    <t xml:space="preserve">سایر مصنوعات ریخته‌گری از چدن، آهن یا از فولاد._x000D_
 </t>
  </si>
  <si>
    <t>Other cast articles of iron or steel.</t>
  </si>
  <si>
    <t>7325 10 00</t>
  </si>
  <si>
    <t xml:space="preserve">ـ از چدن غیرچکش‌خوار_x000D_
 </t>
  </si>
  <si>
    <t>- Of non-malleable cast iron</t>
  </si>
  <si>
    <t>7325 91 00</t>
  </si>
  <si>
    <t xml:space="preserve">ـ ـ گلوله و مصنوعات همانند برای آسیاب_x000D_
 </t>
  </si>
  <si>
    <t>-- Grinding balls and similar articles for mills</t>
  </si>
  <si>
    <t>7325 99 00</t>
  </si>
  <si>
    <t>73 26</t>
  </si>
  <si>
    <t xml:space="preserve">مصنوعات دیگر از آهن یا از فولاد._x000D_
 </t>
  </si>
  <si>
    <t>Other articles of iron or steel.</t>
  </si>
  <si>
    <t xml:space="preserve">ـ آهنگری شده یا پرس‌شده، لیکن کار بیشتری روی آن انجام نشده:_x000D_
 </t>
  </si>
  <si>
    <t>- Forged or stamped, but not further worked:</t>
  </si>
  <si>
    <t>7326 11 00</t>
  </si>
  <si>
    <t xml:space="preserve">ـ ـ گلوله و اشیای همانند برای دستگاه‌های خردکننده_x000D_
 </t>
  </si>
  <si>
    <t>7326 19 00</t>
  </si>
  <si>
    <t>7326 20 00</t>
  </si>
  <si>
    <t xml:space="preserve">ـ مصنوعات از مفتول آهن یا فولادی_x000D_
 </t>
  </si>
  <si>
    <t>- Articles of iron or steel wire</t>
  </si>
  <si>
    <t>7326 90</t>
  </si>
  <si>
    <t>7326 90 10</t>
  </si>
  <si>
    <t xml:space="preserve">ـ ـ ـ چپلت مورد مصرف در صنایع ریخته‌گری_x000D_
 </t>
  </si>
  <si>
    <t>--- Chaplet used in molding industry</t>
  </si>
  <si>
    <t>7326 90 20</t>
  </si>
  <si>
    <t xml:space="preserve">ـ ـ ـ دوک فنری استنلس استیل مورد مصرف در صنایع رنگرزی نساجی_x000D_
 </t>
  </si>
  <si>
    <t>--- Springed spindle made of stainless steel and used in textile dyeing industry</t>
  </si>
  <si>
    <t>7326 90 30</t>
  </si>
  <si>
    <t xml:space="preserve">ـ ـ ـ مفتول فنری مارپیچ مستحکم شده با وایر کریر مورد مصرف در ساخت نوار دور درب‌های خودرو_x000D_
 </t>
  </si>
  <si>
    <t>--- Spiral spring wire consolidated with wire carrier used in manufacturing of tapes for automobile doors</t>
  </si>
  <si>
    <t>7326 90 40</t>
  </si>
  <si>
    <t xml:space="preserve">ـ ـ ـ تسمه فولادی ضد زنگ دستگاه پرس نئوپان با عرض بیش از 2 متر._x000D_
 </t>
  </si>
  <si>
    <t>--- Stainless steel pressure belt, exceeding 2 m in width for use on particle board presses.</t>
  </si>
  <si>
    <t>7326 90 60</t>
  </si>
  <si>
    <t xml:space="preserve">ـ ـ ـ گلوله فولادی به شکل منظم کروی و کالیبره نشده_x000D_
 </t>
  </si>
  <si>
    <t>--- Steel balls in a regular spherical shape and not calibrated</t>
  </si>
  <si>
    <t>7326 90 70</t>
  </si>
  <si>
    <t xml:space="preserve">--- بست فولادی شلنگ_x000D_
 </t>
  </si>
  <si>
    <t>--- Hose Steel Fastener</t>
  </si>
  <si>
    <t>7326 90 90</t>
  </si>
  <si>
    <t>7401 00 00</t>
  </si>
  <si>
    <t xml:space="preserve">مات مس؛ مس سیمان (مس مرسوب)._x000D_
 </t>
  </si>
  <si>
    <t>Copper mattes; cement copper (precipitated copper).</t>
  </si>
  <si>
    <t>7402 00</t>
  </si>
  <si>
    <t xml:space="preserve">مس تصفیه‌نشده؛ آنود از مس برای تصفیه الکترولیتیک_x000D_
 </t>
  </si>
  <si>
    <t>Unrefined copper; copper anodes for electrolytic refining.</t>
  </si>
  <si>
    <t>7402 00 10</t>
  </si>
  <si>
    <t xml:space="preserve">--- مس تاول دار (Blister Copper)_x000D_
 </t>
  </si>
  <si>
    <t>--- Blister Copper</t>
  </si>
  <si>
    <t>7402 00 90</t>
  </si>
  <si>
    <t>74 03</t>
  </si>
  <si>
    <t xml:space="preserve">مس تصفیه شده و آلیاژهای مس به صورت کار نشده_x000D_
 </t>
  </si>
  <si>
    <t>Refined copper and copper alloys, unwrought.</t>
  </si>
  <si>
    <t xml:space="preserve">ـ مس تصفیه شده:_x000D_
 </t>
  </si>
  <si>
    <t>- Refined copper:</t>
  </si>
  <si>
    <t>7403 11 00</t>
  </si>
  <si>
    <t xml:space="preserve">ـ ـ کاتد و قطعات کاتد_x000D_
 </t>
  </si>
  <si>
    <t>-- Cathodes and sections of cathodes</t>
  </si>
  <si>
    <t>7403 12 00</t>
  </si>
  <si>
    <t xml:space="preserve">ـ ـ ‌شمش مفتول‌سازی_x000D_
 </t>
  </si>
  <si>
    <t>-- Wire-bars</t>
  </si>
  <si>
    <t>7403 13 00</t>
  </si>
  <si>
    <t xml:space="preserve">ـ ـ شمش کوچک_x000D_
 </t>
  </si>
  <si>
    <t>-- Billets</t>
  </si>
  <si>
    <t>7403 19 00</t>
  </si>
  <si>
    <t xml:space="preserve">ـ آلیاژهای مس: _x000D_
 </t>
  </si>
  <si>
    <t>- Copper alloys:</t>
  </si>
  <si>
    <t>7403 21 00</t>
  </si>
  <si>
    <t xml:space="preserve">ـ ـ‌ براساس مس ـ روی (برنج)_x000D_
 </t>
  </si>
  <si>
    <t>-- Copper-zinc base alloys (brass)</t>
  </si>
  <si>
    <t>7403 22 00</t>
  </si>
  <si>
    <t xml:space="preserve">ـ ـ براساس مس ـ‌ قلع (برنز)_x000D_
 </t>
  </si>
  <si>
    <t>-- Copper-tin base alloys (bronze)</t>
  </si>
  <si>
    <t>7403 29 00</t>
  </si>
  <si>
    <t xml:space="preserve">ـ ـ سایر آلیاژهای مس (به_x001F_استثنای آلیاژهای مادر مشمول شماره 05  74)_x000D_
 </t>
  </si>
  <si>
    <t>-- Other copper alloys (other than master alloys of heading 74.05)</t>
  </si>
  <si>
    <t>7404 00 00</t>
  </si>
  <si>
    <t xml:space="preserve">قراضه و ضایعات مس._x000D_
 </t>
  </si>
  <si>
    <t>Copper waste and scrap.</t>
  </si>
  <si>
    <t>7405 00 00</t>
  </si>
  <si>
    <t xml:space="preserve">آلیاژهای مادر از مس._x000D_
 </t>
  </si>
  <si>
    <t>Master alloys of copper.</t>
  </si>
  <si>
    <t>74 06</t>
  </si>
  <si>
    <t xml:space="preserve">پودر و فلس مس._x000D_
 </t>
  </si>
  <si>
    <t>Copper powders and flakes</t>
  </si>
  <si>
    <t>7406 10 00</t>
  </si>
  <si>
    <t xml:space="preserve">ـ‌ پودر با ساختار غیرلایه‌ای_x000D_
 </t>
  </si>
  <si>
    <t>- Powders of non – lamellar structure</t>
  </si>
  <si>
    <t>7406 20 00</t>
  </si>
  <si>
    <t xml:space="preserve">ـ پودر با ساختار لایه‌ای؛ فلس_x000D_
 </t>
  </si>
  <si>
    <t>- Powders of lamellar structure; flakes</t>
  </si>
  <si>
    <t>74 07</t>
  </si>
  <si>
    <t xml:space="preserve">میله و پروفیل از مس._x000D_
 </t>
  </si>
  <si>
    <t>Copper bars, rods and profiles :</t>
  </si>
  <si>
    <t>7407 10 00</t>
  </si>
  <si>
    <t xml:space="preserve">ـ از مس تصفیه شده_x000D_
 </t>
  </si>
  <si>
    <t>- Of refined copper</t>
  </si>
  <si>
    <t xml:space="preserve">ـ از آلیاژهای مس: _x000D_
 </t>
  </si>
  <si>
    <t>- Of copper alloys :</t>
  </si>
  <si>
    <t>7407 21 00</t>
  </si>
  <si>
    <t xml:space="preserve">ـ ـ براساس مس ـ روی (برنج)_x000D_
 </t>
  </si>
  <si>
    <t>-- Of copper – zinc base alloys (brass)</t>
  </si>
  <si>
    <t>7407 29 00</t>
  </si>
  <si>
    <t>74 08</t>
  </si>
  <si>
    <t xml:space="preserve">مفتول مسی._x000D_
 </t>
  </si>
  <si>
    <t>Copper wire</t>
  </si>
  <si>
    <t xml:space="preserve">ـ از مس تصفیه شده:_x000D_
 </t>
  </si>
  <si>
    <t>- of refined copper:</t>
  </si>
  <si>
    <t>7408 11 00</t>
  </si>
  <si>
    <t xml:space="preserve">ـ ـ که بزرگترین بعد سطح مقطع عرضی آن از_x000D_
 6 میلیمتر بیشتر باشد_x000D_
 </t>
  </si>
  <si>
    <t>-- Of which the maximum cross-sectional dimension exceeds 6 mm</t>
  </si>
  <si>
    <t>7408 19 00</t>
  </si>
  <si>
    <t xml:space="preserve">ـ از آلیاژهای مس:_x000D_
 </t>
  </si>
  <si>
    <t>- Of copper alloys:</t>
  </si>
  <si>
    <t>7408 21 00</t>
  </si>
  <si>
    <t>-- Of copper-zinc base alloys (brass):</t>
  </si>
  <si>
    <t>7408 22 00</t>
  </si>
  <si>
    <t xml:space="preserve">ـ ـ براساس مس ـ نیکل یا براساس مس ـ نیکل ـ روی (ورشو)_x000D_
 </t>
  </si>
  <si>
    <t>-- Of copper-nickel base alloys (cupro-nickel) or copper-nickel- zinc base alloys (nickel silver)</t>
  </si>
  <si>
    <t>7408 29 00</t>
  </si>
  <si>
    <t>74 09</t>
  </si>
  <si>
    <t xml:space="preserve">صفحه، ورق و نوار از مس، با ضخامت بیشتر از_x000B_ 15/0 میلیمتر._x000D_
 </t>
  </si>
  <si>
    <t>Copper plates, sheets and strip, of a thickness exceeding 0.15 mm</t>
  </si>
  <si>
    <t>- Of refined copper:</t>
  </si>
  <si>
    <t>7409 11 00</t>
  </si>
  <si>
    <t xml:space="preserve">ـ ـ به صورت تومار _x000D_
 </t>
  </si>
  <si>
    <t>-- In coils</t>
  </si>
  <si>
    <t>7409 19 00</t>
  </si>
  <si>
    <t xml:space="preserve">ـ از آلیاژهای براساس مس ـ روی (برنج):_x000D_
 </t>
  </si>
  <si>
    <t>- Of copper-zinc base alloys (brass):</t>
  </si>
  <si>
    <t>7409 21 00</t>
  </si>
  <si>
    <t xml:space="preserve">ـ ـ به صورت تومار_x000D_
 </t>
  </si>
  <si>
    <t>7409 29 00</t>
  </si>
  <si>
    <t xml:space="preserve">ـ از آلیاژهای براساس مس ـ قلع (برنز):_x000D_
 </t>
  </si>
  <si>
    <t>copper-tin base alloys (bronze):  - Of</t>
  </si>
  <si>
    <t>7409 31 00</t>
  </si>
  <si>
    <t>7409 39 00</t>
  </si>
  <si>
    <t>7409 40 00</t>
  </si>
  <si>
    <t xml:space="preserve">ـ از آلیاژهای براساس مس ـ نیکل یا مس – نیکل – روی ورشو _x000D_
 </t>
  </si>
  <si>
    <t>- Of copper-nickel base alloys (cupro-nickel) or copper-nickel-zinc base alloys (nickel silver)</t>
  </si>
  <si>
    <t>7409 90 00</t>
  </si>
  <si>
    <t xml:space="preserve">ـ از سایر آلیاژهای مس_x000D_
 </t>
  </si>
  <si>
    <t>- Of other copper alloys</t>
  </si>
  <si>
    <t>74 10</t>
  </si>
  <si>
    <t xml:space="preserve">ورق و نوار نازک (Foil) مسی (حتی چاپ ‌شده یا ملصق بر روی کاغذ، مقوا، مواد پلاستیک یا روی تکیه‌گاه از مواد همانند) به ضخامت حداکثر_x000B_ 15/0 میلیمتر (بدون در نظر گرفتن تکیه‌گاه)._x000D_
 </t>
  </si>
  <si>
    <t>Copper foil (whether or not printed or backed with paper, paperboard, plastics or similar backing materials) of a thickness (excluding any backing)not exceeding 0.15 mm.</t>
  </si>
  <si>
    <t xml:space="preserve">ـ بدون تکیه‌گاه:_x000D_
 </t>
  </si>
  <si>
    <t>- Not backed:</t>
  </si>
  <si>
    <t>7410 11</t>
  </si>
  <si>
    <t xml:space="preserve">ـ ـ از مس تصفیه شده:_x000D_
 </t>
  </si>
  <si>
    <t>-- of refined copper :</t>
  </si>
  <si>
    <t>7410 11 10</t>
  </si>
  <si>
    <t xml:space="preserve">ـ ـ ـ ورق نازک (foil) به ضخامت 50 میکرون و کمتر_x000D_
 </t>
  </si>
  <si>
    <t>--- Foil of a thickness not exceeding 50 microns :</t>
  </si>
  <si>
    <t>7410 11 90</t>
  </si>
  <si>
    <t>7410 12</t>
  </si>
  <si>
    <t xml:space="preserve">ـ ـ از آلیاژهای مس:_x000D_
 </t>
  </si>
  <si>
    <t>-- Of copper alloys :</t>
  </si>
  <si>
    <t>7410 12 10</t>
  </si>
  <si>
    <t xml:space="preserve">ـ ـ ـ ورق نازک (foil) به ضخامت 50 میکرون و کمتر _x000D_
 </t>
  </si>
  <si>
    <t>--- Foil of a thickness not exceeding 50 microns</t>
  </si>
  <si>
    <t>7410 12 90</t>
  </si>
  <si>
    <t xml:space="preserve">ـ روی تکیه‌گاه:_x000D_
 </t>
  </si>
  <si>
    <t>- Backed:</t>
  </si>
  <si>
    <t>7410 21 00</t>
  </si>
  <si>
    <t xml:space="preserve">ـ ـ از مس تصفیه شده_x000D_
 </t>
  </si>
  <si>
    <t>-- Of refined copper</t>
  </si>
  <si>
    <t>7410 22 00</t>
  </si>
  <si>
    <t xml:space="preserve">ـ ـ از آلیاژهای مس_x000D_
 </t>
  </si>
  <si>
    <t>-- Of copper alloys</t>
  </si>
  <si>
    <t>74 11</t>
  </si>
  <si>
    <t xml:space="preserve">لوله‌های مسی:_x000D_
 </t>
  </si>
  <si>
    <t>Copper tubes and pipes.</t>
  </si>
  <si>
    <t>7411 10</t>
  </si>
  <si>
    <t>7411 10 10</t>
  </si>
  <si>
    <t xml:space="preserve">ـ ـ ـ لوله‌های مسی آجدار از داخل_x000D_
 </t>
  </si>
  <si>
    <t>--- Copper tubes with corrugated inside</t>
  </si>
  <si>
    <t>7411 10 20</t>
  </si>
  <si>
    <t xml:space="preserve">ـ ـ ـ لوله‌های مسی با قطر داخلی 2 میلیمتر و کمتر_x000D_
 </t>
  </si>
  <si>
    <t>--- Copper tubes of an inner diameter not exceeding 2 mm</t>
  </si>
  <si>
    <t>7411 10 90</t>
  </si>
  <si>
    <t xml:space="preserve">ـ ـ ـ سایر لوله‌های مسی_x000D_
 </t>
  </si>
  <si>
    <t>--- Other copper tubes</t>
  </si>
  <si>
    <t>7411 21 00</t>
  </si>
  <si>
    <t>-- Of copper-zinc base alloys (brass)</t>
  </si>
  <si>
    <t>7411 22 00</t>
  </si>
  <si>
    <t xml:space="preserve">ـ ـ براساس مس ـ نیکل یا مس ـ نیکل ـ روی (ورشو)_x000D_
 </t>
  </si>
  <si>
    <t>-- Of copper-nickel base alloys (cupro-nickel) or copper-nickel-zinc base alloys (nickel silver)</t>
  </si>
  <si>
    <t>7411 29 00</t>
  </si>
  <si>
    <t>74 12</t>
  </si>
  <si>
    <t xml:space="preserve">لوازم و اتصالات لوله‌کشی (Fittings) (مثلاً، کوپلینگ، زانویی، مهره ماسوره (Sleeves)، از مس._x000D_
 </t>
  </si>
  <si>
    <t>Copper tube or pipe fittings (for example, couplings, elbows, sleeves).</t>
  </si>
  <si>
    <t>7412 10 00</t>
  </si>
  <si>
    <t>7412 20 00</t>
  </si>
  <si>
    <t xml:space="preserve">ـ از آلیاژهای مس_x000D_
 </t>
  </si>
  <si>
    <t>- Of copper alloys</t>
  </si>
  <si>
    <t>7413 00 00</t>
  </si>
  <si>
    <t xml:space="preserve">طناب، کابل، نوار گیس‌باف و همانند، از مس که برای مصرف برق عایق نشده باشند._x000D_
 </t>
  </si>
  <si>
    <t>Stranded wire, cables, plaited bands and the like, of copper, not electrically insulated.</t>
  </si>
  <si>
    <t>74 14</t>
  </si>
  <si>
    <t>74 15</t>
  </si>
  <si>
    <t xml:space="preserve">میخ، میخ سرپهن (Tacks)، پونز، میخ دوپا (Staple) (غیر از آنهایی که مشمول شماره 05  83 می‌شوند) و اشیای همانند، از مس یا دارای ساقه از آهن یا از فولاد با سرمسی؛ پیچ، پیچ مهره‌خور، مهره، قلاب‌پیچی، میخ پرچ، خار، میخ اشپیل، واشر (از جمله واشر فنری) و اشیای همانند، از مس._x000D_
 </t>
  </si>
  <si>
    <t>Nails, tacks, drawing pins, staples (other than those of heading 83.05) and similar articles, of copper or of iron or steel with heads of copper; screws, bolts, nuts, screw hooks, rivets, cotters, cotter-pins, washers (including spring washers) and similar articles, of copper.</t>
  </si>
  <si>
    <t>7415 10 00</t>
  </si>
  <si>
    <t xml:space="preserve">ـ میخ و میخ سرپهن، پونز، میخ دو پا و اشیای همانند_x000D_
 </t>
  </si>
  <si>
    <t>- Nails and tacks, drawing pins, staples and similar articles</t>
  </si>
  <si>
    <t xml:space="preserve">ـ سایر اشیای حدیده نشده:_x000D_
 </t>
  </si>
  <si>
    <t>- Other articles, not threaded:</t>
  </si>
  <si>
    <t>7415 21 00</t>
  </si>
  <si>
    <t xml:space="preserve">ـ ـ واشر ( همچنین واشر فنری)_x000D_
 </t>
  </si>
  <si>
    <t>-- Washers (including spring washers)</t>
  </si>
  <si>
    <t>7415 29 00</t>
  </si>
  <si>
    <t xml:space="preserve">ـ سایر اشیای حدیده شده:_x000D_
 </t>
  </si>
  <si>
    <t>- Other threaded articles:</t>
  </si>
  <si>
    <t>7415 33 00</t>
  </si>
  <si>
    <t xml:space="preserve">ـ ـ پیچ، پیچ‌مهره خور و مهره_x000D_
 </t>
  </si>
  <si>
    <t>-- Screws; bolts and nuts</t>
  </si>
  <si>
    <t>7415 39 00</t>
  </si>
  <si>
    <t>74 16</t>
  </si>
  <si>
    <t>74 17</t>
  </si>
  <si>
    <t>74 18</t>
  </si>
  <si>
    <t xml:space="preserve">اشیای سرمیز، اشیای آشپزخانه‌ یا سایر اشیای خانه‌داری و اجزاء و قطعات آنها، از مس؛ اسفنج، قاب دستمال، دستکش و اشیای همانند برای پاک‌کردن ظروف، صیقل‌کردن یا مصارف همانند، از مس؛ لوازم بهداشتی یا پاکیزگی و اجزای آنها، از مس._x000D_
 </t>
  </si>
  <si>
    <t>Table, kitchen or other household articles and parts thereof, of copper; pot scourers and scouring or polishing pads, gloves and the like, of copper; sanitary ware and parts thereof, of copper.</t>
  </si>
  <si>
    <t>7418 10</t>
  </si>
  <si>
    <t xml:space="preserve">ـ اشیای سرمیز، اشیای آشپزخانه یا سایر اشیای خانه‌داری و اجزاء و قطعات آنها؛ سیم ظرفشویی و پد‌های سایش یا صیقل دادن ظروف، دستکش و اشیای همانند:_x000D_
 </t>
  </si>
  <si>
    <t>- Table, kitchen or other household articles and parts thereof; pot scourers and scouring or polishing pads, gloves and the like:</t>
  </si>
  <si>
    <t>7418 10 10</t>
  </si>
  <si>
    <t xml:space="preserve">ـ ـ ـ قلمزنی، صنایع دستی_x000D_
 </t>
  </si>
  <si>
    <t>7418 10 20</t>
  </si>
  <si>
    <t xml:space="preserve">ـ ـ ـ فیروزه‌کوب، صنایع دستی_x000D_
 </t>
  </si>
  <si>
    <t>--- Turquoised, Crafts</t>
  </si>
  <si>
    <t>7418 10 30</t>
  </si>
  <si>
    <t xml:space="preserve">ـ ـ ـ میناکاری شده، صنایع دستی_x000D_
 </t>
  </si>
  <si>
    <t>--- Enamelled, Crafts</t>
  </si>
  <si>
    <t>7418 10 90</t>
  </si>
  <si>
    <t xml:space="preserve">ـ ـ ـ سایر؛ اجزا و قطعات_x000D_
 </t>
  </si>
  <si>
    <t>--- Other؛ articles and parts</t>
  </si>
  <si>
    <t>7418 20 00</t>
  </si>
  <si>
    <t xml:space="preserve">ـ لوازم بهداشتی یا پاکیزگی و اجزاء و قطعات آنها_x000D_
 </t>
  </si>
  <si>
    <t>- Sanitary ware and parts thereof</t>
  </si>
  <si>
    <t>74 19</t>
  </si>
  <si>
    <t xml:space="preserve">مصنوعات دیگر از مس._x000D_
 </t>
  </si>
  <si>
    <t>Other articles of copper.</t>
  </si>
  <si>
    <t>7419 10 00</t>
  </si>
  <si>
    <t xml:space="preserve">ـ زنجیر و اجزاء و قطعات آن_x000D_
 </t>
  </si>
  <si>
    <t>- Chain and parts thereof</t>
  </si>
  <si>
    <t>7419 91 00</t>
  </si>
  <si>
    <t xml:space="preserve">ـ ـ ریخته‌گری‌شده، قالب‌ریزی شده، پرس‌شده یا آهنگری‌شده، لیکن کار بیشتر روی آن انجام نشده باشد_x000D_
 </t>
  </si>
  <si>
    <t>-- Cast, moulded, stamped or forged, but not further worked</t>
  </si>
  <si>
    <t>7419 99</t>
  </si>
  <si>
    <t>7419 99 10</t>
  </si>
  <si>
    <t>7419 99 20</t>
  </si>
  <si>
    <t>7419 99 30</t>
  </si>
  <si>
    <t>7419 99 40</t>
  </si>
  <si>
    <t xml:space="preserve">ـ ـ ـ صنایع دستی از ورشو_x000D_
 </t>
  </si>
  <si>
    <t>--- Crafts From Nickel Silver</t>
  </si>
  <si>
    <t>7419 99 90</t>
  </si>
  <si>
    <t>75 01</t>
  </si>
  <si>
    <t xml:space="preserve">مات نیکل، سینترهای اکسید نیکل و سایر محصولات واسطه‌ای متالورژی نیکل._x000D_
 </t>
  </si>
  <si>
    <t>Nickel mattes, nickel oxide sinters and other intermediate products of nickel metallurgy.</t>
  </si>
  <si>
    <t>7501 10 00</t>
  </si>
  <si>
    <t xml:space="preserve">ـ مات نیکل_x000D_
 </t>
  </si>
  <si>
    <t>- Nickel mattes</t>
  </si>
  <si>
    <t>7501 20 00</t>
  </si>
  <si>
    <t xml:space="preserve">ـ سینترهای اکسید نیکل و سایر محصولات واسطه‌ای متالورژی نیکل_x000D_
 </t>
  </si>
  <si>
    <t>- Nickel oxide sinters and other intermediate products of nickel metallurgy</t>
  </si>
  <si>
    <t>75 02</t>
  </si>
  <si>
    <t xml:space="preserve">نیکل به صورت کارنشده._x000D_
 </t>
  </si>
  <si>
    <t>Unwrought nickel.</t>
  </si>
  <si>
    <t>7502 10 00</t>
  </si>
  <si>
    <t xml:space="preserve">ـ نیکل غیر ممزوج_x000D_
 </t>
  </si>
  <si>
    <t>- Nickel, not alloyed</t>
  </si>
  <si>
    <t>7502 20 00</t>
  </si>
  <si>
    <t xml:space="preserve">ـ آلیاژهای نیکل_x000D_
 </t>
  </si>
  <si>
    <t>- Nickel alloys</t>
  </si>
  <si>
    <t>7503 00 00</t>
  </si>
  <si>
    <t xml:space="preserve">قراضه و ضایعات نیکل._x000D_
 </t>
  </si>
  <si>
    <t>Nickel waste and scrap.</t>
  </si>
  <si>
    <t>7504 00 00</t>
  </si>
  <si>
    <t xml:space="preserve">پودر و فلس نیکل._x000D_
 </t>
  </si>
  <si>
    <t>Nickel powders and flakes.</t>
  </si>
  <si>
    <t>75 05</t>
  </si>
  <si>
    <t xml:space="preserve">میله، پروفیل و مفتول از نیکل._x000D_
 </t>
  </si>
  <si>
    <t>Nickel bars, rods, profiles and wire.</t>
  </si>
  <si>
    <t xml:space="preserve">ـ میله و پروفیل:_x000D_
 </t>
  </si>
  <si>
    <t>- Bars, rods and profiles:</t>
  </si>
  <si>
    <t>7505 11 00</t>
  </si>
  <si>
    <t xml:space="preserve">ـ ـ از نیکل غیر ممزوج _x000D_
 </t>
  </si>
  <si>
    <t>-- Of nickel, not alloyed</t>
  </si>
  <si>
    <t>7505 12 00</t>
  </si>
  <si>
    <t xml:space="preserve">ـ ـ از آلیاژهای نیکل_x000D_
 </t>
  </si>
  <si>
    <t>-- Of nickel alloys</t>
  </si>
  <si>
    <t xml:space="preserve">ـ مفتول:_x000D_
 </t>
  </si>
  <si>
    <t>- Wire:</t>
  </si>
  <si>
    <t>7505 21 00</t>
  </si>
  <si>
    <t xml:space="preserve">ـ ـ از نیکل، غیر ممزوج_x000D_
 </t>
  </si>
  <si>
    <t>7505 22 00</t>
  </si>
  <si>
    <t>75 06</t>
  </si>
  <si>
    <t xml:space="preserve">صفحه، ورق، نوار و ورقه‌های نازک (Foil)._x000D_
 </t>
  </si>
  <si>
    <t>Nickel plates, sheets, strip and foil.</t>
  </si>
  <si>
    <t>7506 10 00</t>
  </si>
  <si>
    <t xml:space="preserve">ـ از نیکل، غیر ممزوج_x000D_
 </t>
  </si>
  <si>
    <t>- Of nickel, not alloyed</t>
  </si>
  <si>
    <t>7506 20 00</t>
  </si>
  <si>
    <t xml:space="preserve">ـ از آلیاژهای نیکل_x000D_
 </t>
  </si>
  <si>
    <t>- Of nickel alloys</t>
  </si>
  <si>
    <t>75 07</t>
  </si>
  <si>
    <t xml:space="preserve">لوله و لوازم یا اتصالات (Fittings) لوله‌کشی (مثلاً، کوپلینگ، زانویی، مهره و ماسوره (Sleeves) از نیکل_x000D_
 </t>
  </si>
  <si>
    <t>Nickel tubes, pipes and tube or pipe fittings (for example, couplings, elbows, sleeves).</t>
  </si>
  <si>
    <t>- Tubes and pipes:</t>
  </si>
  <si>
    <t>7507 11 00</t>
  </si>
  <si>
    <t xml:space="preserve">ـ ـ‌ از نیکل، غیرممزوج_x000D_
 </t>
  </si>
  <si>
    <t>7507 12 00</t>
  </si>
  <si>
    <t>7507 20 00</t>
  </si>
  <si>
    <t xml:space="preserve">ـ لوازم و اتصالات لوله‌کشی «Fittings»_x000D_
 </t>
  </si>
  <si>
    <t>- Tube or pipe fittings</t>
  </si>
  <si>
    <t>75 08</t>
  </si>
  <si>
    <t xml:space="preserve">سایر مصنوعات از نیکل._x000D_
 </t>
  </si>
  <si>
    <t>Other articles of nickel.</t>
  </si>
  <si>
    <t>7508 10</t>
  </si>
  <si>
    <t xml:space="preserve">ـ توری، شبکه و پرچین، از مفتول نیکل:_x000D_
 </t>
  </si>
  <si>
    <t>- Cloth, grill and netting, of nickel Wire:</t>
  </si>
  <si>
    <t>7508 10 10</t>
  </si>
  <si>
    <t xml:space="preserve">ـ ـ ـ شابلون دستگاه چاپ روتاری با عرض دو متر و کمتر_x000D_
 </t>
  </si>
  <si>
    <t>--- Markers of rotary printing machines with width of 2 meters and less</t>
  </si>
  <si>
    <t>7508 10 90</t>
  </si>
  <si>
    <t>7508 90 00</t>
  </si>
  <si>
    <t xml:space="preserve">ـ‌ سایر. _x000D_
 </t>
  </si>
  <si>
    <t>76 01</t>
  </si>
  <si>
    <t xml:space="preserve">آلومینیوم به صورت کارنشده._x000D_
 </t>
  </si>
  <si>
    <t>Unwrought aluminium.</t>
  </si>
  <si>
    <t>7601 10 00</t>
  </si>
  <si>
    <t xml:space="preserve">ـ آلومینیوم غیرممزوج_x000D_
 </t>
  </si>
  <si>
    <t>- Aluminium, not alloyed</t>
  </si>
  <si>
    <t>7601 20 00</t>
  </si>
  <si>
    <t xml:space="preserve">ـ آلیاژهای آلومینیوم_x000D_
 </t>
  </si>
  <si>
    <t>- Aluminium alloys</t>
  </si>
  <si>
    <t>7602 00 00</t>
  </si>
  <si>
    <t xml:space="preserve">قراضه و ضایعات آلومینیوم._x000D_
 </t>
  </si>
  <si>
    <t>Aluminium waste and scrap.</t>
  </si>
  <si>
    <t>76 03</t>
  </si>
  <si>
    <t xml:space="preserve">پودر و فلس آلومینیوم._x000D_
 </t>
  </si>
  <si>
    <t>Aluminium powders and flakes.</t>
  </si>
  <si>
    <t>7603 10 00</t>
  </si>
  <si>
    <t xml:space="preserve">ـ پودر با ساختارغیر لایه‌ای _x000D_
 </t>
  </si>
  <si>
    <t>- Powders of non-lamellar structure</t>
  </si>
  <si>
    <t>7603 20 00</t>
  </si>
  <si>
    <t>76 04</t>
  </si>
  <si>
    <t xml:space="preserve">میله و پروفیل._x000D_
 </t>
  </si>
  <si>
    <t>Aluminum bars, rods and profiles.</t>
  </si>
  <si>
    <t>7604 10 00</t>
  </si>
  <si>
    <t xml:space="preserve">ـ از آلومینیوم غیرممزوج_x000D_
 </t>
  </si>
  <si>
    <t>- Of aluminum, not alloyed</t>
  </si>
  <si>
    <t xml:space="preserve">ـ از آلیاژهای آلومینیوم:_x000D_
 </t>
  </si>
  <si>
    <t>- Of aluminum alloys:</t>
  </si>
  <si>
    <t>7604 21 00</t>
  </si>
  <si>
    <t xml:space="preserve">ـ ـ پروفیل‌های توخالی_x000D_
 </t>
  </si>
  <si>
    <t>-- Hollow profiles</t>
  </si>
  <si>
    <t>7604 29 00</t>
  </si>
  <si>
    <t>76 05</t>
  </si>
  <si>
    <t xml:space="preserve">مفتول از آلومینیوم._x000D_
 </t>
  </si>
  <si>
    <t>Aluminum wire.</t>
  </si>
  <si>
    <t xml:space="preserve">ـ از آلومینیوم غیر ممزوج:_x000D_
 </t>
  </si>
  <si>
    <t>- Of aluminum, not alloyed:</t>
  </si>
  <si>
    <t>7605 11 00</t>
  </si>
  <si>
    <t xml:space="preserve">ـ ـ که بزرگترین بعد سطح مقطع عرضی آن بیشتر از 7 میلیمتر باشد_x000D_
 </t>
  </si>
  <si>
    <t>-- Of which the maximum cross-sectional dimension exceeds 7mm</t>
  </si>
  <si>
    <t>7605 19 00</t>
  </si>
  <si>
    <t>7605 21 00</t>
  </si>
  <si>
    <t>7605 29 00</t>
  </si>
  <si>
    <t>76 06</t>
  </si>
  <si>
    <t xml:space="preserve">صفحه، ورق و نوار آلومینیوم، با ضخامت بیش از_x000B_ 2/0 میلیمتر._x000D_
 </t>
  </si>
  <si>
    <t>Aluminum plates, sheets and strip, of a thickness exceeding 0.2mm.</t>
  </si>
  <si>
    <t xml:space="preserve">ـ به شکل مربع یا مستطیل:_x000D_
 </t>
  </si>
  <si>
    <t>- Rectangular (including square):</t>
  </si>
  <si>
    <t>7606 11</t>
  </si>
  <si>
    <t xml:space="preserve">ـ ـ از آلومینیوم، غیرممزوج :_x000D_
 </t>
  </si>
  <si>
    <t>-- Of aluminum, not alloyed:</t>
  </si>
  <si>
    <t>7606 11 10</t>
  </si>
  <si>
    <t xml:space="preserve">ـ ـ ـ ورق کامپوزیتی_x000D_
 </t>
  </si>
  <si>
    <t>--- Composite sheet</t>
  </si>
  <si>
    <t>7606 11 20</t>
  </si>
  <si>
    <t xml:space="preserve">ـ ـ ـ آندایز شده_x000D_
 </t>
  </si>
  <si>
    <t>7606 11 90</t>
  </si>
  <si>
    <t>7606 12</t>
  </si>
  <si>
    <t xml:space="preserve">ـ ـ از آلیاژهای‌ آلومینیوم:_x000D_
 </t>
  </si>
  <si>
    <t>-- Of aluminum alloys</t>
  </si>
  <si>
    <t>7606 12 10</t>
  </si>
  <si>
    <t xml:space="preserve">ـ ـ ـ ورق کامپوزیتی _x000D_
 </t>
  </si>
  <si>
    <t>--- composite sheet</t>
  </si>
  <si>
    <t>7606 12 20</t>
  </si>
  <si>
    <t xml:space="preserve">ـ ـ ـ کویل آلومینیومی با حداکثر ضخامت35/0میلیمتر و عرض حداکثر 1800 میلیمتر_x000D_
 </t>
  </si>
  <si>
    <t>--- Aluminum coil thickness exceeding 0.35 m and exceeding width 1800 m</t>
  </si>
  <si>
    <t>7606 12 30</t>
  </si>
  <si>
    <t xml:space="preserve">ـ ـ ـ یک لایه با پوشش رنگی پلی وینیلیدین فلوراید (PVDF) در یک طرف_x000D_
 </t>
  </si>
  <si>
    <t>fluoride (PVDF) on one side  --- A layer with colored coating poly vimyldene</t>
  </si>
  <si>
    <t>7606 12 40</t>
  </si>
  <si>
    <t xml:space="preserve">ـ ـ ـ اندود شده با آلومینیوم سیلیس_x000D_
 </t>
  </si>
  <si>
    <t>---coated with silicon aluminum</t>
  </si>
  <si>
    <t>7606 12 90</t>
  </si>
  <si>
    <t>7606 91</t>
  </si>
  <si>
    <t xml:space="preserve">ـ ـ از آلومینیوم،‌ غیرممزوج:_x000D_
 </t>
  </si>
  <si>
    <t>-- Of aluminum, not alloyed</t>
  </si>
  <si>
    <t>7606 91 10</t>
  </si>
  <si>
    <t xml:space="preserve">ـ ـ ـ قرص آلومینیومی (پولک)_x000D_
 </t>
  </si>
  <si>
    <t>--- Aluminum circular plates (polk)</t>
  </si>
  <si>
    <t>7606 91 90</t>
  </si>
  <si>
    <t>7606 92</t>
  </si>
  <si>
    <t xml:space="preserve">ـ ـ از آلیاژهای آلومینیوم:_x000D_
 </t>
  </si>
  <si>
    <t>-- Of aluminum alloys:</t>
  </si>
  <si>
    <t>7606 92 10</t>
  </si>
  <si>
    <t xml:space="preserve">ـ ـ ـ قرص آلومینیومی (پولک) _x000D_
 </t>
  </si>
  <si>
    <t>--- Aluminum circular plates (blanks)</t>
  </si>
  <si>
    <t>7606 92 30</t>
  </si>
  <si>
    <t>7606 92 40</t>
  </si>
  <si>
    <t xml:space="preserve">ـ ـ ـ کویل آلومینیومی با حداکثر ضخامت_x000D_
35/. میلیمتر و عرض حداکثر 1800 میلیمتر_x000D_
 </t>
  </si>
  <si>
    <t>--- Aluminum coil thickness exceeding 0.35 mm and exceeding width 1800 m</t>
  </si>
  <si>
    <t>7606 92 90</t>
  </si>
  <si>
    <t xml:space="preserve">ـ‌ ـ‌ ـ سایر_x000D_
 </t>
  </si>
  <si>
    <t>76 07</t>
  </si>
  <si>
    <t xml:space="preserve">ورق و نوار نازک از آلومینیوم (حتی چاپ شده یا ملصق بر روی کاغذ، مقوا، مواد پلاستیک یا روی تکیه‌گاه از مواد همانند) به ضخامت حداکثر 2/0 میلیمتر (بدون احتساب تکیه‌گاه)._x000D_
 </t>
  </si>
  <si>
    <t>Aluminum foil (whether or not printed or backed with paper, paperboard, plastics or similar backing materials) of a thickness (excluding any backing) not exceeding 0.2 mm.</t>
  </si>
  <si>
    <t>7607 11</t>
  </si>
  <si>
    <t xml:space="preserve">ـ ـ صرفاً نوردشده:_x000D_
 </t>
  </si>
  <si>
    <t>-- Rolled but not further worked:</t>
  </si>
  <si>
    <t>7607 11 10</t>
  </si>
  <si>
    <t xml:space="preserve">--- به ضخامت حداکثر 7 میکرون_x000D_
 </t>
  </si>
  <si>
    <t>--- Of a thickness not exceeding 7 micron</t>
  </si>
  <si>
    <t>7607 11 90</t>
  </si>
  <si>
    <t>7607 19</t>
  </si>
  <si>
    <t>7607 19 10</t>
  </si>
  <si>
    <t>7607 19 90</t>
  </si>
  <si>
    <t>7607 20 00</t>
  </si>
  <si>
    <t xml:space="preserve">ـ روی تکیه‌گاه_x000D_
 </t>
  </si>
  <si>
    <t>- Backed</t>
  </si>
  <si>
    <t>76 08</t>
  </si>
  <si>
    <t xml:space="preserve">لوله از آلومینیوم._x000D_
 </t>
  </si>
  <si>
    <t>Aluminium tubes and pipes.</t>
  </si>
  <si>
    <t>7608 10 00</t>
  </si>
  <si>
    <t>- Of aluminium, not alloyed</t>
  </si>
  <si>
    <t>7608 20 00</t>
  </si>
  <si>
    <t xml:space="preserve">ـ از آلیاژهای آلومینیوم_x000D_
 </t>
  </si>
  <si>
    <t>- Of aluminium alloys</t>
  </si>
  <si>
    <t>7609 00 00</t>
  </si>
  <si>
    <t xml:space="preserve">لوازم و اتصالات لوله‌کشی (Fittings) (مثلاً، کوپلینگ، زانویی، مهره و ماسوره (Sleeves) از آلومینیوم._x000D_
 </t>
  </si>
  <si>
    <t>Aluminium tube or pipe fittings (for example, couplings, elbows, sleeves).</t>
  </si>
  <si>
    <t>76 10</t>
  </si>
  <si>
    <t xml:space="preserve">اسکلت فلزی و قطعات آن (مثلاً، پل و قطعات پل، برج،‌منجنیق، پایه،‌ستون، سقفی، سوله، در و پنجره و چارچوب آنها،‌دوره و آستانه در،‌ نرده)، از آلومینیوم _x000B_به_x001F_استثنای ساختمان‌های پیش‌‌ساخته  شماره 06  94، صفحه، میله، پروفیل، لوله و همانند از آلومینیوم، آماده شده به منظور استفاده در ساختمان._x000D_
 </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</si>
  <si>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</si>
  <si>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7610 10 00</t>
  </si>
  <si>
    <t xml:space="preserve">ـ در، پنجره و چارچوب آنها، دوره و آستانه در_x000D_
 </t>
  </si>
  <si>
    <t>7610 90</t>
  </si>
  <si>
    <t>7610 90 10</t>
  </si>
  <si>
    <t xml:space="preserve">--- پانل سقف‌های کاذب آلومینیومی_x000D_
 </t>
  </si>
  <si>
    <t>--- Aluminum suspended ceilings panel</t>
  </si>
  <si>
    <t>7610 90 90</t>
  </si>
  <si>
    <t>7611 00 00</t>
  </si>
  <si>
    <t xml:space="preserve">مخزن، منبع (Tanks)، بشکه و ظروف همانند برای هر گونه مواد (به_x001F_استثنای گازهای فشرده یا مایع شده)،‌ از آلومینیوم به گنجایش بیش از 300 لیتر، بدون دستگاه‌های مکانیکی یا حرارتی، حتی با پوشش داخلی یا پوشش عایق حرارت._x000D_
 </t>
  </si>
  <si>
    <t>Aluminium reservoirs, tanks, vats and similar containers, for any material (other than compressed or liquefied gas), of a capacity exceeding 300 l, whether or not lined or heat-insulated, but not fitted with mechanical or thermal equipment.</t>
  </si>
  <si>
    <t>76 12</t>
  </si>
  <si>
    <t xml:space="preserve">چلیک، بشکه، پیت، قوطی و ظروف همانند از آلومینیوم (از جمله ظروف لوله‌ای سخت یا نرم), برای هر گونه مواد (به_x001F_استثنای گازهای فشرده یا مایع شده، به گنجایش حداکثر 300 لیتر، بدون دستگاه‌های مکانیکی یا حرارتی، حتی با پوشش داخلی یا پوشش عایق حرارت._x000D_
 </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</si>
  <si>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</si>
  <si>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7612 10</t>
  </si>
  <si>
    <t xml:space="preserve">ـ ظروف لوله‌ای نرم:_x000D_
 </t>
  </si>
  <si>
    <t>- Collapsible tubular containers</t>
  </si>
  <si>
    <t>7612 10 10</t>
  </si>
  <si>
    <t xml:space="preserve">ـ ـ ـ ظروف لوله‌ای (تیوپ) جهت کرم و پماد_x000D_
 </t>
  </si>
  <si>
    <t>--- Tubular containers (tubes) for creams and ointments</t>
  </si>
  <si>
    <t>7612 10 90</t>
  </si>
  <si>
    <t>7612 90</t>
  </si>
  <si>
    <t>7612 90 20</t>
  </si>
  <si>
    <t xml:space="preserve">ـ ـ ـ قوطی بدون درز آلومینیومی برای انواع نوشابه و نوشیدنی_x000D_
 </t>
  </si>
  <si>
    <t>--- Seawless aluminium cans for all kinds of drinks and beverages</t>
  </si>
  <si>
    <t>7612 90 30</t>
  </si>
  <si>
    <t xml:space="preserve">ـ ـ ـ ظروف بدون درز برای بسته_x001F_بندی مواد غذایی_x000D_
 </t>
  </si>
  <si>
    <t>--- Seawless containers for foodstuff packaging</t>
  </si>
  <si>
    <t>7612 90 90</t>
  </si>
  <si>
    <t>7613 00</t>
  </si>
  <si>
    <t xml:space="preserve">ظروف آلومینیومی برای گازهای فشرده یا مایع‌شده._x000D_
 </t>
  </si>
  <si>
    <t>Aluminium containers for compressed or liquefied gas.</t>
  </si>
  <si>
    <t>7613 00 10</t>
  </si>
  <si>
    <t xml:space="preserve">ـ ـ ـ قوطی اسپری_x000D_
 </t>
  </si>
  <si>
    <t>--- Spray cans</t>
  </si>
  <si>
    <t>7613 00 90</t>
  </si>
  <si>
    <t>76 14</t>
  </si>
  <si>
    <t xml:space="preserve">مفتول به هم تابیده، کابل، نوار گیس‌باف و همانند، از آلومینیوم، عایق نشده برای مصرف برق._x000D_
 </t>
  </si>
  <si>
    <t>Stranded wire, cables, plaited bands and the like, of aluminium, not electrically insulated.</t>
  </si>
  <si>
    <t>7614 10 00</t>
  </si>
  <si>
    <t xml:space="preserve">ـ با مغزی از فولاد_x000D_
 </t>
  </si>
  <si>
    <t>- With steel core</t>
  </si>
  <si>
    <t>7614 90 00</t>
  </si>
  <si>
    <t>76 15</t>
  </si>
  <si>
    <t xml:space="preserve">اشیای سرمیز، اشیای آشپزخانه یا سایر اشیای خانه‌داری و اجزاء و قطعات آنها، از آلومینیوم؛ اسفنج، قاب دستمال، دستکش و اشیاء همانند برای پاک‌کردن ظروف، صیقل‌کردن یا مصارف همانند، از آلومینیوم؛ لوازم بهداشتی یا پاکیزگی و  اجزاء و قطعات آنها، از آلومینیوم._x000D_
 </t>
  </si>
  <si>
    <t>Table, kitchen or other household articles and parts thereof, of aluminium; pot scourers and scouring or polishing pads, gloves and the like, of aluminium; sanitary ware and parts thereof, of aluminium.</t>
  </si>
  <si>
    <t>7615 10</t>
  </si>
  <si>
    <t xml:space="preserve">ـ اشیای سرمیز، اشیاء آشپزخانه یا سایر اشیای خانه‌داری و اجزاء و قطعات آنها؛ سیم ظرفشویی و پد‌های سایش یا صیقل دادن، دستکش و اشیای همانند:_x000D_
 </t>
  </si>
  <si>
    <t>7615 10 10</t>
  </si>
  <si>
    <t xml:space="preserve">ـ ـ ـ رادیاتور مربوط به سیستم حرارت مرکزی_x000D_
 </t>
  </si>
  <si>
    <t>--- Radiators for contral heating system</t>
  </si>
  <si>
    <t>7615 10 90</t>
  </si>
  <si>
    <t>7615 20 00</t>
  </si>
  <si>
    <t xml:space="preserve">ـ  لوازم بهداشتی یا پاکیزگی و اجزاء و قطعات آنها_x000D_
 </t>
  </si>
  <si>
    <t>76 16</t>
  </si>
  <si>
    <t xml:space="preserve">مصنوعات دیگر از آلومینیوم._x000D_
 </t>
  </si>
  <si>
    <t>Other articles of aluminium.</t>
  </si>
  <si>
    <t>7616 10</t>
  </si>
  <si>
    <t xml:space="preserve">ـ میخ، میخ سرپهن، میخ دوپا (غیر از آنهایی که مشمول شماره 05  83 می‌‌شوند)، پیچ، پیچ‌ مهره‌خور، مهره، قلاب پیچی، میخ پرچ، خار، میخ اشپیل، واشر و اشیای همانند:_x000D_
 </t>
  </si>
  <si>
    <t>- Nails, tacks, staples (other than those of heading 83.05), screws, bolts, nuts, screw hooks, rivets, cotters, cotter-pins, washers and similar articles:</t>
  </si>
  <si>
    <t>7616 10 10</t>
  </si>
  <si>
    <t xml:space="preserve">ـ ـ ـ میخ پرچ_x000D_
 </t>
  </si>
  <si>
    <t>--- Rivets</t>
  </si>
  <si>
    <t>7616 10 90</t>
  </si>
  <si>
    <t>7616 91 00</t>
  </si>
  <si>
    <t xml:space="preserve">ـ ـ توری، شبکه و پرچین، از مفتول آلومینیوم_x000D_
 </t>
  </si>
  <si>
    <t>-- Lace, grill, netting and fencing, of aluminium wire</t>
  </si>
  <si>
    <t>7616 99 00</t>
  </si>
  <si>
    <t>78 01</t>
  </si>
  <si>
    <t xml:space="preserve">سرب به صورت کار نشده._x000D_
 </t>
  </si>
  <si>
    <t>Unwrought lead.</t>
  </si>
  <si>
    <t>7801 10 00</t>
  </si>
  <si>
    <t xml:space="preserve">ـ سرب تصفیه‌شده_x000D_
 </t>
  </si>
  <si>
    <t>- Refined lead</t>
  </si>
  <si>
    <t>7801 91 00</t>
  </si>
  <si>
    <t xml:space="preserve">ـ ـ دارای آنتیموان به عنوان عنصر دیگری که برحسب وزن اولویت دارد _x000D_
 </t>
  </si>
  <si>
    <t>-- Containing by weight antimony as the principal other element</t>
  </si>
  <si>
    <t>7801 99</t>
  </si>
  <si>
    <t>7801 99 10</t>
  </si>
  <si>
    <t xml:space="preserve">ـ ـ ـ برای تصفیه محتوی 02/0 درصد وزنی یا بیشتر  نقره و کمتر از 2 درصد نقره_x000D_
 </t>
  </si>
  <si>
    <t>--- For refining, containing by weight 0.02 percent or more but no more than 2 percent of silver</t>
  </si>
  <si>
    <t>7801 99 20</t>
  </si>
  <si>
    <t xml:space="preserve">ـ ـ ـ آلیاژهای سرب_x000D_
 </t>
  </si>
  <si>
    <t>--- Lead alloys</t>
  </si>
  <si>
    <t>7801 99 90</t>
  </si>
  <si>
    <t>7802 00 00</t>
  </si>
  <si>
    <t xml:space="preserve">قراضه و ضایعات سرب._x000D_
 </t>
  </si>
  <si>
    <t>Lead waste and scrap.</t>
  </si>
  <si>
    <t>78 03</t>
  </si>
  <si>
    <t>78 04</t>
  </si>
  <si>
    <t xml:space="preserve">صفحه، ورق،‌نوار و ورقه‌های نازک (Foil) از سرب؛ پودر و فلس از سرب._x000D_
 </t>
  </si>
  <si>
    <t>Lead plates, sheets, strip and foil; lead powders and flakes.</t>
  </si>
  <si>
    <t xml:space="preserve">ـ صفحه، ورق، نوار و ورقه‌ نازک (Foil):_x000D_
 </t>
  </si>
  <si>
    <t>- Plates, sheets, strip and foil:</t>
  </si>
  <si>
    <t>7804 11 00</t>
  </si>
  <si>
    <t xml:space="preserve">ـ ـ ورق، نوار و ورقه‌های نازک (Foil) به ضخامت حداکثر 2/0 میلیمتر (بدون در نظر گرفتن تکیه‌گاه)_x000D_
 </t>
  </si>
  <si>
    <t>-- Sheets, strip and foil of a thickness (excluding any backing) not exceeding 0.2 mm</t>
  </si>
  <si>
    <t>7804 19 00</t>
  </si>
  <si>
    <t>7804 20 00</t>
  </si>
  <si>
    <t xml:space="preserve">ـ پودر و فلس_x000D_
 </t>
  </si>
  <si>
    <t>- Powders and flakes</t>
  </si>
  <si>
    <t>78 05</t>
  </si>
  <si>
    <t>7806 00</t>
  </si>
  <si>
    <t xml:space="preserve">سایر مصنوعات از سرب._x000D_
 </t>
  </si>
  <si>
    <t>Other articles of lead.</t>
  </si>
  <si>
    <t>7806 00 10</t>
  </si>
  <si>
    <t xml:space="preserve">ـ ـ ـ ظروف با پوشش سربی ضد پرتو، برای حمل و نقل یا نگهداری مواد رادیواکتیو_x000D_
 </t>
  </si>
  <si>
    <t>--- Lead-coated anti-radiation containers for conveyance or keeping of radio-active material</t>
  </si>
  <si>
    <t>7806 00 90</t>
  </si>
  <si>
    <t>80 01</t>
  </si>
  <si>
    <t xml:space="preserve">قلع به صورت کار نشده._x000D_
 </t>
  </si>
  <si>
    <t>Unwrought tin.</t>
  </si>
  <si>
    <t>8001 10 00</t>
  </si>
  <si>
    <t xml:space="preserve">ـ قلع غیرممزوج_x000D_
 </t>
  </si>
  <si>
    <t>- Tin, not alloyed:</t>
  </si>
  <si>
    <t>8001 20 00</t>
  </si>
  <si>
    <t xml:space="preserve">ـ آلیاژهای قلع_x000D_
 </t>
  </si>
  <si>
    <t>- Tin alloys</t>
  </si>
  <si>
    <t>8002 00 00</t>
  </si>
  <si>
    <t xml:space="preserve">قراضه و ضایعات قلع._x000D_
 </t>
  </si>
  <si>
    <t>Tin waste and scrap.</t>
  </si>
  <si>
    <t>8003 00 00</t>
  </si>
  <si>
    <t xml:space="preserve">میله، پروفیل و مفتول، از قلع._x000D_
 </t>
  </si>
  <si>
    <t>Tin bars, rods, profiles and wire</t>
  </si>
  <si>
    <t>80 04</t>
  </si>
  <si>
    <t>80 05</t>
  </si>
  <si>
    <t>80 06</t>
  </si>
  <si>
    <t>8007 00</t>
  </si>
  <si>
    <t xml:space="preserve">مصنوعات دیگر از قلع :_x000D_
 </t>
  </si>
  <si>
    <t>Other articles of tin:</t>
  </si>
  <si>
    <t>8007 00 10</t>
  </si>
  <si>
    <t xml:space="preserve">ـ ـ ـ‌ ورقه و نوارهای (Foil) از قلع (حتی چاپ شده یا ملصق شده بر روی کاغذ، مقوا، مواد پلاستیک یا روی تکیه‌گاه از مواد حداکثر 2/0 میلیمتر (بدون در نظر گرفتن تکیه‌گاه) پودر و فلس قلع_x000D_
 </t>
  </si>
  <si>
    <t>--- Tin sheets and foils (whether or not printed or backed with paper, paper board, plastics or simila backing materials) of a thickness (excluding any backing) not exceeding o.z mm) Tins scale and powder</t>
  </si>
  <si>
    <t>8007 00 90</t>
  </si>
  <si>
    <t>81 01</t>
  </si>
  <si>
    <t xml:space="preserve">تنگستن (ولفرام) و مصنوعات از تنگستن، همچنین قراضه و ضایعات._x000D_
 </t>
  </si>
  <si>
    <t>Tungsten (wolfram) and articles thereof, including waste and scrap.</t>
  </si>
  <si>
    <t>8101 10 00</t>
  </si>
  <si>
    <t>- Powders</t>
  </si>
  <si>
    <t>8101 94 00</t>
  </si>
  <si>
    <t xml:space="preserve">ـ ـ تنگستن به صورت کارنشده، همچنین میله‌هایی که صرفاً از طریق تفته‌کردن به دست آمده‌اند._x000D_
 </t>
  </si>
  <si>
    <t>-- Unwrought tungsten, including bars and rods obtained simply by sintering</t>
  </si>
  <si>
    <t>8101 96 00</t>
  </si>
  <si>
    <t xml:space="preserve">ـ ـ مفتول_x000D_
 </t>
  </si>
  <si>
    <t>-- Wire</t>
  </si>
  <si>
    <t>8101 97 00</t>
  </si>
  <si>
    <t xml:space="preserve">ـ ـ قراضه و ضایعات _x000D_
 </t>
  </si>
  <si>
    <t>-- Waste and scrap</t>
  </si>
  <si>
    <t>8101 99 00</t>
  </si>
  <si>
    <t>81 02</t>
  </si>
  <si>
    <t xml:space="preserve">مولیبدن و مصنوعات از مولیبدن، قراضه و ضایعات._x000D_
 </t>
  </si>
  <si>
    <t>Molybdenum and articles thereof, including waste and scrap.</t>
  </si>
  <si>
    <t>8102 10 00</t>
  </si>
  <si>
    <t>8102 94 00</t>
  </si>
  <si>
    <t xml:space="preserve">ـ ـ مولیبدن به صورت کارنشده، همچنین میله‌هایی‌که صرفاً از طریق تفته کردن به دست آمده‌اند_x000D_
 </t>
  </si>
  <si>
    <t>-- Unwrought molybdenum, including bars and rods obtained simply by sintering</t>
  </si>
  <si>
    <t>8102 95 00</t>
  </si>
  <si>
    <t xml:space="preserve">ـ ـ میله‌ها، غیر از آنهایی که از طریق تفته‌کردن  به دست آمده‌اند، پروفیل، صفحه، ورق، نوار و ورقه نازک _x000D_
 </t>
  </si>
  <si>
    <t>-- Bars and rods, other than those obtained simply by sintering, profiles, plates, sheets, strip and foil</t>
  </si>
  <si>
    <t>8102 96 00</t>
  </si>
  <si>
    <t>8102 97 00</t>
  </si>
  <si>
    <t>8102 99 00</t>
  </si>
  <si>
    <t>81 03</t>
  </si>
  <si>
    <t xml:space="preserve">تانتال و مصنوعات از تانتال، همچنین قراضه و ضایعات. _x000D_
 </t>
  </si>
  <si>
    <t>Tantalum and articles thereof, including waste and scrap.</t>
  </si>
  <si>
    <t>8103 20 00</t>
  </si>
  <si>
    <t xml:space="preserve">ـ تانتال به صورت کار نشده، همچنین میله‌هایی که صرفاً از طریق تفته‌کردن به دست آمده‌اند؛ پودر_x000D_
 </t>
  </si>
  <si>
    <t>- Unwrought tantalum, including bars and rods obtained simply by sintering; powders</t>
  </si>
  <si>
    <t>8103 30 00</t>
  </si>
  <si>
    <t xml:space="preserve">ـ قراضه و ضایعات _x000D_
 </t>
  </si>
  <si>
    <t>- Waste and scrap</t>
  </si>
  <si>
    <t>8103 90</t>
  </si>
  <si>
    <t>8103 90 10</t>
  </si>
  <si>
    <t xml:space="preserve">--- ظرف، به طور ویژه طراحی یا آماده شده برای حمل اورانیوم مذاب یا آلیاژهای اورانیوم_x000D_
 </t>
  </si>
  <si>
    <t>--- Crucibles, especially designed or prepared to contain molten uranium or uranium alloys</t>
  </si>
  <si>
    <t>8103 90 90</t>
  </si>
  <si>
    <t>81 04</t>
  </si>
  <si>
    <t xml:space="preserve">منیزیم و مصنوعات از منیزیم، همچنین قراضه و ضایعات._x000D_
 </t>
  </si>
  <si>
    <t>Magnesium and articles thereof, including waste and scrap.</t>
  </si>
  <si>
    <t xml:space="preserve">ـ منیزیم به صورت کار نشده:_x000D_
 </t>
  </si>
  <si>
    <t>- Unwrought magnesium:</t>
  </si>
  <si>
    <t>8104 11 00</t>
  </si>
  <si>
    <t xml:space="preserve">ـ ـ دارای حداقل 8/99 درصد وزنی منیزیم_x000D_
 </t>
  </si>
  <si>
    <t>-- Containing at least 99.8 % by weight of magnesium</t>
  </si>
  <si>
    <t>8104 19 00</t>
  </si>
  <si>
    <t>8104 20 00</t>
  </si>
  <si>
    <t xml:space="preserve">ـ قراضه و ضایعات._x000D_
 </t>
  </si>
  <si>
    <t>8104 30 00</t>
  </si>
  <si>
    <t xml:space="preserve">ـ براده (Raspings)، تراشه و دانه‌های کوچک (گرانول Granule)، درجه‌بندی شده بر حسب اندازه؛ پودر_x000D_
 </t>
  </si>
  <si>
    <t>- Raspings, turnings and granules, graded according to size; powders</t>
  </si>
  <si>
    <t>8104 90 00</t>
  </si>
  <si>
    <t>81 05</t>
  </si>
  <si>
    <t xml:space="preserve">مات‌کبالت و سایر محصولات واسطه‌‌ای حاصل از متالورژی کبالت؛ کبالت‌و مصنوعات از کبالت، همچنین قراضه و ضایعات._x000D_
 </t>
  </si>
  <si>
    <t>Cobalt mattes and other intermediate products of cobalt metallurgy; cobalt and articles thereof, including waste and scrap.</t>
  </si>
  <si>
    <t>8105 20 00</t>
  </si>
  <si>
    <t xml:space="preserve">ـ مات کبالت و سایر محصولات واسطه‌ای حاصل از متالورژی کبالت؛ کبالت به صورت کار نشده؛ پودر_x000D_
 </t>
  </si>
  <si>
    <t>- Cobalt mattes and other intermediate products of cobalt metallurgy; unwrought cobalt; powders</t>
  </si>
  <si>
    <t>8105 30 00</t>
  </si>
  <si>
    <t xml:space="preserve">ـ قراضه و ضایعات_x000D_
 </t>
  </si>
  <si>
    <t>8105 90 00</t>
  </si>
  <si>
    <t xml:space="preserve">بیسموت و محصولات از بیسموت، همچنین قراضه و ضایعات. _x000D_
 </t>
  </si>
  <si>
    <t>Bismuth and articles thereof, including waste and scrap.</t>
  </si>
  <si>
    <t>81 07</t>
  </si>
  <si>
    <t xml:space="preserve">کادمیوم و مصنوعات از کادمیوم، همچنین قراضه و ضایعات._x000D_
 </t>
  </si>
  <si>
    <t>Cadmium and articles thereof, including waste and scrap.</t>
  </si>
  <si>
    <t>8107 20 00</t>
  </si>
  <si>
    <t xml:space="preserve">ـ کادمیوم به صورت کار نشده؛ پودر_x000D_
 </t>
  </si>
  <si>
    <t>- Unwrought cadmium; powders</t>
  </si>
  <si>
    <t>8107 30 00</t>
  </si>
  <si>
    <t>8107 90 00</t>
  </si>
  <si>
    <t>81 08</t>
  </si>
  <si>
    <t xml:space="preserve">تیتان و مصنوعات از تیتان، همچنین قراضه و ضایعات._x000D_
 </t>
  </si>
  <si>
    <t>Titanium and articles thereof, including waste and scrap.</t>
  </si>
  <si>
    <t>8108 20 00</t>
  </si>
  <si>
    <t xml:space="preserve">ـ تیتان به صورت کار نشده؛ پودر_x000D_
 </t>
  </si>
  <si>
    <t>- Unwrought titanium; powders</t>
  </si>
  <si>
    <t>8108 30 00</t>
  </si>
  <si>
    <t>8108 90 00</t>
  </si>
  <si>
    <t>81 09</t>
  </si>
  <si>
    <t xml:space="preserve">زیرکونیم و مصنوعات از زیرکونیم، همچنین قراضه و ضایعات._x000D_
 </t>
  </si>
  <si>
    <t>Zirconium and articles thereof, including waste and scrap.</t>
  </si>
  <si>
    <t>8109 20 00</t>
  </si>
  <si>
    <t xml:space="preserve">ـ زیرکونیم به صورت کار نشده؛ پودر_x000D_
 </t>
  </si>
  <si>
    <t>- Unwrought zirconium; powders</t>
  </si>
  <si>
    <t>8109 30 00</t>
  </si>
  <si>
    <t>8109 90</t>
  </si>
  <si>
    <t>8109 90 10</t>
  </si>
  <si>
    <t xml:space="preserve">--- لوله های تحت فشار و لوله_x001F_های غلاف سوخت راکتور هسته_x001F_ای_x000D_
 </t>
  </si>
  <si>
    <t>---Pressure tubes and Zirconium tubes for nuclear reactor</t>
  </si>
  <si>
    <t>8109 90 90</t>
  </si>
  <si>
    <t>81 10</t>
  </si>
  <si>
    <t xml:space="preserve">آنتیموان و مصنوعات از آنتیموان همچنین قراضه و ضایعات._x000D_
 </t>
  </si>
  <si>
    <t>Antimony and articles thereof, including waste and scrap.</t>
  </si>
  <si>
    <t>8110 10 00</t>
  </si>
  <si>
    <t xml:space="preserve">ـ آنتیموان به صورت کارنشده، پودر_x000D_
 </t>
  </si>
  <si>
    <t>- Unwrought antimony; powders</t>
  </si>
  <si>
    <t>8110 20 00</t>
  </si>
  <si>
    <t>8110 90 00</t>
  </si>
  <si>
    <t xml:space="preserve">منگنز و مصنوعات از منگنز، همچنین قراضه و ضایعات._x000D_
 </t>
  </si>
  <si>
    <t>Manganese and articles thereof, including waste and scrap.</t>
  </si>
  <si>
    <t>81 12</t>
  </si>
  <si>
    <t xml:space="preserve">بریلیوم، کروم، ژرمانیوم، وانادیوم، گالیوم، هافنیوم،‌ایندیوم، نیوبیوم (کولومبیوم)، رنیوم، _x000B_و تالیوم، و مصنوعات از این فلزات، همچنین قراضه و ضایعات._x000D_
 </t>
  </si>
  <si>
    <t>Beryllium, chromium, germanium, vanadium, gallium, hafnium, indium, niobium (columbium), rhenium and thallium, and articles of these metals, including waste and scrap.</t>
  </si>
  <si>
    <t xml:space="preserve">ـ بریلیوم:_x000D_
 </t>
  </si>
  <si>
    <t>- Beryllium:</t>
  </si>
  <si>
    <t>8112 12 00</t>
  </si>
  <si>
    <t xml:space="preserve">ـ ـ به صورت کارنشده؛ پودر_x000D_
 </t>
  </si>
  <si>
    <t>-- Unwrought; powders</t>
  </si>
  <si>
    <t>8112 13 00</t>
  </si>
  <si>
    <t xml:space="preserve">ـ ـ‌ قراضه و ضایعات_x000D_
 </t>
  </si>
  <si>
    <t>8112 19 00</t>
  </si>
  <si>
    <t xml:space="preserve">ـ کروم:_x000D_
 </t>
  </si>
  <si>
    <t>- Chromium:</t>
  </si>
  <si>
    <t>8112 21 00</t>
  </si>
  <si>
    <t xml:space="preserve">ـ ـ به صورت کار نشده؛ پودر_x000D_
 </t>
  </si>
  <si>
    <t>8112 22 00</t>
  </si>
  <si>
    <t xml:space="preserve">ـ ـ قراضه و ضایعات_x000D_
 </t>
  </si>
  <si>
    <t>8112 29 00</t>
  </si>
  <si>
    <t xml:space="preserve">ـ تالیوم:_x000D_
 </t>
  </si>
  <si>
    <t>- Thallium:</t>
  </si>
  <si>
    <t>8112 51 00</t>
  </si>
  <si>
    <t>8112 52 00</t>
  </si>
  <si>
    <t>8112 59 00</t>
  </si>
  <si>
    <t>8112 92 00</t>
  </si>
  <si>
    <t xml:space="preserve">ـ ـ به صورت کار نشده؛ قراضه و ضایعات؛ پودر_x000D_
 </t>
  </si>
  <si>
    <t>-- Unwrought; waste and scrap; powders</t>
  </si>
  <si>
    <t>8112 99 00</t>
  </si>
  <si>
    <t>8113 00 00</t>
  </si>
  <si>
    <t xml:space="preserve">سرمت‌ها و مصنوعات از سرمت‌ها، همچنین قراضه و ضایعات._x000D_
 </t>
  </si>
  <si>
    <t>Cermets and articles thereof, including waste and scrap.</t>
  </si>
  <si>
    <t>82 01</t>
  </si>
  <si>
    <t xml:space="preserve">ابزارهای دستی، به شرح زیر_x000D_
بیل،  بیلچه،  کلنگ  به  هر  شکل،  کج بیل باغبانی، چنگک، شن‌کش و گل تراش، تبر و تیشه، دهره و  ابزارهای برنده همانند؛ قیچی باغبانی (Secateurs and pruners) از هر نوع؛ داس  و داسغاله،  یونجه‌بر و  علف‌بر، قیچی پرچین‌بر، گوه (قلم هیزم‌شکنی) و ابزارهای دیگر  برای کارهای کشاورزی،  باغبانی و گلکاری یا جنگلداری. _x000D_
 </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</si>
  <si>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</si>
  <si>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8201 10 00</t>
  </si>
  <si>
    <t xml:space="preserve">ـ بیل و بیلچه_x000D_
 </t>
  </si>
  <si>
    <t>- Spades and shovels</t>
  </si>
  <si>
    <t>8201 30 00</t>
  </si>
  <si>
    <t xml:space="preserve">ـ کلنگ به هر شکل، کج بیل، کج بیل باغبانی، شن‌کش، گل تراش_x000D_
 </t>
  </si>
  <si>
    <t>- Mattocks, picks, hoes and rakes</t>
  </si>
  <si>
    <t>8201 40 00</t>
  </si>
  <si>
    <t xml:space="preserve">ـ تبر و تیشه، دهره و ابزارهای برنده همانند_x000D_
 </t>
  </si>
  <si>
    <t>- Axes, bill hooks and similar hewing tools</t>
  </si>
  <si>
    <t xml:space="preserve">ـ قیچی باغبانی ( از جمله قیچی برای بریدن گوشت پرندگان) که با یک دست کار می‌کند_x000D_
 </t>
  </si>
  <si>
    <t>- Secateurs and similar one-handed pruners and shears (including poultry shears)</t>
  </si>
  <si>
    <t xml:space="preserve">ـ قیچی پرچین‌بر، قیچی باغبانی و ابزارهای همانند که با دو دست کار می‌کند_x000D_
 </t>
  </si>
  <si>
    <t>- Hedge shears, two-handed pruning shears and similar two-handed shears</t>
  </si>
  <si>
    <t>8201 90 00</t>
  </si>
  <si>
    <t xml:space="preserve">ـ سایر ابزارهای دستی از نوعی که در کشاورزی، باغبانی و گلکاری یا جنگلداری مورد استفاده قرار می‌گیرد_x000D_
 </t>
  </si>
  <si>
    <t>- Other hand tools of a kind used in agriculture, horticulture or forestry</t>
  </si>
  <si>
    <t>82 02</t>
  </si>
  <si>
    <t xml:space="preserve">اره‌دستی؛ تیغه اره از یا هر نوع (از جمله تیغه اره‌های راست‌بر، گردبر بدون دندانه)._x000D_
 </t>
  </si>
  <si>
    <t>Hand saws; blades for saws of all kinds (including slitting, slotting or toothless saw blades).</t>
  </si>
  <si>
    <t xml:space="preserve">ـ اره دستی_x000D_
 </t>
  </si>
  <si>
    <t xml:space="preserve">ـ تیغه اره نواری_x000D_
 </t>
  </si>
  <si>
    <t>- Band saw blades</t>
  </si>
  <si>
    <t xml:space="preserve">ـ تیغه اره گرد ( از جمله تیغه اره‌های راست بر یا گردبر):_x000D_
 </t>
  </si>
  <si>
    <t>- Circular saw blades (including slitting or slotting saw blades):</t>
  </si>
  <si>
    <t>8202 31 00</t>
  </si>
  <si>
    <t xml:space="preserve">ـ ـ دارای قسمت عامل از فولاد_x000D_
 </t>
  </si>
  <si>
    <t>-- With working part of steel</t>
  </si>
  <si>
    <t>8202 39 00</t>
  </si>
  <si>
    <t xml:space="preserve">ـ ـ سایر، به انضمام اجزاء و قطعات_x000D_
 </t>
  </si>
  <si>
    <t>-- Other, including parts</t>
  </si>
  <si>
    <t>8202 40 00</t>
  </si>
  <si>
    <t xml:space="preserve">ـ تیغه اره زنجیری_x000D_
 </t>
  </si>
  <si>
    <t>- Chain saw blades</t>
  </si>
  <si>
    <t xml:space="preserve">ـ سایر تیغه‌ اره‌ها:_x000D_
 </t>
  </si>
  <si>
    <t>- Other saw blades:</t>
  </si>
  <si>
    <t>8202 91 00</t>
  </si>
  <si>
    <t xml:space="preserve">ـ ـ‌تیغه اره‌های مستقیم برای کارکردن روی فلزات _x000D_
 </t>
  </si>
  <si>
    <t>-- Straight saw blades, for working metal</t>
  </si>
  <si>
    <t>8202 99 00</t>
  </si>
  <si>
    <t>82 03</t>
  </si>
  <si>
    <t xml:space="preserve">سوهان، چوب‌ساب، انبردست (ازجمله انبردست‌های برنده)، گازانبر، مقاش، قیچی فلز بری، لوله‌بر، پیچ‌بر، منگنه سوراخ‌کن و ابزارهای دستی همانند._x000D_
 </t>
  </si>
  <si>
    <t>Files, rasps, pliers (including cutting pliers), pincers, tweezers, metal cutting shears, pipe-cutters, bolt croppers, perforating punches and similar hand tools.</t>
  </si>
  <si>
    <t>8203 10 00</t>
  </si>
  <si>
    <t xml:space="preserve">ـ سوهان،‌چوب ساب و ابزارهای همانند_x000D_
 </t>
  </si>
  <si>
    <t>- Files, rasps and similar tools</t>
  </si>
  <si>
    <t>8203 20 00</t>
  </si>
  <si>
    <t xml:space="preserve">ـ انبردست (از جمله انبردست‌های برنده)، گازانبر، مقاش و ابزارهای همانند_x000D_
 </t>
  </si>
  <si>
    <t>- Pliers (including cutting pliers), pincers, tweezers and similar tools</t>
  </si>
  <si>
    <t>8203 30 00</t>
  </si>
  <si>
    <t xml:space="preserve">ـ قیچی فلز‌بری و ابزارهای همانند_x000D_
 </t>
  </si>
  <si>
    <t>- Metal cutting shears and similar tools</t>
  </si>
  <si>
    <t>8203 40 00</t>
  </si>
  <si>
    <t xml:space="preserve">ـ لوله‌بر، پیچ‌بر، منگنه سوراخ‌کن و ابزارهای همانند_x000D_
 </t>
  </si>
  <si>
    <t>- Pipe-cutters, bolt croppers, perforating punches and similar tools</t>
  </si>
  <si>
    <t>82 04</t>
  </si>
  <si>
    <t xml:space="preserve">آچاردستی (از جمله آچارهای دینامومتریک ولی به_x001F_استثنای آچار قلاویزکردن)؛ آچاربکس حتی دارای دسته._x000D_
 </t>
  </si>
  <si>
    <t>Hand-operated spanners and wrenches (including torque meter wrenches but not including tap wrenches); interchangeable spanner sockets, with or without handles.</t>
  </si>
  <si>
    <t xml:space="preserve">ـ آچارهای دستی:_x000D_
 </t>
  </si>
  <si>
    <t>- Hand-operated spanners and wrenches:</t>
  </si>
  <si>
    <t>8204 11</t>
  </si>
  <si>
    <t xml:space="preserve">ـ ـ دارای دندانه ثابت:_x000D_
 </t>
  </si>
  <si>
    <t>-- Non-adjustable:</t>
  </si>
  <si>
    <t>8204 11 10</t>
  </si>
  <si>
    <t xml:space="preserve">--- مجموعه آچار قفل بازکن_x000D_
 </t>
  </si>
  <si>
    <t>--- Lock picking kit</t>
  </si>
  <si>
    <t>8204 11 90</t>
  </si>
  <si>
    <t>8204 12 00</t>
  </si>
  <si>
    <t xml:space="preserve">ـ ـ دارای دندانه متغیر_x000D_
 </t>
  </si>
  <si>
    <t>-- Adjustable</t>
  </si>
  <si>
    <t>8204 20 00</t>
  </si>
  <si>
    <t xml:space="preserve">ـ آچاربکس، حتی دارای دسته_x000D_
 </t>
  </si>
  <si>
    <t>- Interchangeable spanner sockets, with or without handles</t>
  </si>
  <si>
    <t>82 05</t>
  </si>
  <si>
    <t xml:space="preserve">ابزارهای دستی( از جمله الماس شیشه‌بری)، که در جای دیگر گفته نشده و مشمول شماره دیگر تعرفه نشده باشد؛ چراغ لحیم‌کاری؛ گیره، قید و همانند، غیر از آنهایی که لوازم یا اجزاء و قطعات ماشین‌ ابزارها یا ماشین_x001F_های برش با فشار آب؛ را تشکیل می‌دهند؛ سندان، کوره آهنگری قابل حمل؛ چرخ تیزکنی پایه‌دار دستی یا پایی._x000D_
 </t>
  </si>
  <si>
    <t>Hand tools (including glaziers' diamonds), not elsewhere specified or included; blow lamps; vices, clamps and the like, other than accessories for and parts of, machine-tools or water-jet cutting machines; anvils; portable forges; hand or pedal-operated grinding wheels with frameworks.</t>
  </si>
  <si>
    <t>8205 10 00</t>
  </si>
  <si>
    <t xml:space="preserve">ـ ابزار برای سوراخ‌کردن، حدیده‌کردن یا قلاویز کردن_x000D_
 </t>
  </si>
  <si>
    <t>- Drilling, threading or tapping tools</t>
  </si>
  <si>
    <t>8205 20 00</t>
  </si>
  <si>
    <t xml:space="preserve">ـ چکش و پتک_x000D_
 </t>
  </si>
  <si>
    <t>- Hammers and sledge hammers</t>
  </si>
  <si>
    <t>8205 30 00</t>
  </si>
  <si>
    <t xml:space="preserve">ـ رنده، اسکنه، مغار و ابزارهای برنده همانند برای کار روی چوب_x000D_
 </t>
  </si>
  <si>
    <t>- Planes, chisels, gouges and similar cutting tools for working wood</t>
  </si>
  <si>
    <t>8205 40</t>
  </si>
  <si>
    <t xml:space="preserve">ـ آچارپیچ گوشتی:_x000D_
 </t>
  </si>
  <si>
    <t>- Screwdrivers:</t>
  </si>
  <si>
    <t>8205 40 10</t>
  </si>
  <si>
    <t xml:space="preserve">ـ ـ ـ پیچ‌گوشتی با تستر ولتاژ (فازمتر)_x000D_
 </t>
  </si>
  <si>
    <t>--- voltage tester Screwdriver</t>
  </si>
  <si>
    <t>8205 40 90</t>
  </si>
  <si>
    <t xml:space="preserve">ـ سایر ابزارهای دستی‌ (از جمله الماس‌شیشه‌بری):_x000D_
 </t>
  </si>
  <si>
    <t>- Other hand tools (including glaziers’ diamonds):</t>
  </si>
  <si>
    <t>8205 51 00</t>
  </si>
  <si>
    <t xml:space="preserve">ـ ـ برای مصارف خانه‌داری_x000D_
 </t>
  </si>
  <si>
    <t>-- Household tools</t>
  </si>
  <si>
    <t>8205 59 00</t>
  </si>
  <si>
    <t>8205 60 00</t>
  </si>
  <si>
    <t xml:space="preserve">ـ چراغ لحیم‌کاری و همانند_x000D_
 </t>
  </si>
  <si>
    <t>- Blow lamps</t>
  </si>
  <si>
    <t>8205 70 00</t>
  </si>
  <si>
    <t xml:space="preserve">ـ گیره، قید و همانند_x000D_
 </t>
  </si>
  <si>
    <t>- Vices, clamps and the like</t>
  </si>
  <si>
    <t>8205 80 00</t>
  </si>
  <si>
    <t xml:space="preserve">ـ سندان؛ کوره آهنگری قابل حمل، چرخ تیزکن پایه‌دار دستی یا پایی_x000D_
 </t>
  </si>
  <si>
    <t>- Anvils; portable forges; hand or pedal-operated grinding wheels with frameworks.</t>
  </si>
  <si>
    <t>8205 90 00</t>
  </si>
  <si>
    <t xml:space="preserve">ـ سایر، شامل محموعه‌ای از اشیاء دو یا چند شماره فرعی از این ردیف_x000D_
 </t>
  </si>
  <si>
    <t>- other, including of sets of articles of two or more subheadings of this heading</t>
  </si>
  <si>
    <t>8206 00 00</t>
  </si>
  <si>
    <t xml:space="preserve">ابزارهای مشمول حداقل دو شماره از شماره‌های _x000B_02  82، لغایت 05  82 آماده‌شده به صورت مجموعه برای خرده‌فروشی._x000D_
 </t>
  </si>
  <si>
    <t>Tools of two or more of the headings 82.02 to 82.05, put up in sets for retail sale.</t>
  </si>
  <si>
    <t>82 07</t>
  </si>
  <si>
    <t xml:space="preserve">ابزارهای تعویضی برای ابزار آلات دستی، حتی مکانیکی، یا برای ماشین ابزارها (مثلاً، برای پرس‌کردن، منگنه کردن، پانچ‌کردن (Punching)، قلاویزکردن، حدیده‌کردن، سوراخ‌کردن (Drilling)، صیقل‌کردن جدار داخلی (Boring)، برقوزدن (داخل تراشی) (Broaching)، فرزکردن (Milling)، ‌خراطی‌کردن (Turning)، یا پیچ‌گوشتی خورکردن، همچنین انواع حدیده‌ها برای کشیدن یا برای اکسترود کردن فلزات (Extruding)، و ابزارهای سوراخ‌کردن سنگ یا حفر زمین._x000D_
 </t>
  </si>
  <si>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</si>
  <si>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 xml:space="preserve">ـ ابزارهای سوراخ کردن سنگ یا حفر زمین:_x000D_
 </t>
  </si>
  <si>
    <t>- Rock drilling or earth boring tools:</t>
  </si>
  <si>
    <t>8207 13 00</t>
  </si>
  <si>
    <t xml:space="preserve">ـ ـ دارای قسمت عامل از سرمت‌ها _x000D_
 </t>
  </si>
  <si>
    <t>-- With working part of cermets</t>
  </si>
  <si>
    <t>8207 19 00</t>
  </si>
  <si>
    <t>8207 20</t>
  </si>
  <si>
    <t xml:space="preserve">- حدیده‌ها برای کشیدن یا اکسترود کردن فلزات:_x000D_
 </t>
  </si>
  <si>
    <t>- Dies for drawing or extruding metal:</t>
  </si>
  <si>
    <t>8207 20 10</t>
  </si>
  <si>
    <t xml:space="preserve">--- حدیده کشش مفتول به صورت خام (نیمه‌ساخته یا کارنشده)._x000D_
 </t>
  </si>
  <si>
    <t>--- Die for drawing raw wire (semi-finishd or unwrought)</t>
  </si>
  <si>
    <t>8207 20 90</t>
  </si>
  <si>
    <t>8207 30 00</t>
  </si>
  <si>
    <t xml:space="preserve">ـ ابزارها برای پرس‌کردن، منگنه‌کردن یا پانچ‌کردن_x000D_
 </t>
  </si>
  <si>
    <t>- Tools for pressing, stamping or punching</t>
  </si>
  <si>
    <t>8207 40 00</t>
  </si>
  <si>
    <t xml:space="preserve">ـ ابزارها برای قلاویز‌کردن یا حدیده‌کردن_x000D_
 </t>
  </si>
  <si>
    <t>- Tools for tapping or threading</t>
  </si>
  <si>
    <t>8207 50</t>
  </si>
  <si>
    <t xml:space="preserve">ـ ابزارها برای سوراخ کردن، غیر از آنهایی که برای سوراخ‌کردن سنگ به کار می‌روند:_x000D_
 </t>
  </si>
  <si>
    <t>- Tools for drilling, other than for rock drilling:</t>
  </si>
  <si>
    <t>8207 50 10</t>
  </si>
  <si>
    <t xml:space="preserve">ـ ـ ـ به قطر 5/1 میلیمتر و کمتر_x000D_
 </t>
  </si>
  <si>
    <t>--- Of a diameter of 1.5 mm and less</t>
  </si>
  <si>
    <t>8207 50 90</t>
  </si>
  <si>
    <t>8207 60 00</t>
  </si>
  <si>
    <t xml:space="preserve">ـ ابزار برای صیقل‌کردن جدار داخلی یا برای برقوزدن_x000D_
 </t>
  </si>
  <si>
    <t>- Tools for boring or broaching</t>
  </si>
  <si>
    <t>8207 70 00</t>
  </si>
  <si>
    <t xml:space="preserve">ـ ابزارها برای فرزکردن_x000D_
 </t>
  </si>
  <si>
    <t>- Tools for milling</t>
  </si>
  <si>
    <t>8207 80 00</t>
  </si>
  <si>
    <t xml:space="preserve">ـ ابزارها برای خراطی کردن_x000D_
 </t>
  </si>
  <si>
    <t>- Tools for turning</t>
  </si>
  <si>
    <t>8207 90 00</t>
  </si>
  <si>
    <t xml:space="preserve">ـ سایر ابزارهای تعویضی_x000D_
 </t>
  </si>
  <si>
    <t>- Other interchangeable tools</t>
  </si>
  <si>
    <t>82 08</t>
  </si>
  <si>
    <t xml:space="preserve">کارد و تیغه‌های برنده، برای ماشین‌ها یا برای وسایل مکانیکی._x000D_
 </t>
  </si>
  <si>
    <t>Knives and cutting blades, for machines or for mechanical appliances.</t>
  </si>
  <si>
    <t>8208 10 00</t>
  </si>
  <si>
    <t xml:space="preserve">ـ برای کار روی فلزات_x000D_
 </t>
  </si>
  <si>
    <t>- For metal working</t>
  </si>
  <si>
    <t>8208 20 00</t>
  </si>
  <si>
    <t xml:space="preserve">ـ برای کار روی چوب_x000D_
 </t>
  </si>
  <si>
    <t>- For wood working</t>
  </si>
  <si>
    <t>8208 30 00</t>
  </si>
  <si>
    <t>- For kitchen appliances or for machines used by the food industry</t>
  </si>
  <si>
    <t>8208 40 00</t>
  </si>
  <si>
    <t xml:space="preserve">ـ برای ماشین‌های کشاورزی، باغبانی و گلکاری یا جنگلداری _x000D_
 </t>
  </si>
  <si>
    <t>- For agricultural, horticultural or forestry machines</t>
  </si>
  <si>
    <t>8208 90 00</t>
  </si>
  <si>
    <t>8209 00 00</t>
  </si>
  <si>
    <t xml:space="preserve">صفحه کوچک، قلم (Stick)، نوک (Tip) و اشیای همانند برای ابزارها، سوارنشده، از سرمت‌ها._x000D_
 </t>
  </si>
  <si>
    <t>Plates, sticks, tips and the like for tools, unmounted, of cermets.</t>
  </si>
  <si>
    <t>8210 00 00</t>
  </si>
  <si>
    <t xml:space="preserve">وسایل مکانیکی دستی، به وزن 10 کیلوگرم یا کمتر، برای تهیه کردن، آماده‌کردن یا سروکردن غذا یا نوشابه._x000D_
 </t>
  </si>
  <si>
    <t>Hand-operated mechanical appliances, weighing 10 kg or less, used in the preparation, conditioning or serving of food or drink.</t>
  </si>
  <si>
    <t>82 11</t>
  </si>
  <si>
    <t xml:space="preserve">کارد و چاقو با تیغه‌های برنده، با یا بدون دندانه (ازجمله چاقوهای تاشوی باغبانی)، غیر از آنهایی که مشمول شماره 08  82 می‌شوند، و تیغه آنها._x000D_
 </t>
  </si>
  <si>
    <t>Knives with cutting blades, serrated or not (including pruning knives), other than knives of heading 82.08, and blades therefor.</t>
  </si>
  <si>
    <t>8211 10 00</t>
  </si>
  <si>
    <t xml:space="preserve">ـ مجموعه‌ها از اشیای جورشده_x000D_
 </t>
  </si>
  <si>
    <t>- Sets of assorted articles</t>
  </si>
  <si>
    <t>8211 91 00</t>
  </si>
  <si>
    <t xml:space="preserve">ـ ـ کارد سرمیز با تیغه ثابت_x000D_
 </t>
  </si>
  <si>
    <t>-- Table knives having fixed blades</t>
  </si>
  <si>
    <t>8211 92</t>
  </si>
  <si>
    <t xml:space="preserve">ـ ـ سایر کاردها با تیغه ثابت:_x000D_
 </t>
  </si>
  <si>
    <t>-- Other knives having fixed blades :</t>
  </si>
  <si>
    <t>8211 92 10</t>
  </si>
  <si>
    <t xml:space="preserve">ـ ـ ـ صنایع دستی_x000D_
 </t>
  </si>
  <si>
    <t>--- Crafts</t>
  </si>
  <si>
    <t>8211 92 90</t>
  </si>
  <si>
    <t>8211 93</t>
  </si>
  <si>
    <t xml:space="preserve">ـ ـ کاردها غیر از آنهایی که دارای تیغه ثابت هستند، همچنین چاقوی تاشوی باغبانی:_x000D_
 </t>
  </si>
  <si>
    <t>-- Knives having other than fixed blades:</t>
  </si>
  <si>
    <t>8211 93 10</t>
  </si>
  <si>
    <t>8211 93 90</t>
  </si>
  <si>
    <t>8211 94 00</t>
  </si>
  <si>
    <t xml:space="preserve">ـ ـ تیغه‌ها_x000D_
 </t>
  </si>
  <si>
    <t>-- Blades</t>
  </si>
  <si>
    <t>8211 95 00</t>
  </si>
  <si>
    <t xml:space="preserve">ـ ـ دسته از فلزات معمولی_x000D_
 </t>
  </si>
  <si>
    <t>-- Handles of base metal</t>
  </si>
  <si>
    <t>82 12</t>
  </si>
  <si>
    <t xml:space="preserve">تیغ سلمانی و خودتراش و تیغه آنها (ازجمله، تیغه‌های تکمیل‌نشده(Blank) به شکل نوار)._x000D_
 </t>
  </si>
  <si>
    <t>Razors and razor blades (including razor blade blanks in strips).</t>
  </si>
  <si>
    <t>8212 10 00</t>
  </si>
  <si>
    <t xml:space="preserve">ـ خودتراش_x000D_
 </t>
  </si>
  <si>
    <t>- Razors</t>
  </si>
  <si>
    <t>8212 20 00</t>
  </si>
  <si>
    <t xml:space="preserve">ـ تیغه‌های خودتراش ایمنی، همچنین تیغه‌های_x000D_
 خودتراش تکمیل شده به شکل نوار_x000D_
 </t>
  </si>
  <si>
    <t>- Safety razor blades, including razor blade blanks in strips</t>
  </si>
  <si>
    <t xml:space="preserve">ـ سایر اجزا و قطعات:_x000D_
 </t>
  </si>
  <si>
    <t>- Other parts:</t>
  </si>
  <si>
    <t>8212 90 10</t>
  </si>
  <si>
    <t xml:space="preserve">ـ ـ ـ تیغ دولبه بدون دسته _x000D_
 </t>
  </si>
  <si>
    <t>--- without handle double edge razor blade</t>
  </si>
  <si>
    <t>8212 90 90</t>
  </si>
  <si>
    <t xml:space="preserve">قیچی، قیچی خیاطی و قیچی‌های همانند و تیغه‌های آنها._x000D_
 </t>
  </si>
  <si>
    <t>Scissors, tailors' shears and similar shears, and blades therefor.</t>
  </si>
  <si>
    <t>82 14</t>
  </si>
  <si>
    <t xml:space="preserve">سایر مصنوعات چاقوسازی (مثلاً ماشین موزنی، انواع ساتورهای قصابی یا آشپزخانه، کاردهای خردکردن و قیمه کردن، کاغذبر)؛ ابزارهای مانیکور یا پدیکور و مجموعه این ابزارها (از جمله سوهان ناخن)._x000D_
 </t>
  </si>
  <si>
    <t>Other articles of cutlery (for example, hair clippers, butchers' or kitchen cleavers, choppers and mincing knives, paper knives); manicure or pedicure sets and instruments (including nail riles).</t>
  </si>
  <si>
    <t>8214 10</t>
  </si>
  <si>
    <t xml:space="preserve">ـ کاغذبر، نامه‌بازکن، مرکب تراش، مداد تراش و تیغه‌ آنها:_x000D_
 </t>
  </si>
  <si>
    <t>- Paper knives, letter openers, erasing knives, pencil sharpeners and blades therefor :</t>
  </si>
  <si>
    <t>8214 10 10</t>
  </si>
  <si>
    <t xml:space="preserve">ـ ـ ـ مدادتراش و تیغه آن_x000D_
 </t>
  </si>
  <si>
    <t>--- Pencil sharpeners and blades thereof</t>
  </si>
  <si>
    <t>8214 10 90</t>
  </si>
  <si>
    <t>8214 20 00</t>
  </si>
  <si>
    <t xml:space="preserve">ـ ابزارهای مانیکور یا پدیکور و مجموعه این ابزارها (از جمله سوهان ناخن)_x000D_
 </t>
  </si>
  <si>
    <t>- Manicure or pedicure sets and instruments (including nail files)</t>
  </si>
  <si>
    <t>8214 90 00</t>
  </si>
  <si>
    <t>82 15</t>
  </si>
  <si>
    <t xml:space="preserve">قاشق، چنگال، ملاقه، کفگیر، کفگیرک برای کیک،‌کاردهای مخصوص‌ماهی یا‌کره، قندگیر و اشیای همانند برای آشپزخانه یا سرمیز._x000D_
 </t>
  </si>
  <si>
    <t>Spoons, forks, ladles, skimmers, cake-servers, fish-knives, butter-knives, sugar tongs and similar kitchen or tableware.</t>
  </si>
  <si>
    <t>8215 10 00</t>
  </si>
  <si>
    <t xml:space="preserve">ـ مجموعه از اشیای جورشده دارای حداقل یک شیء  که با پلاتین یا طلا یا با نقره آبکاری شده باشد._x000D_
 </t>
  </si>
  <si>
    <t>- Sets of assorted articles containing at least one article plated with precious metal</t>
  </si>
  <si>
    <t>8215 20 00</t>
  </si>
  <si>
    <t xml:space="preserve">ـ سایر مجموعه‌ها از اشیای جورشده_x000D_
 </t>
  </si>
  <si>
    <t>- Other sets of assorted articles</t>
  </si>
  <si>
    <t>8215 91 00</t>
  </si>
  <si>
    <t xml:space="preserve">ـ ـ با نقره، طلا یا پلاتین آبکاری شده باشد_x000D_
 </t>
  </si>
  <si>
    <t>-- Plated with precious metal</t>
  </si>
  <si>
    <t>83 01</t>
  </si>
  <si>
    <t xml:space="preserve">قفل آویز(Padlock)، قفل مغزی و کلونی (Lock) (که با کلید، با رمز یا با برق بازو بسته می‌شوند)، از فلزات معمولی؛ چفت و بست (Clasp) دوره‌های چفت و بست‌دار، دارای قفل، از فلزات معمولی؛ کلید برای اشیای فوق، از فلزات معمولی._x000D_
 </t>
  </si>
  <si>
    <t>Padlocks and locks (key, combination or electrically operated), of base metal; clasps and frames with clasps, incorporating locks, of base metal; keys for any of the foregoing articles, of base metal.</t>
  </si>
  <si>
    <t>8301 10 00</t>
  </si>
  <si>
    <t xml:space="preserve">ـ قفل آویز_x000D_
 </t>
  </si>
  <si>
    <t>- Padlocks</t>
  </si>
  <si>
    <t>8301 20 00</t>
  </si>
  <si>
    <t xml:space="preserve">ـ قفل از نوعی که برای وسایل نقلیه موتوری به کار می‌رود_x000D_
 </t>
  </si>
  <si>
    <t>- Locks of a kind used for motor vehicles</t>
  </si>
  <si>
    <t>8301 30 00</t>
  </si>
  <si>
    <t xml:space="preserve">ـ قفل از نوعی که برای مبلمان به_x001F_کار می‌رود_x000D_
 </t>
  </si>
  <si>
    <t>- Locks of a kind used for furniture</t>
  </si>
  <si>
    <t>8301 40</t>
  </si>
  <si>
    <t xml:space="preserve">ـ‌ سایر قفل‌ها:_x000D_
 </t>
  </si>
  <si>
    <t>- Other locks:</t>
  </si>
  <si>
    <t>8301 40 10</t>
  </si>
  <si>
    <t xml:space="preserve">ـ ـ ـ انواع مکانیسم قفل در ساختمان_x000D_
 </t>
  </si>
  <si>
    <t>--- Types of building door lock mechanism</t>
  </si>
  <si>
    <t>8301 40 20</t>
  </si>
  <si>
    <t xml:space="preserve">ـ ـ ـ قفل کامل ساختمان (ست کامل: 2 عدد دستگیره، 2 عدد پلاک، سیلندر و مکانیسم)_x000D_
 </t>
  </si>
  <si>
    <t>--- Complet lock building (full set: 2 handles-2 plate-cylinder and mechanism)</t>
  </si>
  <si>
    <t>8301 40 90</t>
  </si>
  <si>
    <t>8301 50 00</t>
  </si>
  <si>
    <t xml:space="preserve">ـ چفت و بست و دوره‌های چفت و بست‌دار، دارای قفل_x000D_
 </t>
  </si>
  <si>
    <t>- Clasps and frames with clasps, incorporating locks</t>
  </si>
  <si>
    <t>8301 60</t>
  </si>
  <si>
    <t>- Parts:</t>
  </si>
  <si>
    <t>8301 60 10</t>
  </si>
  <si>
    <t xml:space="preserve">--- سیلندر (مغزی) قفل در ساختمان _x000D_
 </t>
  </si>
  <si>
    <t>--- Cylinder (cerebral) of buiding door lock</t>
  </si>
  <si>
    <t>8301 60 90</t>
  </si>
  <si>
    <t>8301 70 00</t>
  </si>
  <si>
    <t xml:space="preserve">ـ کلیدهایی که به تنهایی عرضه می‌شوند_x000D_
 </t>
  </si>
  <si>
    <t>- Keys presented separately</t>
  </si>
  <si>
    <t>83 02</t>
  </si>
  <si>
    <t xml:space="preserve">یراق (Monutings)، اتصالات (Fittings) و اشیای همانند از فلزات معمولی مناسب برای مبلمان، در، پلکان، پنجره، کرکره (Blinds)،‌ اتاق وسایل نقلیه، مصنوعات سراجی، چمدان، صندوق، صندوقچه یا مصنوعات همانند؛ کلاه آویز، رخت آویز، پایه و اشیای همانند از فلزات معمولی؛ غلتک و چرخ (Castors) با پایه از فلزات معمولی؛ دربندهای خودکار از فلزات معمولی_x000D_
 </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</si>
  <si>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</si>
  <si>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8302 10</t>
  </si>
  <si>
    <t xml:space="preserve">ـ لولا:_x000D_
 </t>
  </si>
  <si>
    <t>- Hinge:</t>
  </si>
  <si>
    <t>8302 10 10</t>
  </si>
  <si>
    <t xml:space="preserve">ـ ـ ـ برای در و پنجره دوجداره PVC و UPVC _x000D_
 </t>
  </si>
  <si>
    <t>--- Suitable for two layers UPVC, PVC doors and windows</t>
  </si>
  <si>
    <t>8302 10 90</t>
  </si>
  <si>
    <t>8302 20 00</t>
  </si>
  <si>
    <t xml:space="preserve">ـ غلتک و چرخ_x000D_
 </t>
  </si>
  <si>
    <t>- Castors</t>
  </si>
  <si>
    <t>8302 30</t>
  </si>
  <si>
    <t xml:space="preserve">ـ سایر یراق‌ها، اتصالات و اشیای همانند برای وسایل نقلیه موتوری:_x000D_
 </t>
  </si>
  <si>
    <t>- Other mountings, fittings and similar articles suitable for motor vehicles</t>
  </si>
  <si>
    <t>8302 30 10</t>
  </si>
  <si>
    <t xml:space="preserve">ـ ـ ـ فنرگازی (gas spring)_x000D_
 </t>
  </si>
  <si>
    <t>---gas spring</t>
  </si>
  <si>
    <t>8302 30 20</t>
  </si>
  <si>
    <t xml:space="preserve">--- زبانه مخصوص قفل کمربندهای ایمنی خودرو_x000D_
 </t>
  </si>
  <si>
    <t>--- Tongue lock special veheicles seatbels</t>
  </si>
  <si>
    <t>8302 30 90</t>
  </si>
  <si>
    <t xml:space="preserve">ـ سایریراق‌ها، اتصالات و اشیای همانند:_x000D_
 </t>
  </si>
  <si>
    <t>- Other mountings, fittings and similar articles:</t>
  </si>
  <si>
    <t>8302 41</t>
  </si>
  <si>
    <t xml:space="preserve">ـ ـ مناسب برای ساختمان:_x000D_
 </t>
  </si>
  <si>
    <t>-- Suitable for buildings :</t>
  </si>
  <si>
    <t>8302 41 10</t>
  </si>
  <si>
    <t xml:space="preserve">ـ ـ ـ یراق‌آلات برای در و پنجره دوجداره PVC و UPVC _x000D_
 </t>
  </si>
  <si>
    <t>--- Mountings suitable for two layers UPVC, PVC doors and windows</t>
  </si>
  <si>
    <t>8302 41 30</t>
  </si>
  <si>
    <t xml:space="preserve">ـ ـ ـ انواع دستگیره برای در و پنجره‌های PVC و UPVC_x000D_
 </t>
  </si>
  <si>
    <t>--- Types of handles for PVC and UPVC doors and windows</t>
  </si>
  <si>
    <t>8302 41 40</t>
  </si>
  <si>
    <t xml:space="preserve">ـ ـ ـ انواع دستگیره و پلاک در ساختمانی _x000D_
 </t>
  </si>
  <si>
    <t>--- Types of handles and plate of building doors</t>
  </si>
  <si>
    <t>8302 41 90</t>
  </si>
  <si>
    <t>8302 42</t>
  </si>
  <si>
    <t xml:space="preserve">ـ ـ سایر، مناسب برای مبلمان:_x000D_
 </t>
  </si>
  <si>
    <t>-- Other, suitable for furniture:</t>
  </si>
  <si>
    <t>8302 42 10</t>
  </si>
  <si>
    <t>--- Gas spring</t>
  </si>
  <si>
    <t>8302 42 90</t>
  </si>
  <si>
    <t>8302 49 00</t>
  </si>
  <si>
    <t>8302 50 00</t>
  </si>
  <si>
    <t xml:space="preserve">ـ کلاه آویز، رخت‌آویز،‌پایه و اشیای همانند_x000D_
 </t>
  </si>
  <si>
    <t>- Hat-racks, hat-pegs, brackets and similar fixtures</t>
  </si>
  <si>
    <t>8302 60 00</t>
  </si>
  <si>
    <t xml:space="preserve">ـ در بندهای خودکار_x000D_
 </t>
  </si>
  <si>
    <t>- Automatic door closers</t>
  </si>
  <si>
    <t>8303 00 00</t>
  </si>
  <si>
    <t xml:space="preserve">انواع گاوصندوق، صندوق‌ها و درهای زره‌دار و کشوها برای خزاین،  صندوق  و صندوقچه اطمینان و اشیای همانند، از فلزات معمولی._x000D_
 </t>
  </si>
  <si>
    <t>Armoured or reinforced safes, strong-boxes and doors and safe deposit lockers for strong-rooms, cash or deed boxes and the like, of base metal.</t>
  </si>
  <si>
    <t>8304 00 00</t>
  </si>
  <si>
    <t xml:space="preserve">قفسه  بایگانی،  قفسه  جای فیش،  کازیه  و سینی جای  اسناد،‌ کاغذدان،  قلمدان،  جای مهر  و  ملزومات  و  تجهیزات همانند  برای _x000B_دفترکار، از فلزات معمولی، به_x001F_استثنای مبلمان برای دفتر کار مشمول شماره 03  94._x000D_
 </t>
  </si>
  <si>
    <t>Filing cabinets, card-index cabinets, paper trays, paper rests, pen trays, office-stamp stands and similar office or desk equipment, of base metal, other than office furniture of heading 94.03.</t>
  </si>
  <si>
    <t>83 05</t>
  </si>
  <si>
    <t xml:space="preserve">مکانیسم برای صحافی اوراق جداشدنی یا برای کلاسور، گیره نامه، گوشه‌گیر نامه، کاغذگیر، شستی  علامت‌دار  و  لوازم همانند برای دفتر کار  از  فلزات  معمولی؛  سوزن‌های  دوخت (Staples) عرضه شده به صورت  نوار  (مثلاً ، برای دفتر کار، تودوزی مبلمان، بسته‌بندی)، از فلزات معمولی _x000D_
 </t>
  </si>
  <si>
    <t>Fittings for loose-leaf binders or files, letter clips, letter corners, paper clips, indexing tags and similar office articles, of base metal; staples in strips (for example, for offices, upholstery, packaging), of base metal.</t>
  </si>
  <si>
    <t>8305 10 00</t>
  </si>
  <si>
    <t xml:space="preserve">ـ مکانیسم برای صحافی اوراق جداشدنی یا برای کلاسور_x000D_
 </t>
  </si>
  <si>
    <t>- Fittings for loose-leaf binders or files</t>
  </si>
  <si>
    <t>8305 20 00</t>
  </si>
  <si>
    <t xml:space="preserve">ـ سوزن‌های دوخت عرضه شده به صورت نوار_x000D_
 </t>
  </si>
  <si>
    <t>- Staples in strips</t>
  </si>
  <si>
    <t>8305 90 00</t>
  </si>
  <si>
    <t xml:space="preserve">زنگ، زنگ اخبار،‌ زنگ  صفحه‌ای  چکشی (Gong) و اشیای همانند، غیربرقی، از فلزات معمولی؛ مجسمه‌های کوچک و سایر اشیای تزئینی، از فلزات معمولی؛ قاب عکس، قاب تصویر یا قاب‌های همانند،‌ از فلزات معمولی؛ آینه از فلزات معمولی._x000D_
 </t>
  </si>
  <si>
    <t>Bells, Buzzer (gong &amp; the like), non-electric, of base metal; statuettes and other ornaments, of base metal; photograph, picture or similar frames, of base metal; mirrors of base metal.</t>
  </si>
  <si>
    <t>8306 10 00</t>
  </si>
  <si>
    <t xml:space="preserve">ـ زنگ، زنگ اخبار، زنگ صفحه‌ای چکشی و اشیاء همانند_x000D_
 </t>
  </si>
  <si>
    <t>- Bells, gongs and the like</t>
  </si>
  <si>
    <t xml:space="preserve">ـ مجسمه‌های کوچک و سایر اشیای تزئینی:_x000D_
 </t>
  </si>
  <si>
    <t>- Statuettes and other ornaments:</t>
  </si>
  <si>
    <t>8306 21 00</t>
  </si>
  <si>
    <t xml:space="preserve">ـ ـ‌آبکاری شده با نقره، طلا یا پلاتین_x000D_
 </t>
  </si>
  <si>
    <t>8306 29</t>
  </si>
  <si>
    <t>8306 29 10</t>
  </si>
  <si>
    <t xml:space="preserve">ـ ـ ـ صنایع دستی طلاکوب_x000D_
 </t>
  </si>
  <si>
    <t>--- gold - filled Crafts</t>
  </si>
  <si>
    <t>8306 29 90</t>
  </si>
  <si>
    <t>8306 30 00</t>
  </si>
  <si>
    <t xml:space="preserve">ـ قاب عکس، قاب تصویر یا قاب‌های همانند؛ آینه_x000D_
 </t>
  </si>
  <si>
    <t>- Photograph, picture or similar frames; mirrors</t>
  </si>
  <si>
    <t>83 07</t>
  </si>
  <si>
    <t xml:space="preserve">لوله‌های قابل انحناء، از فلزات معمولی با یا بدون ملحقات._x000D_
 </t>
  </si>
  <si>
    <t>Flexible tubing of base metal, with or without fittings.</t>
  </si>
  <si>
    <t>8307 10</t>
  </si>
  <si>
    <t xml:space="preserve">ـ از آهن یا از فولاد:_x000D_
 </t>
  </si>
  <si>
    <t>- Of iron or steel:</t>
  </si>
  <si>
    <t>8307 10 10</t>
  </si>
  <si>
    <t xml:space="preserve">--- دارای روکش_x000D_
 </t>
  </si>
  <si>
    <t>--- Flexible tubing of base metal, with cover</t>
  </si>
  <si>
    <t>8307 10 90</t>
  </si>
  <si>
    <t>8307 90 00</t>
  </si>
  <si>
    <t xml:space="preserve">ـ از سایر فلزات معمولی_x000D_
 </t>
  </si>
  <si>
    <t>- Of other base metal</t>
  </si>
  <si>
    <t>83 08</t>
  </si>
  <si>
    <t xml:space="preserve">چفت و بست، دوره‌های چفت و بست‌دار، سگک، گل کمر (سگک چفت و بست‌دار)، قزنقفلی، قلاب و چنگک، حلقه، منگنه پرچ، و اشیای همانند، از فلزات معمولی از نوعی که، برای لباس و متفرعات لباس، پایپوش، جواهرات، ساعت_x001F_های مچی، کتاب، سایبان_x001F_ها، محصولات چرمی، اشیای سفری یا زین و برگ_x001F_سازی و یا سایر اشیای ساخته شده به کار می_x001F_رود؛ میخ پرچ‌های لوله‌ای یا چاکدار از فلزات معمولی؛ منجوق و پولک از فلزات معمولی._x000D_
 </t>
  </si>
  <si>
    <t>footwear, jewellery, wrist-wathes, books, awnings, leather goods, travel goods or saddlery or for other made up articles; tubular or bifurcated rivets, of base metal; beads and spangles, of base metal.  Clasps, frames with clasps, buckles, buckle-clasps, hooks, eyes, eyelets and the like, of base metal, of a kind used for clothing or clothing accessories,</t>
  </si>
  <si>
    <t>8308 10 00</t>
  </si>
  <si>
    <t xml:space="preserve">ـ قزنقفلی، قلاب و چنگک، حلقه و منگنه پرچ_x000D_
 </t>
  </si>
  <si>
    <t>- Hooks, eyes and eyelets</t>
  </si>
  <si>
    <t>8308 20 00</t>
  </si>
  <si>
    <t xml:space="preserve">ـ میخ پرچ‌های لوله‌ای و چاکدار_x000D_
 </t>
  </si>
  <si>
    <t>- Tubular or bifurcated rivets</t>
  </si>
  <si>
    <t>8308 90 00</t>
  </si>
  <si>
    <t xml:space="preserve">ـ سایر، همچنین اجزاء و قطعات_x000D_
 </t>
  </si>
  <si>
    <t>83 09</t>
  </si>
  <si>
    <t xml:space="preserve">در، درپوش و سرپوش (از جمله  تشتک،‌ درپوش پیچی و درهای ریزنده وکیل‌دار)، درپوش پاره شونده برای بطری، در پوش‌ پیچی بشکه، سرپوش سوراخ‌گیر، مهر و موم و سایر متفرعات بسته‌بندی،‌از فلزات معمولی. _x000D_
 </t>
  </si>
  <si>
    <t>Stoppers, caps and lids (including crown corks, screw caps and pouring stoppers), capsules for bottles, threaded bungs, bung covers, seals and other packing accessories, of base metal.</t>
  </si>
  <si>
    <t>8309 10 00</t>
  </si>
  <si>
    <t xml:space="preserve">ـ‌ طشتک_x000D_
 </t>
  </si>
  <si>
    <t>- Crown corks</t>
  </si>
  <si>
    <t>8309 90</t>
  </si>
  <si>
    <t>8309 90 10</t>
  </si>
  <si>
    <t xml:space="preserve">ـ ـ ـ در آلومینیومی شیشه دارو_x000D_
 </t>
  </si>
  <si>
    <t>--- Aluminium cap for medicine bottles</t>
  </si>
  <si>
    <t>8309 90 20</t>
  </si>
  <si>
    <t xml:space="preserve">ـ ـ ـ در آسان بازشوی آلومینیومی برای قوطی های ردیف 76129020_x000D_
 </t>
  </si>
  <si>
    <t>--- Aluminum easy open doors for cans under tariff no. 76129020</t>
  </si>
  <si>
    <t>8309 90 90</t>
  </si>
  <si>
    <t>8310 00 00</t>
  </si>
  <si>
    <t xml:space="preserve">تابلوهای راهنما،تابلوهای اماکن، تابلوهای نام و نشانی و تابلوهای همانند، ارقام، حروف و علائم دیگر، از فلزات معمولی، به_x001F_استثنای آنهایی که مشمول شماره_x000B_ 05  94 می شوند._x000D_
 </t>
  </si>
  <si>
    <t>Sign-plates, name-plates, address-plates and similar plates, numbers, letters and other symbols, of base metal, excluding those of heading 94.05.</t>
  </si>
  <si>
    <t>83 11</t>
  </si>
  <si>
    <t xml:space="preserve">مفتول، میله، لوله، صفحه، الکترود و اشیای همانند، از فلزات معمولی یا از کربورهای فلزی، اندوده یا پرشده از مواد پاک‌کننده یا سیال‌کننده برای لحیم‌کاری، جوشکاری یا رسوب فلز یا کربورهای فلزی؛ مفتول و میله، از پودر به هم فشرده فلزات معمولی، برای فلز نماکردن به وسیله پاشیدن._x000D_
 </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</si>
  <si>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</si>
  <si>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8311 10 00</t>
  </si>
  <si>
    <t xml:space="preserve">- الکترودهای اندودشده برای جوشکاری با قوس الکتریکی، از فلزات معمولی_x000D_
 </t>
  </si>
  <si>
    <t>- Coated electrodes of base metal, for electric arc-welding</t>
  </si>
  <si>
    <t>8311 20 00</t>
  </si>
  <si>
    <t xml:space="preserve">ـ مفتول‌های پرشده برای جوشکاری با قوس الکتریکی، از فلزات  معمولی_x000D_
 </t>
  </si>
  <si>
    <t>- Cored wire of base metal, for electric arc-welding</t>
  </si>
  <si>
    <t>8311 30 00</t>
  </si>
  <si>
    <t xml:space="preserve">- میله‌های اندودشده و مفتول‌های پرشده، برای لحیم‌کاری یا جوشکاری با شعله، از فلزات معمولی_x000D_
 </t>
  </si>
  <si>
    <t>- Coated rods and cored wire, of base metal, for soldering, brazing or welding by flame</t>
  </si>
  <si>
    <t>8311 90 00</t>
  </si>
  <si>
    <t>84 01</t>
  </si>
  <si>
    <t xml:space="preserve">رآکتورهای هسته‌ای؛ عناصر سوخت (Cartridges)، ‌‌مصرف‌نشده(non irradiated) برای رآکتورهای هسته‌ای؛ ماشین‌آلات و دستگاه‌ها برای جداسازی ایزوتوپ._x000D_
 </t>
  </si>
  <si>
    <t>Nuclear reactors; fuel elements (cartridges), non-irradiated, for nuclear reactors; machinery and apparatus for isotopic separation.</t>
  </si>
  <si>
    <t>8401 10 00</t>
  </si>
  <si>
    <t xml:space="preserve">ـ رآکتورهای هسته‌ای_x000D_
 </t>
  </si>
  <si>
    <t>- Nuclear reactors</t>
  </si>
  <si>
    <t>8401 20</t>
  </si>
  <si>
    <t xml:space="preserve">ـ ماشین‌آلات و دستگاه‌ها برای جداسازی ایزوتوپ، و اجزاء و قطعات آنها_x000D_
 </t>
  </si>
  <si>
    <t>- Machinery and apparatus for isotopic separation, and parts thereof</t>
  </si>
  <si>
    <t>8401 20 10</t>
  </si>
  <si>
    <t xml:space="preserve">--- ماشین_x001F_آلات و دستگاه_x001F_ها برای جداسازی ایزوتوپی اورانیوم به روش تبادل شیمیایی یا تبادل یونی و اجزاء و قطعات آنها_x000D_
 </t>
  </si>
  <si>
    <t>---Machinery and apparatus for isotopic separation of uranium for use in chemical exchange or ion exchange enrichment, and parts thereof</t>
  </si>
  <si>
    <t>8401 20 20</t>
  </si>
  <si>
    <t xml:space="preserve">--- ماشین_x001F_آلات و دستگاه_x001F_ها برای جداسازی ایزوتوپی اورانیوم به روش لیزری و اجزاء و قطعات آن_x000D_
 </t>
  </si>
  <si>
    <t>---Machinery and apparatus for isotopic separation of uranium for use in laser-based enrichment, and parts thereof</t>
  </si>
  <si>
    <t>8401 20 30</t>
  </si>
  <si>
    <t xml:space="preserve">--- ماشین_x001F_آلات و دستگاه_x001F_ها برای جداسازی ایزوتوپی اورانیوم به روش پلاسما و اجزاء و قطعات آنها_x000D_
 </t>
  </si>
  <si>
    <t>for isotopic separation of uranium for use in plasma enrichment, and parts thereof  ---Machinery and apparatus</t>
  </si>
  <si>
    <t>8401 20 40</t>
  </si>
  <si>
    <t xml:space="preserve">--- ماشین_x001F_آلات و دستگاه_x001F_ها برای جداسازی ایزوتوپی اورانیوم به روش الکترومغناطیسی و اجزاء و قطعات آنها_x000D_
 </t>
  </si>
  <si>
    <t>---Machinery and apparatus for isotopic separation of uranium for use in electromagnetic enrichment, and parts thereof</t>
  </si>
  <si>
    <t>8401 20 90</t>
  </si>
  <si>
    <t>8401 30 00</t>
  </si>
  <si>
    <t xml:space="preserve">ـ عناصر سوخت (Cartridges)، مصرف نشده_x000D_
 </t>
  </si>
  <si>
    <t>- Fuel elements (cartridges), non-irradiated</t>
  </si>
  <si>
    <t>8401 40 00</t>
  </si>
  <si>
    <t xml:space="preserve">ـ اجزاء و قطعات رآکتورهای هسته‌ای_x000D_
 </t>
  </si>
  <si>
    <t>- Parts of nuclear reactors</t>
  </si>
  <si>
    <t>84 02</t>
  </si>
  <si>
    <t xml:space="preserve">دیگ‌های مولد بخار آب یا سایر بخارها (غیر از دیگ‌های آب گرم حرارت مرکزی که در عین حال قادر به تولید بخار آب با فشار کم نیز می‌باشند)؛ دیگ‌های مولد آب فوق‌العاده گرم_x000D_
 </t>
  </si>
  <si>
    <t>Steam or other vapour generating boilers (other than central heating hot water boilers capable also of producing low pressure steam); super-heated water boilers.</t>
  </si>
  <si>
    <t xml:space="preserve">ـ دیگ‌های مولد بخار آب یا سایر بخارها:_x000D_
 </t>
  </si>
  <si>
    <t>- Steam or other vapour generating boilers:</t>
  </si>
  <si>
    <t>8402 11 00</t>
  </si>
  <si>
    <t xml:space="preserve">ـ ـ دیگ‌های بخار آب لوله‌ای با تولید بخار بیشتر از 45 تن در ساعت _x000D_
 </t>
  </si>
  <si>
    <t>-- Watertube boilers with a steam production exceeding 45 t per hour</t>
  </si>
  <si>
    <t>8402 12 00</t>
  </si>
  <si>
    <t xml:space="preserve">ـ ـ دیگ‌های بخار آب لوله‌ای با تولید حداکثر 45 تن بخار در ساعت _x000D_
 </t>
  </si>
  <si>
    <t>-- Watertube boilers with a steam production not exceeding 45 t per hour</t>
  </si>
  <si>
    <t>8402 19 00</t>
  </si>
  <si>
    <t xml:space="preserve">ـ ـ سایر دیگ‌های مولد بخار، همچنین دیگ‌های مختلط بخار (Hybrid)_x000D_
 </t>
  </si>
  <si>
    <t>-- Other vapour generating boilers, including hybrid boilers</t>
  </si>
  <si>
    <t>8402 20 00</t>
  </si>
  <si>
    <t xml:space="preserve">ـ دیگ‌های مولد آب فوق‌العاده گرم_x000D_
 </t>
  </si>
  <si>
    <t>- Super-heated water boilers</t>
  </si>
  <si>
    <t>8402 90 00</t>
  </si>
  <si>
    <t xml:space="preserve">ـ اجزاء و قطعات_x000D_
 </t>
  </si>
  <si>
    <t>84 03</t>
  </si>
  <si>
    <t xml:space="preserve">دیگ‌های آب گرم حرارت مرکزی غیراز آنهایی که مشمول شماره 02  84 می‌باشند._x000D_
 </t>
  </si>
  <si>
    <t>Central heating boilers other than those of heading 84.02.</t>
  </si>
  <si>
    <t>8403 10 00</t>
  </si>
  <si>
    <t xml:space="preserve">ـ دیگ‌های آب گرم_x000D_
 </t>
  </si>
  <si>
    <t>- Boilers</t>
  </si>
  <si>
    <t>8403 90</t>
  </si>
  <si>
    <t xml:space="preserve">ـ‌ اجزاء و قطعات:_x000D_
 </t>
  </si>
  <si>
    <t>8403 90 10</t>
  </si>
  <si>
    <t xml:space="preserve">--- پره چدنی جهت دیگ های حرارت مرکزی_x000D_
 </t>
  </si>
  <si>
    <t>--- Cost central heating boilers</t>
  </si>
  <si>
    <t>8403 90 90</t>
  </si>
  <si>
    <t>84 04</t>
  </si>
  <si>
    <t xml:space="preserve">دستگاه‌های کمکی برای دیگ‌های شماره 02  84 یا 03 84 (مثلاً، پیش‌گرم‌کن‌ها (Economiser)، فوق‌العاده گرم‌کن (Super-heater)، دوددفع‌کن‌(Soot remover)، بازیاب گازها (Gas recoverer)؛ کندانسور برای ماشینهای بخار._x000D_
 </t>
  </si>
  <si>
    <t>Auxiliary plant for use with boilers of heading 84.02 or 84.03 (for example, economisers, super-heaters, soot removers, gas recoverers); condensers for steam or other vapour power units.</t>
  </si>
  <si>
    <t>8404 10 00</t>
  </si>
  <si>
    <t xml:space="preserve">ـ دستگاه‌های کمکی برای دیگ‌های شماره 02  84 یا 03  84_x000D_
 </t>
  </si>
  <si>
    <t>- Auxiliary plant for use with boilers of heading 84.02 or 84.03</t>
  </si>
  <si>
    <t>8404 20 00</t>
  </si>
  <si>
    <t xml:space="preserve">ـ‌کندانسور برای ماشین‌های بخار یا سایر واحدهایی که با نیروی بخار کار می‌کند_x000D_
 </t>
  </si>
  <si>
    <t>- Condensers for steam or other vapour power units</t>
  </si>
  <si>
    <t>8404 90 00</t>
  </si>
  <si>
    <t>84 05</t>
  </si>
  <si>
    <t xml:space="preserve">مولد گاز هوا یا مولد گاز‌آب، با یا بدون تصفیه‌کننده‌های آنها؛ مولد گاز استیلن و مولد گاز همانند با فرآیند آبی، با یا بدون تصفیه‌کننده‌‌های آنها._x000D_
 </t>
  </si>
  <si>
    <t>Producer gas or water gas generators, with or without their purifiers; acetylene water process gas generators and similar water process gas generators, with or without their purifiers.</t>
  </si>
  <si>
    <t>8405 10 00</t>
  </si>
  <si>
    <t xml:space="preserve">- مولد گاز هوا یا مولد گاز آب، با یا بدون تصفیه‌کننده‌های آنها؛ مولد گاز استیلن و مولدهای گاز همانند، با فرآیند آبی، با یا بدون تصفیه‌کننده‌های آنها_x000D_
 </t>
  </si>
  <si>
    <t>- Producer gas or water gas generators, with or without their purifiers; acetylene gas generators and similar water process gas generators, with or without their purifiers</t>
  </si>
  <si>
    <t>8405 90 00</t>
  </si>
  <si>
    <t>84 06</t>
  </si>
  <si>
    <t xml:space="preserve">توربین‌های بخار آب و سایر توربین‌های بخار._x000D_
 </t>
  </si>
  <si>
    <t>Steam turbines and other vapour turbines.</t>
  </si>
  <si>
    <t>8406 10 00</t>
  </si>
  <si>
    <t xml:space="preserve">ـ توربین‌ها برای به حرکت درآوردن وسایل نقلیه آبی_x000D_
 </t>
  </si>
  <si>
    <t>- Turbines for marine propulsion</t>
  </si>
  <si>
    <t xml:space="preserve">ـ سایر توربین‌ها:_x000D_
 </t>
  </si>
  <si>
    <t>- Other turbines:</t>
  </si>
  <si>
    <t>8406 81</t>
  </si>
  <si>
    <t xml:space="preserve">ـ ـ با قدرت بیشتر از 40 مگاوات (MW)_x000D_
 </t>
  </si>
  <si>
    <t>-- Of an output exceeding 40 MW</t>
  </si>
  <si>
    <t>8406 81 10</t>
  </si>
  <si>
    <t xml:space="preserve">--- توربین نیروگاه زمین گرمایی_x000D_
 </t>
  </si>
  <si>
    <t>--- Turbine for georhernal power plants</t>
  </si>
  <si>
    <t>8406 81 90</t>
  </si>
  <si>
    <t>8406 82</t>
  </si>
  <si>
    <t xml:space="preserve">ـ ـ‌ با قدرت حداکثر 40 مگاوات (MW)_x000D_
 </t>
  </si>
  <si>
    <t>-- Of an output not exceeding 40 MW</t>
  </si>
  <si>
    <t>8406 82 10</t>
  </si>
  <si>
    <t>8406 82 90</t>
  </si>
  <si>
    <t>8406 90 00</t>
  </si>
  <si>
    <t xml:space="preserve">ـ اجزاء و قطعات _x000D_
 </t>
  </si>
  <si>
    <t>84 07</t>
  </si>
  <si>
    <t xml:space="preserve">موتورهای پیستونی درون سوز جرقه‌ای ـ احتراقی تناوبی یا دوار._x000D_
 </t>
  </si>
  <si>
    <t>Spark-ignition reciprocating or rotary internal combustion piston engines.</t>
  </si>
  <si>
    <t xml:space="preserve">ـ موتور وسایل نقلیه هوایی_x000D_
 </t>
  </si>
  <si>
    <t>- Aircraft engines</t>
  </si>
  <si>
    <t xml:space="preserve">ـ موتورها برای به حرکت درآوردن وسایل نقلیه آبی:_x000D_
 </t>
  </si>
  <si>
    <t>- Marine propulsion engines:</t>
  </si>
  <si>
    <t>8407 21 00</t>
  </si>
  <si>
    <t xml:space="preserve">ـ ـ‌ موتورهای خارج از بدنه_x000D_
 </t>
  </si>
  <si>
    <t>-- Outboard motors</t>
  </si>
  <si>
    <t>8407 29 00</t>
  </si>
  <si>
    <t xml:space="preserve">ـ موتورهای پیستونی تناوبی از نوعی که برای به حرکت در آوردن وسایل نقلیه فصل 87 به کار می‌روند:_x000D_
 </t>
  </si>
  <si>
    <t>- Reciprocating piston engines of a kind used for the propulsion of vehicles of Chapter 87:</t>
  </si>
  <si>
    <t>8407 31</t>
  </si>
  <si>
    <t xml:space="preserve">ـ ـ که ظرفیت سیلندر آنها حداکثر 50 سی سی باشد _x000D_
 </t>
  </si>
  <si>
    <t>-- Of a cylinder capacity not exceeding 50 cc</t>
  </si>
  <si>
    <t>8407 31 10</t>
  </si>
  <si>
    <t xml:space="preserve">ـ ـ ـ دوزمانه_x000D_
 </t>
  </si>
  <si>
    <t>--- Two-stroke</t>
  </si>
  <si>
    <t>8407 31 90</t>
  </si>
  <si>
    <t>8407 32</t>
  </si>
  <si>
    <t xml:space="preserve">ـ ـ‌که ظرفیت سیلندر آنها بیشتر از 50 سی سی و حداکثر 250 سی سی باشد._x000D_
 </t>
  </si>
  <si>
    <t>-- Of a cylinder capacity exceeding 50 cc but not exceeding 250 cc</t>
  </si>
  <si>
    <t>8407 32 10</t>
  </si>
  <si>
    <t>8407 32 90</t>
  </si>
  <si>
    <t>8407 33</t>
  </si>
  <si>
    <t xml:space="preserve">ـ ـ که ظرفیت سیلندر آنها بیشتر از 250 سی سی و حداکثر 1000 سی سی باشد._x000D_
 </t>
  </si>
  <si>
    <t>-- Of a cylinder capacity exceeding 250 cc but not exceeding 1,000 cc</t>
  </si>
  <si>
    <t>8407 33 10</t>
  </si>
  <si>
    <t>8407 33 20</t>
  </si>
  <si>
    <t xml:space="preserve">ـ ـ ـ موتور پیستونی تناوبی با ظرفیت حداکثر 1000 سی سی گاز سوز_x000D_
 </t>
  </si>
  <si>
    <t>--- Spark – ingintion capacity exceeding 1000 CC CNG burning</t>
  </si>
  <si>
    <t>8407 33 30</t>
  </si>
  <si>
    <t xml:space="preserve">ـ ـ ـ سایر برای انواع موتور سیکلت_x000D_
 </t>
  </si>
  <si>
    <t>--- Other for motorcycles of various kinds</t>
  </si>
  <si>
    <t>8407 33 40</t>
  </si>
  <si>
    <t xml:space="preserve">ـ ـ ـ دوگانه سوز (بنزین و گاز)_x000D_
 </t>
  </si>
  <si>
    <t>--- dual burning (C.N.G. or gasoline)</t>
  </si>
  <si>
    <t>8407 33 90</t>
  </si>
  <si>
    <t>8407 34</t>
  </si>
  <si>
    <t xml:space="preserve">ـ ـ که ظرفیت سیلندر آنها بیشتر از 1000 سی سی باشد:_x000D_
 </t>
  </si>
  <si>
    <t>-- Of a cylinder capacity exceeding 1,000 cc</t>
  </si>
  <si>
    <t>8407 34 10</t>
  </si>
  <si>
    <t xml:space="preserve">ـ ـ ـ گازسوز و دوگانه سوز (بنزین و گاز)_x000D_
 </t>
  </si>
  <si>
    <t>--- C.N.G. burning and dual fuel burning (gasoline or C.N.G.)</t>
  </si>
  <si>
    <t>8407 34 90</t>
  </si>
  <si>
    <t>8407 90 00</t>
  </si>
  <si>
    <t xml:space="preserve">ـ سایر موتورها_x000D_
 </t>
  </si>
  <si>
    <t>- Other engines</t>
  </si>
  <si>
    <t>84 08</t>
  </si>
  <si>
    <t xml:space="preserve">موتورهای پیستونی درون سوز تراکمی – احتراقی (موتورهای دیزل و نیمه دیزل)._x000D_
 </t>
  </si>
  <si>
    <t>Compression-ignition internal combustion piston engines (diesel or semi-diesel engines).</t>
  </si>
  <si>
    <t>8408 10 00</t>
  </si>
  <si>
    <t xml:space="preserve">ـ موتور برای به حرکت در آوردن وسایل نقلیه آبی_x000D_
 </t>
  </si>
  <si>
    <t>- Marine propulsion engines</t>
  </si>
  <si>
    <t>8408 20</t>
  </si>
  <si>
    <t xml:space="preserve">ـ موتور از نوعی که برای به حرکت در آوردن وسایل نقلیه فصل 87 به‌کار می‌روند_x000D_
 </t>
  </si>
  <si>
    <t>- Engines of a kind used for the propulsion of vehicles of Chapter 87</t>
  </si>
  <si>
    <t>8408 20 10</t>
  </si>
  <si>
    <t xml:space="preserve">ـ ـ ـ گاز سوز _x000D_
 </t>
  </si>
  <si>
    <t>--- C.N.G. burning</t>
  </si>
  <si>
    <t>8408 20 90</t>
  </si>
  <si>
    <t>8408 90</t>
  </si>
  <si>
    <t xml:space="preserve">ـ سایر موتورها:_x000D_
 </t>
  </si>
  <si>
    <t>8408 90 10</t>
  </si>
  <si>
    <t xml:space="preserve">--- سایر موتورها با قدرت تا 150 اسب بخار_x000D_
 </t>
  </si>
  <si>
    <t>--- other engine 150 hp</t>
  </si>
  <si>
    <t>8408 90 90</t>
  </si>
  <si>
    <t>84 09</t>
  </si>
  <si>
    <t xml:space="preserve">اجزاء و قطعاتی که معلوم باشد منحصراً یا اساساً مربوط به موتورهای شماره 07  84 یا 08  84 می‌باشند._x000D_
 </t>
  </si>
  <si>
    <t>Parts suitable for use solely or principally with the engines of heading 84.07 or 84.08.</t>
  </si>
  <si>
    <t>8409 10 00</t>
  </si>
  <si>
    <t xml:space="preserve">ـ برای موتورهای وسایل نقلیه هوایی_x000D_
 </t>
  </si>
  <si>
    <t>- For aircraft engines</t>
  </si>
  <si>
    <t>8409 91</t>
  </si>
  <si>
    <t xml:space="preserve">ـ ـ‌ معلوم باشد منحصراً یا اساساً مربوط به موتورهای پیستونی درون‌سوز جرقه‌ای ـ احتراقی است_x000D_
 </t>
  </si>
  <si>
    <t>-- Suitable for use solely or principally with spark-ignition internal combustion piston engines</t>
  </si>
  <si>
    <t>8409 91 10</t>
  </si>
  <si>
    <t xml:space="preserve">ـ ـ ـ کیت کامل گازسوز_x000D_
 </t>
  </si>
  <si>
    <t>--- C.N.G. burning complete kit</t>
  </si>
  <si>
    <t>8409 91 20</t>
  </si>
  <si>
    <t xml:space="preserve">ـ ـ ـ رینگ موتور_x000D_
 </t>
  </si>
  <si>
    <t>--- Engine ring (piston ring)</t>
  </si>
  <si>
    <t>8409 91 30</t>
  </si>
  <si>
    <t xml:space="preserve">ـ ـ ـ گژنپین_x000D_
 </t>
  </si>
  <si>
    <t>--- Geasion pin</t>
  </si>
  <si>
    <t>8409 91 40</t>
  </si>
  <si>
    <t xml:space="preserve">ـ ـ ـ شاتون آهنگری شده بدون عملیات ماشین‌کاری_x000D_
 </t>
  </si>
  <si>
    <t>--- Semi finished connecting road without machine tolls working</t>
  </si>
  <si>
    <t>8409 91 90</t>
  </si>
  <si>
    <t>8409 99</t>
  </si>
  <si>
    <t>8409 99 10</t>
  </si>
  <si>
    <t>--- CNG burning complete kit</t>
  </si>
  <si>
    <t>8409 99 20</t>
  </si>
  <si>
    <t xml:space="preserve">ـ ـ ـ پیستون مربوط به موتورهای درون سوز تراکمی- احتراقی (دیزل و نیمه دیزل)_x000D_
 </t>
  </si>
  <si>
    <t>--- With compression-ignition internal combustion piston engine (diesel or semi-diesel)</t>
  </si>
  <si>
    <t>8409 99 30</t>
  </si>
  <si>
    <t xml:space="preserve">ـ ـ ـ برای موتورهای صنعتی_x000D_
 </t>
  </si>
  <si>
    <t>--- For industrial engines</t>
  </si>
  <si>
    <t>8409 99 50</t>
  </si>
  <si>
    <t xml:space="preserve">ـ ـ ـ برای موتورهای کشاورزی_x000D_
 </t>
  </si>
  <si>
    <t>--- For agricultural engines</t>
  </si>
  <si>
    <t>8409 99 60</t>
  </si>
  <si>
    <t xml:space="preserve">ـ ـ ـ برای موتورهای اتوبوس، مینی_x001F_بوس، کامیون و کامیونت_x000D_
 </t>
  </si>
  <si>
    <t>--- For engines used on buses, minibuses, lorries and vans</t>
  </si>
  <si>
    <t>8409 99 90</t>
  </si>
  <si>
    <t>84 10</t>
  </si>
  <si>
    <t xml:space="preserve">توربین‌های هیدرولیک، چرخ‌های آبی_x000B_ (Water wheels)، و تنظیم‌کننده‌های آنها._x000D_
 </t>
  </si>
  <si>
    <t>Hydraulic turbines, water wheels, and regulators therefor.</t>
  </si>
  <si>
    <t xml:space="preserve">ـ توربین‌های هیدرولیک و چرخ‌های هیدرولیک (Water wheels):_x000D_
 </t>
  </si>
  <si>
    <t>- Hydraulic turbines and water wheels:</t>
  </si>
  <si>
    <t>8410 11 00</t>
  </si>
  <si>
    <t xml:space="preserve">ـ ـ با قدرت حداکثر 1000 کیلو وات _x000D_
 </t>
  </si>
  <si>
    <t>-- Of a power not exceeding 1,000 kW</t>
  </si>
  <si>
    <t>8410 12 00</t>
  </si>
  <si>
    <t xml:space="preserve">ـ ـ با قدرت بیشتر از 1000 کیلو وات و حداکثر 10000 کیلو وات_x000D_
 </t>
  </si>
  <si>
    <t>-- Of a power exceeding 1,000 kW but not exceeding 10,000kW</t>
  </si>
  <si>
    <t>8410 13 00</t>
  </si>
  <si>
    <t xml:space="preserve">ـ ـ با قدرت بیش از 10000 کیلو وات_x000D_
 </t>
  </si>
  <si>
    <t>-- Of a power exceeding 10,000 kW</t>
  </si>
  <si>
    <t>8410 90 00</t>
  </si>
  <si>
    <t xml:space="preserve">ـ اجزاء و قطعات، همچنین تنظیم‌کننده‌ها_x000D_
 </t>
  </si>
  <si>
    <t>- Parts, including regulators</t>
  </si>
  <si>
    <t>84 11</t>
  </si>
  <si>
    <t xml:space="preserve">توربوجت‌ها (Turbo-jets)، توربوپراپلرها (Turbo-propellers)‌ و‌سایر‌توربین‌های‌گازی._x000D_
 </t>
  </si>
  <si>
    <t>Turbo-jets, turbo-propellers and other gas turbines.</t>
  </si>
  <si>
    <t xml:space="preserve">ـ توربوجت‌ها:_x000D_
 </t>
  </si>
  <si>
    <t>- Turbo-jets:</t>
  </si>
  <si>
    <t>8411 11 00</t>
  </si>
  <si>
    <t xml:space="preserve">ـ ـ با قدرت پرتاب حداکثر 25 کیلو نیوتن_x000D_
 </t>
  </si>
  <si>
    <t>-- Of a thrust not exceeding 25 kN</t>
  </si>
  <si>
    <t xml:space="preserve">ـ ـ با قدرت پرتاب بیشتر از 25 کیلو نیوتن (KN)_x000D_
 </t>
  </si>
  <si>
    <t>-- Of a thrust exceeding 25 kN</t>
  </si>
  <si>
    <t xml:space="preserve">ـ توربو- پرایلرها:_x000D_
 </t>
  </si>
  <si>
    <t>- Turbo-propellers:</t>
  </si>
  <si>
    <t>8411 21 00</t>
  </si>
  <si>
    <t xml:space="preserve">ـ ـ با قدرت حداکثر 1100 کیلووات (KW) _x000D_
 </t>
  </si>
  <si>
    <t>-- Of a power not exceeding 1, 100 kW</t>
  </si>
  <si>
    <t xml:space="preserve">ـ ـ با قدرت بیشتر از 1100 کیلووات_x000D_
 </t>
  </si>
  <si>
    <t>-- Of a power exceeding 1,100kW</t>
  </si>
  <si>
    <t xml:space="preserve">ـ سایر توربین‌های گازی:_x000D_
 </t>
  </si>
  <si>
    <t>- Other gas turbines:</t>
  </si>
  <si>
    <t>8411 81 00</t>
  </si>
  <si>
    <t xml:space="preserve">ـ ـ با قدرت حداکثر 5000 کیلووات_x000D_
 </t>
  </si>
  <si>
    <t>-- Of a power not exceeding 5,000 kW</t>
  </si>
  <si>
    <t xml:space="preserve">ـ ـ با قدرت بیشتر از 5000 کیلووات_x000D_
 </t>
  </si>
  <si>
    <t>-- Of a power exceeding 5,000 kW</t>
  </si>
  <si>
    <t>8411 91 00</t>
  </si>
  <si>
    <t xml:space="preserve">ـ ـ توربوجت‌ها یا توربوپراپلرها_x000D_
 </t>
  </si>
  <si>
    <t>-- Of turbo-jets or turbo-propellers</t>
  </si>
  <si>
    <t>8411 99</t>
  </si>
  <si>
    <t>8411 99 10</t>
  </si>
  <si>
    <t xml:space="preserve">- - - پره‌های ثابت و متحرک توربین و کمپرسور مربوطه_x000D_
 </t>
  </si>
  <si>
    <t>--- Blade and vane for gase turbine</t>
  </si>
  <si>
    <t>8411 99 90</t>
  </si>
  <si>
    <t xml:space="preserve">- - - سایر_x000D_
 </t>
  </si>
  <si>
    <t>84 12</t>
  </si>
  <si>
    <t xml:space="preserve">سایر موتورها (Motors) و سایر ماشین‌های محرک (Engines)_x000D_
 </t>
  </si>
  <si>
    <t>Other engines and motors.</t>
  </si>
  <si>
    <t>8412 10 00</t>
  </si>
  <si>
    <t xml:space="preserve">ـ موتورهای واکنشی غیر از توربو- جت‌ها_x000D_
 </t>
  </si>
  <si>
    <t>- Reaction engines other than turbo-jets</t>
  </si>
  <si>
    <t xml:space="preserve">ـ موتورها و ماشین‌های محرک هیدرولیک:_x000D_
 </t>
  </si>
  <si>
    <t>- Hydraulic power engines and motors:</t>
  </si>
  <si>
    <t>8412 21 00</t>
  </si>
  <si>
    <t xml:space="preserve">ـ ـ با حرکت خطی (سیلندرها)_x000D_
 </t>
  </si>
  <si>
    <t>-- Linear acting (cylinders)</t>
  </si>
  <si>
    <t>8412 29 00</t>
  </si>
  <si>
    <t xml:space="preserve">ـ موتورها و ماشین‌های محرک پنوماتیک:_x000D_
 </t>
  </si>
  <si>
    <t>- Pneumatic power engines and motors</t>
  </si>
  <si>
    <t>8412 31 00</t>
  </si>
  <si>
    <t xml:space="preserve">ـ ـ‌ با حرکت خطی (سیلندرها)_x000D_
 </t>
  </si>
  <si>
    <t>8412 39 00</t>
  </si>
  <si>
    <t>8412 80 00</t>
  </si>
  <si>
    <t>8412 90 00</t>
  </si>
  <si>
    <t>84 13</t>
  </si>
  <si>
    <t xml:space="preserve">تلمبه برای آبگون‌ها؛ حتی دارای وسیله اندازه‌گیری؛ بالابرهای آبگون‌ها._x000D_
 </t>
  </si>
  <si>
    <t>Pumps for liquids, whether or not fitted with a measuring device; liquid elevators.</t>
  </si>
  <si>
    <t xml:space="preserve">ـ تلمبه‌های دارای وسیله اندازه‌گیری یا طراحی شده برای تجهیز با چنین وسیله اندازه‌گیری:_x000D_
 </t>
  </si>
  <si>
    <t>- Pumps fitted or designed to be fitted with a measuring device:</t>
  </si>
  <si>
    <t>8413 11 00</t>
  </si>
  <si>
    <t xml:space="preserve">ـ ـ تلمبه‌های توزیع سوخت یا مواد روان‌کننده، از انواعی که در جایگاه_x001F_ها توزیع بنزین یا در تعمیرگاه_x001F_ها به کار برده می‌شوند_x000D_
 </t>
  </si>
  <si>
    <t>-- Pumps for dispensing fuel or lubricants, of the type used in filling-stations or in garages</t>
  </si>
  <si>
    <t>8413 19 00</t>
  </si>
  <si>
    <t>8413 20 00</t>
  </si>
  <si>
    <t xml:space="preserve">ـ تلمبه‌های دستی، غیر از آنهایی که مشمول شماره‌های فرعی 11  8413 یا 19  8413 می‌شوند._x000D_
 </t>
  </si>
  <si>
    <t>- Hand pumps, other than those of subheading 8413.11 or 8413.19</t>
  </si>
  <si>
    <t>8413 30</t>
  </si>
  <si>
    <t xml:space="preserve">ـ‌ تلمبه‌های سوخت، مواد روان‌کننده‌ یا آبگون‌های سرد‌کننده موتورهای پیستونی درون‌سوز:_x000D_
 </t>
  </si>
  <si>
    <t>- Fuel, lubricating or cooling medium pumps for internal combustion piston engines</t>
  </si>
  <si>
    <t>8413 30 10</t>
  </si>
  <si>
    <t xml:space="preserve">ـ ـ ـ پمپ انژکتور موتورهای دیزلی و نیمه دیزلی_x000D_
 </t>
  </si>
  <si>
    <t>--- Ingector pump for disel or semi diesel engines</t>
  </si>
  <si>
    <t>8413 30 20</t>
  </si>
  <si>
    <t xml:space="preserve">---پمپ سوخت خودروهای بنزینی انژکتوری_x000D_
 </t>
  </si>
  <si>
    <t>--- gasoline car injector fuel pump</t>
  </si>
  <si>
    <t>8413 30 30</t>
  </si>
  <si>
    <t xml:space="preserve">--- ماژول روغن موتور ، متشکل از پمپ آب و مبدل حرارتی، حتی دارای فیلتر_x000D_
 </t>
  </si>
  <si>
    <t>--- Oil module; consist of water pump and thermal onvertor</t>
  </si>
  <si>
    <t>8413 30 90</t>
  </si>
  <si>
    <t>8413 40 00</t>
  </si>
  <si>
    <t xml:space="preserve">ـ تلمبه‌های بتون_x000D_
 </t>
  </si>
  <si>
    <t>- Concrete pumps</t>
  </si>
  <si>
    <t>8413 50</t>
  </si>
  <si>
    <t xml:space="preserve">ـ سایر تلمبه‌های تناوبی حجمی_x000D_
 </t>
  </si>
  <si>
    <t>- Other reciprocating positive displacement pumps</t>
  </si>
  <si>
    <t>8413 50 10</t>
  </si>
  <si>
    <t xml:space="preserve">ـ ـ ـ تلمبه‌های رفت و برگشتی از نوع پیستونی_x000D_
 </t>
  </si>
  <si>
    <t>--- Reciprocating pumps of piston type</t>
  </si>
  <si>
    <t>8413 50 20</t>
  </si>
  <si>
    <t xml:space="preserve">ـ ـ ـ تلمبه‌های رفت و برگشتی از نوع دیافراگمی_x000D_
 </t>
  </si>
  <si>
    <t>--- Reciprocating pumps of diaphragmatic type</t>
  </si>
  <si>
    <t>8413 50 30</t>
  </si>
  <si>
    <t xml:space="preserve">--- تلمبه_x001F_های تناوبی حجمی، به طور ویژه طراحی یا آماده شده برای گردش خنک کننده مدار اول راکتورهای هسته_x001F_ای_x000D_
 </t>
  </si>
  <si>
    <t>---Reciprocating positive displacement pumps, especially designed or prepared for circulating the primary coolant for nuclear reactors</t>
  </si>
  <si>
    <t>8413 50 90</t>
  </si>
  <si>
    <t>8413 60</t>
  </si>
  <si>
    <t xml:space="preserve">ـ سایر تلمبه‌های دوار حجمی_x000D_
 </t>
  </si>
  <si>
    <t>- Other rotary positive displacement pumps</t>
  </si>
  <si>
    <t>8413 60 10</t>
  </si>
  <si>
    <t xml:space="preserve">ـ ـ ـ تلمبه‌های چرخ دنده‌ای_x000D_
 </t>
  </si>
  <si>
    <t>--- Gear pumps</t>
  </si>
  <si>
    <t>8413 60 20</t>
  </si>
  <si>
    <t xml:space="preserve">ـ ـ ـ تلمبه‌های پره‌ای و پره پیستونی_x000D_
 </t>
  </si>
  <si>
    <t>--- Vane pumps and type pump</t>
  </si>
  <si>
    <t>8413 60 30</t>
  </si>
  <si>
    <t xml:space="preserve">ـ ـ ـ تلمبه‌های حلزونی_x000D_
 </t>
  </si>
  <si>
    <t>--- Screw pumps</t>
  </si>
  <si>
    <t>8413 60 40</t>
  </si>
  <si>
    <t xml:space="preserve">--- تلمبه_x001F_های دوار حجمی، به طور ویژه طراحی یا آماده شده برای گردش خنک کننده مدار اول راکتور هسته_x001F_ای_x000D_
 </t>
  </si>
  <si>
    <t>---Rotary positive displacement pumps, especially designed or prepared for circulating the primary coolant for nuclear reactors</t>
  </si>
  <si>
    <t>8413 60 90</t>
  </si>
  <si>
    <t>8413 70</t>
  </si>
  <si>
    <t xml:space="preserve">ـ سایر تلمبه‌های گریز از مرکز :_x000D_
 </t>
  </si>
  <si>
    <t>- Other centrifugal pumps</t>
  </si>
  <si>
    <t>8413 70 10</t>
  </si>
  <si>
    <t xml:space="preserve">ـ ـ ـ پمپ کولر آبی_x000D_
 </t>
  </si>
  <si>
    <t>- Cooler pump</t>
  </si>
  <si>
    <t>8413 70 20</t>
  </si>
  <si>
    <t>--- Tower internals and stage pumps, specially designed or preapared for towers for heavy water production utilizing the ammonia- hydrogen exchange process</t>
  </si>
  <si>
    <t>8413 70 30</t>
  </si>
  <si>
    <t xml:space="preserve">---تلمبه_x001F_های گریز از مرکز، به طور ویژه طراحی یا آماده شده برای گردش خنک کننده مدار اول راکتورهای هسته_x001F_ای_x000D_
 </t>
  </si>
  <si>
    <t>--- Centrifugal pumps, especially designed or prepared for circulating the primary coolant for nuclear reactors</t>
  </si>
  <si>
    <t>8413 70 90</t>
  </si>
  <si>
    <t xml:space="preserve">ـ سایر تلمبه‌ها؛  بالابرهای آبگون‌ها:_x000D_
 </t>
  </si>
  <si>
    <t>- Other pumps; liquid elevators:</t>
  </si>
  <si>
    <t>8413 81</t>
  </si>
  <si>
    <t xml:space="preserve">ـ ـ تلمبه‌ها_x000D_
 </t>
  </si>
  <si>
    <t>-- Pumps</t>
  </si>
  <si>
    <t>8413 81 10</t>
  </si>
  <si>
    <t xml:space="preserve">ـ ـ ـ تلمبه‌های هرمتیک و امولوسیونی_x000D_
 </t>
  </si>
  <si>
    <t>--- Hermetic and emulsion pumps</t>
  </si>
  <si>
    <t>8413 81 20</t>
  </si>
  <si>
    <t xml:space="preserve">ـ ـ ـ تلمبه‌های تزریقی_x000D_
 </t>
  </si>
  <si>
    <t>--- Injection pumps</t>
  </si>
  <si>
    <t>8413 81 30</t>
  </si>
  <si>
    <t xml:space="preserve">--- سایر تلمبه_x001F_ها، به طور ویژه طراحی یا آماده شده برای گردش خنک کننده مدار اول راکتورهای هسته_x001F_ای_x000D_
 </t>
  </si>
  <si>
    <t>---Other pumps, especially designed or prepared for circulating the primary coolant for nuclear reactors</t>
  </si>
  <si>
    <t>8413 81 90</t>
  </si>
  <si>
    <t>8413 82 00</t>
  </si>
  <si>
    <t xml:space="preserve">ـ ـ بالابرهای آبگون‌ها_x000D_
 </t>
  </si>
  <si>
    <t>-- Liquid elevators</t>
  </si>
  <si>
    <t>8413 91 00</t>
  </si>
  <si>
    <t>8413 92 00</t>
  </si>
  <si>
    <t>-- Of liqurd elevators</t>
  </si>
  <si>
    <t>84 14</t>
  </si>
  <si>
    <t xml:space="preserve">تلمبه‌های هوا یا خلأ، کمپرسورهای هوا یا سایر گازها و بادزن‌ها؛ کلاهک‌های (Hoods) تهویه یا تخلیه هوا توام با بادزن حتی مجهز به فیلتر._x000D_
 </t>
  </si>
  <si>
    <t>Air or vacuum pumps, air or other gas compressors and fans; ventilating or recycling hoods incorporating a fan, whether or not fitted with filters.</t>
  </si>
  <si>
    <t>8414 10</t>
  </si>
  <si>
    <t xml:space="preserve">ـ تلمبه‌های خلأ_x000D_
 </t>
  </si>
  <si>
    <t>- Vacuum pumps</t>
  </si>
  <si>
    <t>8414 10 10</t>
  </si>
  <si>
    <t xml:space="preserve">--- تلمبه_x001F_های خلا، به طور ویژه طراحی یا آماده شده برای فرآیند جداسازی ایزوتوپی اورانیوم، مقاوم در برابر خوردگی UF6 با ظرفیت مکش حداقل 5 متر مکعب در دقیقه_x000D_
 </t>
  </si>
  <si>
    <t>---Vacuum pumps, especially designed or prepared for isotopic separation of uranium, resistant to corrosion by UF6, with suction capacity of 5 m3/min or more</t>
  </si>
  <si>
    <t>8414 10 90</t>
  </si>
  <si>
    <t>8414 20 00</t>
  </si>
  <si>
    <t xml:space="preserve">ـ تلمبه‌های هوا،‌که با دست یا با پا کار می‌کنند._x000D_
 </t>
  </si>
  <si>
    <t>- Hand-or foot-operated air pumps.</t>
  </si>
  <si>
    <t>8414 30</t>
  </si>
  <si>
    <t xml:space="preserve">ـ کمپرسورها از انواعی که در تجهیزات مولد سرما به کار می‌روند:_x000D_
 </t>
  </si>
  <si>
    <t>- Compressors of a kind used in refreyerating equipment؛</t>
  </si>
  <si>
    <t>8414 30 10</t>
  </si>
  <si>
    <t xml:space="preserve">ـ ـ ـ کمپرسورهای برودتی با گاز غیرفریونی (سازگار با لایه اوزون) با قدرت حداکثر یک اسب بخار (75/0 کیلووات):_x000D_
 </t>
  </si>
  <si>
    <t>--- Refrigerating compressors using non-feron gases (ozone layer friendly) of a power not exceeding 1 hp (0.75 kw):</t>
  </si>
  <si>
    <t>8414 30 11</t>
  </si>
  <si>
    <t xml:space="preserve">ـ ـ ـ ـ با ضریب کارایی  حداقل 35/1 _x000D_
 </t>
  </si>
  <si>
    <t>----with Coefficient Of performance at least 1.35</t>
  </si>
  <si>
    <t>8414 30 19</t>
  </si>
  <si>
    <t xml:space="preserve">ـ ـ ـ ـ  با ضریب کارایی کمتر از 35/1_x000D_
 </t>
  </si>
  <si>
    <t>---- with Coefficient Of Performance less than 1.35</t>
  </si>
  <si>
    <t>8414 30 20</t>
  </si>
  <si>
    <t xml:space="preserve">ـ ـ ـ کمپرسورهای برودتی با گاز غیرفریونی (سازگار با لایه اوزون) با قدرت بیش از یک اسب بخار (75/0 کیلووات)_x000D_
 </t>
  </si>
  <si>
    <t>--- Refrigerating compressors using non-feron gases (ozone layer friendly) of a power exceeding 1 hp (0.75 kw)</t>
  </si>
  <si>
    <t>8414 30 30</t>
  </si>
  <si>
    <t xml:space="preserve">ـ ـ ـ کمپرسورهای برودتی مخصوص کولر خودروهای سواری، سواری کار و وانت_x000D_
 </t>
  </si>
  <si>
    <t>--- Refrigerating compressors specially used on air conditioners of motorcars, workcars and pick-ups</t>
  </si>
  <si>
    <t>8414 30 40</t>
  </si>
  <si>
    <t xml:space="preserve">ـ ـ ـ کمپرسورهای برودتی مخصوص کولر خودروهای اتوبوس، مینی‌بوس، کامیون، کامیونت، ماشین‌آلات راهسازی و کشاورزی_x000D_
 </t>
  </si>
  <si>
    <t>--- Compressors specially used on air conditioners of buses, minibuses, trucks, vans, road building and agricultural machinery</t>
  </si>
  <si>
    <t>8414 30 90</t>
  </si>
  <si>
    <t>8414 40</t>
  </si>
  <si>
    <t xml:space="preserve">ـ کمپرسورهای هوا که روی شاسی‌های چرخدار به منظور یدک‌کشی سوار شده‌اند: _x000D_
 </t>
  </si>
  <si>
    <t>- Air compressors mounted on a wheeled Chassis fortowing :</t>
  </si>
  <si>
    <t>8414 40 10</t>
  </si>
  <si>
    <t xml:space="preserve">ـ ـ ـ کمپرسورهای معدنی با هوادهی بالاتر از CFM 1100_x000D_
 </t>
  </si>
  <si>
    <t>--- Mineral air blowing compressor of a capacity exceeding 1100 CFM.</t>
  </si>
  <si>
    <t>8414 40 20</t>
  </si>
  <si>
    <t xml:space="preserve">ـ ـ ـ کمپرسور تأمین هوای فشرده جهت راه‌اندازی موتور هواپیما Starter Air jet_x000D_
 </t>
  </si>
  <si>
    <t>--- Airjet starter compressors</t>
  </si>
  <si>
    <t>8414 40 90</t>
  </si>
  <si>
    <t xml:space="preserve">ـ بادزن‌ها:_x000D_
 </t>
  </si>
  <si>
    <t>- Fans:</t>
  </si>
  <si>
    <t>8414 51 00</t>
  </si>
  <si>
    <t xml:space="preserve">-- بادزن‌های رومیزی، زمینی، دیواری، سقفی، هواکش‌های پشت‌بام یا پنجره، توام شده با موتور برقی به قدرت حداکثر 125 وات_x000D_
 </t>
  </si>
  <si>
    <t>-- Table, floor, wall, window, ceiling or roof fans, with a self-contained electric motor of an output not exceeding 125 W</t>
  </si>
  <si>
    <t>8414 59</t>
  </si>
  <si>
    <t>8414 59 10</t>
  </si>
  <si>
    <t xml:space="preserve">ـ ـ ـ ماشین مولد باد (Wind machine) جهت_x000D_
جابه_x001F_جایی هوای باغ‌ها در زمستان متشکل از یک موتور دیزل، جعبه دنده، پایه فلزی، توربین و سنسورهای حرارتی فاقد سیستم تولید حرارت_x000D_
 </t>
  </si>
  <si>
    <t>lacked system  --- Wind machine for convectioning orchards air in winter comprising a diesel engine, gear box, metal stand, turbine fan and heat sensor</t>
  </si>
  <si>
    <t>8414 59 20</t>
  </si>
  <si>
    <t xml:space="preserve">--- بادزن توام شده با موتور برقی با قدرت بیش از 125 تا حداکثر 7500 وات_x000D_
 </t>
  </si>
  <si>
    <t>--- fans incorporating electricmotor with the power range from 125 to7500 W</t>
  </si>
  <si>
    <t>8414 59 30</t>
  </si>
  <si>
    <t xml:space="preserve">--- دمنده_x001F_های گاز، به طور ویژه طراحی یا آماده شده برای فرآیندجداسازی ایزوتوپی اورانیوم به روش پخش گازی، مقاوم در برابر خوردگی UF6، با ظرفیت مکش حداقل 1 مترمکعب بر دقیقه گاز UF6 و فشار خروجی تا چند صد کیلوپاسکال و نسبت فشار بین 2 به یک تا 6 به یک_x000D_
 </t>
  </si>
  <si>
    <t>with a suction volume capacity of 1 m3/min or more of UF6, and with a discharge pressure of up to several hundred kPa and pressure ratio between 2:1 and 6:1   for isotopic separation of uranium for use in gaseous diffusion, resistant to corrosion by UF6,  ---Gas blowers, especially designed or prepared</t>
  </si>
  <si>
    <t>8414 59 40</t>
  </si>
  <si>
    <t xml:space="preserve">--- دمنده_x001F_های گاز، به طور ویژه طراحی یا آماده شده برای فرآیندجداسازی ایزوتوپی اورانیوم به روش ایرودینامیک، مقاوم در برابر خوردگی UF6، با ظرفیت مکش حداقل2 مترمکعب بر دقیقه گاز UF6 یا مخلوطی از گاز حامل (هیدروژن یا هلیوم) و نسبت فشار بین 2/1 به یک تا 6 به یک، _x000D_
 </t>
  </si>
  <si>
    <t>pressure ratio between 1.2:1 and 6:1   resistant to corrosion by UF6, with a suction volume capacity of 2 m3/min or more of UF6/carrier gas (hydrogen or helium) mixture and   especially designed or prepared for isotopic separation of uranium for use in aerodynamic enrichment,  ---Gas blowers,</t>
  </si>
  <si>
    <t>8414 59 50</t>
  </si>
  <si>
    <t xml:space="preserve">--- دمنده_x001F_ها، به طور ویژه طراحی یا آماده شده برای تولید آب سنگین، دوتریم و ترکیبات دوتریم مناسب برای گردش گاز سولفید هیدروژن، با ظرفیت ورودی حداقل 56 متر مکعب بر ثانیه و فشار مکش حداقل Mpa 8/1_x000D_
 </t>
  </si>
  <si>
    <t>---Blowers, especially designed or prepared for the production of heavy water, deuterium and deuterium compounds for hydrogen-sulphide gas circulation, with throughput capacity greater than or equal to 56 m3/second while operating at pressures greater than or equal to 1.8 MPa suction</t>
  </si>
  <si>
    <t>8414 59 90</t>
  </si>
  <si>
    <t>8414 60</t>
  </si>
  <si>
    <t xml:space="preserve">ـ کلاهک‌هایی که بزرگترین ضلع افقی آنها حداکثر 120 سانتیمتر باشد:_x000D_
 </t>
  </si>
  <si>
    <t>- Hoods having a maximum horizontal side not exceeding 120 cm:</t>
  </si>
  <si>
    <t>8414 60 10</t>
  </si>
  <si>
    <t xml:space="preserve">--- هود آشپزخانه_x000D_
 </t>
  </si>
  <si>
    <t>--- Cooker or kitchen hood</t>
  </si>
  <si>
    <t>8414 60 90</t>
  </si>
  <si>
    <t>8414 80</t>
  </si>
  <si>
    <t>8414 80 10</t>
  </si>
  <si>
    <t xml:space="preserve">--- واحدهای هواساز (Air End) _x000D_
 </t>
  </si>
  <si>
    <t>---Air conditioner units (Air End)</t>
  </si>
  <si>
    <t>8414 80 30</t>
  </si>
  <si>
    <t xml:space="preserve">--- کمپرسورها، به طور ویژه طراحی یا آماده شده برای فرآیندجداسازی ایزوتوپی اورانیوم به روش پخش گازی مقاوم در برابر خوردگی UF6 ، با ظرفیت مکش حداقل 1 مترمکعب بر دقیقه گاز UF6 و فشار خروجی تا چند صد کیلوپاسکال و نسبت فشار بین 2 به یک تا 6 به یک_x000D_
 </t>
  </si>
  <si>
    <t>for isotopic separation of uranium for use in gaseous diffusion, resistant to corrosion by UF6, with a suction volume capacity of 1 m3/min or more of UF6, and with a discharge pressure of up to several hundred and pressure ratio between 2:1 and 6:1  ---Compressors, especially designed or prepared</t>
  </si>
  <si>
    <t>8414 80 40</t>
  </si>
  <si>
    <t xml:space="preserve">--- کمپرسورها، به طور ویژه طراحی یا آماده شده برای فرآیندجداسازی ایزوتوپی اورانیوم به روش ایرودینامیک، مقاوم در برابر خوردگی UF6، با ظرفیت مکش حداقل2 مترمکعب بر دقیقه گاز UF6 یا مخلوطی از گاز حامل (هیدروژن یا هلیوم) و نسبت فشار بین 2/1 به یک تا 6 به یک_x000D_
 </t>
  </si>
  <si>
    <t>pressure ratio between 1.2:1 and 6:1   resistant to corrosion by UF6, with a suction volume capacity of 2 m3/min or more of UF6/carrier gas (hydrogen or helium) mixture and   especially designed or prepared for isotopic separation of uranium for use in aerodynamic enrichment,  ---Compressors ,</t>
  </si>
  <si>
    <t>8414 80 50</t>
  </si>
  <si>
    <t xml:space="preserve">--- کمپرسورها، به طور ویژه طراحی یا آماده شده برای تولید آب سنگین، دوتریم و ترکیبات دوتریم مناسب برای گردش گاز سولفید هیدروژن، با ظرفیت ورودی حداقل 56 متر مکعب بر ثانیه و فشار مکش حداقل Mpa 8/1_x000D_
 </t>
  </si>
  <si>
    <t>especially designed or prepared for the production of heavy water, deuterium and deuterium compounds for hydrogen-sulphide gas circulation, with throughput capacity greater than or equal to 56 m3/second while operating at pressures greater than or equal to 1.8 MPa suction  ---Compressors,</t>
  </si>
  <si>
    <t>8414 80 60</t>
  </si>
  <si>
    <t xml:space="preserve">--- کمپرسورها، به طور ویژه طراحی یا آماده شده برای فرآیند جداسازی ایزوتوپی اورانیوم به روش لیزری، مقاوم در برابر خوردگی UF6_x000D_
 </t>
  </si>
  <si>
    <t>---Compressors, especially designed or prepared for isotopic separation of uranium for use in laser-based enrichment, resistant to corrosion by UF6</t>
  </si>
  <si>
    <t>8414 80 90</t>
  </si>
  <si>
    <t>8414 90</t>
  </si>
  <si>
    <t xml:space="preserve">ـ اجزاء و قطعات: _x000D_
 </t>
  </si>
  <si>
    <t>8414 90 10</t>
  </si>
  <si>
    <t xml:space="preserve">ـ ـ ـ برای انواع بادزن_x000D_
 </t>
  </si>
  <si>
    <t>--- For fans of all kinds</t>
  </si>
  <si>
    <t>8414 90 20</t>
  </si>
  <si>
    <t xml:space="preserve">ـ ـ ـ برای کمپرسورهای معدنی با هوادهی بالاتر از _x000B_ ( CFM 600_x000D_
 </t>
  </si>
  <si>
    <t>--- For mineral air blowing compressors of a capacity exceeding 600 C.F.M. (</t>
  </si>
  <si>
    <t>8414 90 30</t>
  </si>
  <si>
    <t xml:space="preserve">ـ ـ ـ برای کمپرسورهای تعرفه‌های 84143030 و 84143040_x000D_
 </t>
  </si>
  <si>
    <t>No 84143030 and 84143040  --- For compressors of tariffs</t>
  </si>
  <si>
    <t>8414 90 90</t>
  </si>
  <si>
    <t>84 15</t>
  </si>
  <si>
    <t xml:space="preserve">ماشین‌ها و دستگاه‌های تهویه مطبوع متشکل از یک بادزن موتوری و وسایل مختص تغییر حرارت  و رطوبت،   همچنین  ماشین‌ها و دستگاه‌هایی که  در آنها  درجه  رطوبت جداگانه قابل تنظیم نیست. _x000D_
 </t>
  </si>
  <si>
    <t>Air conditioning machines, comprising a motor-driven fan and elements for changing the temperature and humidity, including those machines in which the humidity cannot be separately regulated.</t>
  </si>
  <si>
    <t>8415 10</t>
  </si>
  <si>
    <t xml:space="preserve">ـ از نوع طراحی شده به_x001F_منظور نصب برروی پنجره، دیوار، سقف یا کف، قرار داده شده در یک محفظه _x000B_(self-contained) یا به صورت سیستم جدا از هم (split-system)_x000D_
 </t>
  </si>
  <si>
    <t>- Of a kind designed to be fixed to a window, wall, ceiling or floor, self-contained or “split-system”</t>
  </si>
  <si>
    <t>8415 10 10</t>
  </si>
  <si>
    <t xml:space="preserve">--- دستگاه تهویه مطبوع  جدا از هم _x000D_
 </t>
  </si>
  <si>
    <t>--- Split-system air conditioner (split unit)</t>
  </si>
  <si>
    <t>8415 10 90</t>
  </si>
  <si>
    <t>8415 20</t>
  </si>
  <si>
    <t xml:space="preserve">ـ از نوع مورد استفاده برای راحتی اشخاص در وسایل نقلیه موتوری زمینی:_x000D_
 </t>
  </si>
  <si>
    <t>- Of a kind used for persons, in motor vehicles</t>
  </si>
  <si>
    <t>8415 20 10</t>
  </si>
  <si>
    <t xml:space="preserve">ـ ـ ـ دستگاه تهویه مطبوع جهت خودروهای سواری و وانت_x000D_
 </t>
  </si>
  <si>
    <t>--- Air conditioner for motorcars, workcars and pickups</t>
  </si>
  <si>
    <t>8415 20 90</t>
  </si>
  <si>
    <t>8415 81 00</t>
  </si>
  <si>
    <t xml:space="preserve">ـ ـ توام شده با یک دستگاه مولد سرما و یک سوپاپ برای برگشت گردش سرما/گرما (تلمبه‌های قابل برگشت حرارت)_x000D_
 </t>
  </si>
  <si>
    <t>-- Incorporating a refrigerating unit and a valve for reversal of the cooling/heat cycle (reversible heat pumps)</t>
  </si>
  <si>
    <t>8415 82 00</t>
  </si>
  <si>
    <t xml:space="preserve">ـ ـ سایر، توام شده با یک دستگاه مولد سرما_x000D_
 </t>
  </si>
  <si>
    <t>-- Other incorporating a refrigerating unit</t>
  </si>
  <si>
    <t>8415 83 00</t>
  </si>
  <si>
    <t xml:space="preserve">ـ ـ ـ توام نشده با یک دستگاه مولد سرما_x000D_
 </t>
  </si>
  <si>
    <t>--- Not incorporating a refrigerating unit</t>
  </si>
  <si>
    <t>8415 90</t>
  </si>
  <si>
    <t>8415 90 10</t>
  </si>
  <si>
    <t xml:space="preserve">ـ ـ ـ  واحدهای داخلی یا خارجی دستگاه_x001F_های تهویه مطبوع مشمول ردیف 841510_x000D_
 </t>
  </si>
  <si>
    <t>No 841510   air conditioner including  --- Units of inside or outside of</t>
  </si>
  <si>
    <t>8415 90 20</t>
  </si>
  <si>
    <t xml:space="preserve">ـ ـ ـ سایر اجزاء و قطعات تعرفه 84158100_x000D_
 </t>
  </si>
  <si>
    <t>--- Other parts and components of subheading No 84158100</t>
  </si>
  <si>
    <t>8415 90 30</t>
  </si>
  <si>
    <t xml:space="preserve">ـ ـ ـ سایر اجزاء و قطعات تعرفه 84158200_x000D_
 </t>
  </si>
  <si>
    <t>--- Other parts and components of subheading No 84158200</t>
  </si>
  <si>
    <t>8415 90 40</t>
  </si>
  <si>
    <t xml:space="preserve">ـ ـ ـ  سایر اجزاء و قطعات تعرفه 84158300_x000D_
 </t>
  </si>
  <si>
    <t>Other parts and components of subheading No 84158300  ---</t>
  </si>
  <si>
    <t>8415 90 50</t>
  </si>
  <si>
    <t xml:space="preserve">ـ ـ ـ  کندانسور مخصوص تهویه مطبوع وسایل نقلیه_x000D_
 </t>
  </si>
  <si>
    <t>--- Special Condenser vehicles air conditioner</t>
  </si>
  <si>
    <t>8415 90 60</t>
  </si>
  <si>
    <t xml:space="preserve">ـ ـ ـ اواپراتور مخصوص تهویه مطبوع وسایل نقلیه_x000D_
 </t>
  </si>
  <si>
    <t>--- Special evaporator vehicles air conditioner</t>
  </si>
  <si>
    <t>8415 90 70</t>
  </si>
  <si>
    <t xml:space="preserve">ـ ـ ـ فن کویل_x000D_
 </t>
  </si>
  <si>
    <t>---Coil fans</t>
  </si>
  <si>
    <t>8415 90 90</t>
  </si>
  <si>
    <t>84 16</t>
  </si>
  <si>
    <t xml:space="preserve">مشعل‌های کوره برای سوخت مایع، سوخت جامد‌گردشده یا گاز؛ سوخت رسانه‌های مکانیکی (پیش‌کوره‌ها)، و همچنین شبکه‌های مکانیکی، تخلیه کننده‌های مکانیکی خاکستر و وسایل همانند آنها._x000D_
 </t>
  </si>
  <si>
    <t>Furnace burners for liquid fuel, for pulverised solid fuel or for gas; mechanical stokers, including their mechanical grates, mechanical ash dischargers and similar appliances.</t>
  </si>
  <si>
    <t>8416 10 00</t>
  </si>
  <si>
    <t xml:space="preserve">ـ مشعل‌های کوره برای سوخت مایع_x000D_
 </t>
  </si>
  <si>
    <t>- Furnace burners for liquid fuel</t>
  </si>
  <si>
    <t>8416 20 00</t>
  </si>
  <si>
    <t xml:space="preserve">ـ سایر مشعل‌های کوره، همچنین مشعل‌های مختلط_x000D_
 </t>
  </si>
  <si>
    <t>- Other furnace burners, including combination burners</t>
  </si>
  <si>
    <t>8416 30 00</t>
  </si>
  <si>
    <t xml:space="preserve">ـ سوخت رسان‌های مکانیکی (پیش‌کوره‌ها)، همچنین شبکه‌های مکانیکی آنها، تخلیه‌کننده‌های مکانیکی خاکستر و وسایل همانند_x000D_
 </t>
  </si>
  <si>
    <t>- Mechanical stokers, including their mechanical grates, mechanical ash dischargers and similar appliances</t>
  </si>
  <si>
    <t>8416 90 00</t>
  </si>
  <si>
    <t>84 17</t>
  </si>
  <si>
    <t xml:space="preserve">کوره‌ها و تنورها (Ovens) صنعتی یا آزمایشگاهی، همچنین زباله سوزها، غیر برقی. _x000D_
 </t>
  </si>
  <si>
    <t>Industrial or laboratory furnaces and ovens, including incinerators, non-electric.</t>
  </si>
  <si>
    <t>8417 10 00</t>
  </si>
  <si>
    <t xml:space="preserve">ـ کوره‌ها و تنورها برای گداختن (Roasting)، ‌ذوب‌کردن یا تحت سایر عملیات حرارتی قراردادن کلوخه‌‌های معدنی یا سولفورهای طبیعی آهن و مس (Pyrites) یا فلزات _x000D_
 </t>
  </si>
  <si>
    <t>- Furnaces and ovens for the roasting, melting or other heat-treatment of ores, pyrites or of metals</t>
  </si>
  <si>
    <t>8417 20 00</t>
  </si>
  <si>
    <t xml:space="preserve">ـ تنورهای نانوایی یا بیسکوئیت‌پزی_x000D_
 </t>
  </si>
  <si>
    <t>- Bakery ovens, including biscuit ovens</t>
  </si>
  <si>
    <t>8417 80 00</t>
  </si>
  <si>
    <t>8417 90 00</t>
  </si>
  <si>
    <t>84 18</t>
  </si>
  <si>
    <t xml:space="preserve">یخچال‌ها،‌فریزرها و سایر‌تجهیزات سردکننده یا منجمدکننده، برقی یا غیربرقی؛ تلمبه‌های حرارتی غیر از ماشین‌ها و دستگاه‌های تهویه مطبوع شماره 15 84_x000D_
 </t>
  </si>
  <si>
    <t>Refrigerators, freezers and other refrigerating or freezing equipment, electric or other; heat pumps other than air conditioning machines of heading 84.15</t>
  </si>
  <si>
    <t xml:space="preserve">ـ یخچال فریزرهای توأم شده مجهز به درهای خارجی جداگانه_x000D_
 </t>
  </si>
  <si>
    <t>- Combined refrigerator-freezers, fitted with separate external doors</t>
  </si>
  <si>
    <t xml:space="preserve">ـ یخچال‌ها،‌ نوع خانگی:_x000D_
 </t>
  </si>
  <si>
    <t>- Refrigerators, household type:</t>
  </si>
  <si>
    <t>8418 21 00</t>
  </si>
  <si>
    <t xml:space="preserve">ـ‌ ـ نوع تراکمی_x000D_
 </t>
  </si>
  <si>
    <t>-- Compression-type</t>
  </si>
  <si>
    <t>8418 29 00</t>
  </si>
  <si>
    <t xml:space="preserve">ـ فریزر از نوع صندوقی، به گنجاش حداکثر 800 لیتر_x000D_
 </t>
  </si>
  <si>
    <t>- Freezers of the chest type, not exceeding 800 l capacity</t>
  </si>
  <si>
    <t xml:space="preserve">ـ فریزر از نوع ایستاده به گنجایش حداکثر 900 لیتر_x000D_
 </t>
  </si>
  <si>
    <t>- Freezers of the upright type, not exceeding 900 l capacity</t>
  </si>
  <si>
    <t>8418 50 00</t>
  </si>
  <si>
    <t xml:space="preserve">ـ سایر مبلمان (صندوقچه‌ها، کابینت‌ها، پیشخوان‌های نمایش، ویترین‌ها و همانند) برای نگهداری و نمایش، یکپارچه شده با تجهیزات سردکننده یا منجمدکننده._x000D_
 </t>
  </si>
  <si>
    <t>- Other furniture (chests, cabinets, display counters, show-cases and the like) for storage and display counters, incorporating refrigerating or freezing equipment.</t>
  </si>
  <si>
    <t xml:space="preserve">ـ سایر تجهیزات سردکننده یا منجمدکننده،‌تلمبه‌های حرارتی:_x000D_
 </t>
  </si>
  <si>
    <t>- Other refrigerating or freezing equipment; heat pumps:</t>
  </si>
  <si>
    <t>8418 61 00</t>
  </si>
  <si>
    <t xml:space="preserve">ـ ـ تلمبه_x001F_های گرمایشی  به غیر از انواع مورد استفاده در دستگاه_x001F_های تهویه مطبوع مشمول ردیف  8415_x000D_
 </t>
  </si>
  <si>
    <t>-- Heat pumps other than air conditioning machines of heading 84.15</t>
  </si>
  <si>
    <t>8418 69</t>
  </si>
  <si>
    <t>8418 69 10</t>
  </si>
  <si>
    <t xml:space="preserve">ـ ـ ـ انواع چیلرهای جذبی_x000D_
 </t>
  </si>
  <si>
    <t>--- Absorption chillers of all kinds</t>
  </si>
  <si>
    <t>8418 69 20</t>
  </si>
  <si>
    <t xml:space="preserve">ـ ـ ـ دستگاه_x001F_های سرد کننده مخصوص نصب بر روی کانتینرهای سردخانه_x001F_دار و اتاق_x001F_های یخچالی روی خودرو_x000D_
 </t>
  </si>
  <si>
    <t>--- Refrigerating equipment especially manufactured for installation on refrigerated containers as well as truck-mounted refrigerated chambers</t>
  </si>
  <si>
    <t>8418 69 90</t>
  </si>
  <si>
    <t>8418 91 00</t>
  </si>
  <si>
    <t xml:space="preserve">ـ ـ‌ مبل‌های طراحی شده برای گذاشتن تجهیزات سردکننده یا منجمدکننده_x000D_
 </t>
  </si>
  <si>
    <t>-- Furniture designed to receive refrigerating or freezing equipment</t>
  </si>
  <si>
    <t>8418 99</t>
  </si>
  <si>
    <t>8418 99 10</t>
  </si>
  <si>
    <t xml:space="preserve">ـ ـ ـ اجزاء و قطعات چیلرهای جذبی_x000D_
 </t>
  </si>
  <si>
    <t>--- Parts and components of absorption chillers</t>
  </si>
  <si>
    <t>8418 99 20</t>
  </si>
  <si>
    <t xml:space="preserve">ـ ـ ـ انواع در یخچال، یخچال فریزر، فریزر و ساید بای ساید از نوع خانگی_x000D_
 </t>
  </si>
  <si>
    <t>---The kinds of refrigerator door, refrigerator freezer, freezer and side by side household type</t>
  </si>
  <si>
    <t>8418 99 30</t>
  </si>
  <si>
    <t xml:space="preserve">ـ ـ ـ انواع کابینت یخچال، یخچال فریزر، فریزر و ساید بای ساید از نوع خانگی_x000D_
 </t>
  </si>
  <si>
    <t>--- The kinds of refrigerator cabinet , refrigerator freezer, freezer and side by side household type</t>
  </si>
  <si>
    <t>8418 99 40</t>
  </si>
  <si>
    <t xml:space="preserve">--- کندانسور و اواپراتور دستگاه_x001F_های شماره 84181000، 84182100، 84182900_x000D_
 </t>
  </si>
  <si>
    <t>--- Condenser and evaporator for tarrif number 84181000,84182100,84182900</t>
  </si>
  <si>
    <t>8418 99 90</t>
  </si>
  <si>
    <t>84 19</t>
  </si>
  <si>
    <t xml:space="preserve">ماشین‌آلات، مجموعه ماشین‌آلات (Plant) یا تجهیزات آزمایشگاهی، حتی آنهایی‌که با برق گرم می‌شوند _x000B_(به_x001F_استثنای کوره‌ها و فرها (Ovens) و سایر ادوات مشمول شماره 14  85)، برای عمل‌آوردن مواد با فرآیندی که مستلزم تغییر درجه حرارت باشند از قبیل گرم‌ کردن، پختن، تفته کردن، تقطیر کردن،‌ تصفیه‌ کردن، استرلیزه‌کردن، ‌پاستوریزه ‌کردن، تحت فشار بخار قراردادن، خشک ‌کردن، تبخیر‌کردن، بخار دادن، غلیظ‌کردن یا سرد‌کردن، غیر از ماشین‌آلات یا مجموعه ماشین‌آلات (Plants) از نوع مورد استفاده برای مصارف خانگی؛ آب گرم‌کن‌های زودجوش یا مخزنی، غیربرقی._x000D_
 </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</si>
  <si>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</si>
  <si>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xml:space="preserve">ـ آب گرم‌کن‌های زودجوش یا مخزنی، غیر برقی:_x000D_
 </t>
  </si>
  <si>
    <t>- Instantaneous or storage water heaters, non-electric:</t>
  </si>
  <si>
    <t>8419 11</t>
  </si>
  <si>
    <t xml:space="preserve">ـ ـ آب گرم‌کن‌های زودجوش گازی:_x000D_
 </t>
  </si>
  <si>
    <t>-- Instantaneous gas water heaters</t>
  </si>
  <si>
    <t>8419 11 10</t>
  </si>
  <si>
    <t xml:space="preserve">ـ ـ ـ پکیچ دومنظوره (آبگرم بهداشتی و گرمایشی)_x000D_
 </t>
  </si>
  <si>
    <t>--- dual purpose pakage (sanitry and heating warm water)</t>
  </si>
  <si>
    <t>8419 11 90</t>
  </si>
  <si>
    <t>8419 19 00</t>
  </si>
  <si>
    <t>8419 20</t>
  </si>
  <si>
    <t xml:space="preserve">ـ استرلیزه‌کننده‌های طبی، جراحی یا‌ آزمایشگاهی:_x000D_
 </t>
  </si>
  <si>
    <t>- Medical, surgical or laboratory sterilisers</t>
  </si>
  <si>
    <t>8419 20 10</t>
  </si>
  <si>
    <t xml:space="preserve">ـ ـ ـ اتوکلاو دندانپزشکی تا حجم 24 لیتر_x000D_
 </t>
  </si>
  <si>
    <t>--- Dentistry autoclaves not exceeding 24 liters in capacity</t>
  </si>
  <si>
    <t>8419 20 90</t>
  </si>
  <si>
    <t xml:space="preserve">ـ خشک‌کننده‌ها:_x000D_
 </t>
  </si>
  <si>
    <t>- Dryers:</t>
  </si>
  <si>
    <t>8419 31 00</t>
  </si>
  <si>
    <t xml:space="preserve">ـ ـ برای محصولات کشاورزی_x000D_
 </t>
  </si>
  <si>
    <t>-- For agricultural products</t>
  </si>
  <si>
    <t>8419 32 00</t>
  </si>
  <si>
    <t xml:space="preserve">ـ ـ برای چوب، خمیر کاغذ،‌ کاغذ یا مقوا_x000D_
 </t>
  </si>
  <si>
    <t>-- For wood, paper pulp, paper or paperboard</t>
  </si>
  <si>
    <t>8419 39 00</t>
  </si>
  <si>
    <t>8419 40</t>
  </si>
  <si>
    <t xml:space="preserve">ـ مجموعه ماشین‌آلات (Plants) تقطیر یا تصفیه_x000D_
 </t>
  </si>
  <si>
    <t>- Distilling or rectifying plant</t>
  </si>
  <si>
    <t>8419 40 10</t>
  </si>
  <si>
    <t xml:space="preserve">---  تجهیزات به طور ویژه طراحی یا آماده شده برای تبدیلات پلوتونیوم_x000D_
 </t>
  </si>
  <si>
    <t>---Plants, especially designed or prepared for plutonium conversion</t>
  </si>
  <si>
    <t>8419 40 20</t>
  </si>
  <si>
    <t xml:space="preserve">--- مجموعه ماشین_x001F_آلات و تجهیزات به طور ویژه طراحی یا آماده شده برای تبدیلات اورانیوم_x000D_
 </t>
  </si>
  <si>
    <t>---Plants for conversion of uranium and equipment especially designed or prepared therefor</t>
  </si>
  <si>
    <t>8419 40 90</t>
  </si>
  <si>
    <t>8419 50</t>
  </si>
  <si>
    <t xml:space="preserve">ـ دستگاه‌های مبدل حرارتی_x000D_
 </t>
  </si>
  <si>
    <t>- Heat exchange units</t>
  </si>
  <si>
    <t>8419 50 10</t>
  </si>
  <si>
    <t xml:space="preserve">--- مبدل_x001F_های حراراتی، به طور ویژه طراحی یا آماده شده برای فرآیند جداسازی ایزوتوپی اورانیوم_x000D_
 </t>
  </si>
  <si>
    <t>---Heat exchangers, especially designed or prepared for isotopic separation of uranium</t>
  </si>
  <si>
    <t>8419 50 90</t>
  </si>
  <si>
    <t>8419 60 00</t>
  </si>
  <si>
    <t xml:space="preserve">ـ ماشین‌آلات و دستگاه‌ها برای مایع کردن هوا یا سایر گازها_x000D_
 </t>
  </si>
  <si>
    <t>- Machinery for liquefying air or other gases</t>
  </si>
  <si>
    <t xml:space="preserve">ـ سایر ماشین‌آلات، ‌مجموعه ماشین‌آلات و ادوات:_x000D_
 </t>
  </si>
  <si>
    <t>- Other machinery, plant and equipment:</t>
  </si>
  <si>
    <t>8419 81 00</t>
  </si>
  <si>
    <t xml:space="preserve">ـ ـ برای تهیه کردن نوشیدنی‌های گرم یا برای پختن و یا گرم کردن غذا_x000D_
 </t>
  </si>
  <si>
    <t>-- For making hot drinks or for cooking or heating food</t>
  </si>
  <si>
    <t>8419 89</t>
  </si>
  <si>
    <t>8419 89 10</t>
  </si>
  <si>
    <t xml:space="preserve">ـ ـ ـ دستگاه‌های آبگرم‌کن و آب سردکن توأم_x000D_
 </t>
  </si>
  <si>
    <t>--- Combined hot and cool watermakers</t>
  </si>
  <si>
    <t>8419 89 20</t>
  </si>
  <si>
    <t xml:space="preserve">ـ ـ ـ دستگاه گرم‌کننده (وارمر) خون هنگام تزریق _x000D_
 </t>
  </si>
  <si>
    <t>--- Blood warmer unit for injection</t>
  </si>
  <si>
    <t>8419 89 30</t>
  </si>
  <si>
    <t xml:space="preserve">--- دستگاه مه‌ساز (THERMAL FOGGER)  جهت استفاده در باغ‌ها در زمان بروز سرما_x000D_
 </t>
  </si>
  <si>
    <t>--- Thermal fogger used in orchards to provide frost protecting</t>
  </si>
  <si>
    <t>8419 89 40</t>
  </si>
  <si>
    <t xml:space="preserve">ـ ـ ـ برج خنک کننده سیستم_x001F_های تهویه مطبوع_x000D_
 </t>
  </si>
  <si>
    <t>--- Air conditioner of cooling tower</t>
  </si>
  <si>
    <t>8419 89 50</t>
  </si>
  <si>
    <t xml:space="preserve">--- اتوکلاوهای خوراک_x001F_دهی، به طور ویژه طراحی یا آماده شده برای فرآیند جداسازی ایزوتوپی اورانیوم_x000D_
 </t>
  </si>
  <si>
    <t>---Feed autoclaves, especially designed or prepared for the isotopic separation of uranium</t>
  </si>
  <si>
    <t>8419 89 60</t>
  </si>
  <si>
    <t xml:space="preserve">--- تله سرد یا دستگاه جمع_x001F_آوری گاز UF6، به طور ویژه طراحی یا آماده شده برای فرآیند جداسازی ایزوتوپی اورانیوم_x000D_
 </t>
  </si>
  <si>
    <t>---Desublimers or cold traps, especially designed or prepared for the isotopic separation of uranium</t>
  </si>
  <si>
    <t>8419 89 70</t>
  </si>
  <si>
    <t xml:space="preserve">ـ ـ ـ راکتورهای شیمیایی_x000D_
 </t>
  </si>
  <si>
    <t>--- Chemical reactors</t>
  </si>
  <si>
    <t>8419 89 90</t>
  </si>
  <si>
    <t>8419 90</t>
  </si>
  <si>
    <t>8419 90 10</t>
  </si>
  <si>
    <t xml:space="preserve">ـ ـ ـ اجزاء و قطعات تعرفه 84191190_x000D_
 </t>
  </si>
  <si>
    <t>--- Parts of subheading No 84191100</t>
  </si>
  <si>
    <t>8419 90 20</t>
  </si>
  <si>
    <t xml:space="preserve">ـ ـ ـ اجزاء و قطعات تعرفه 84191900_x000D_
 </t>
  </si>
  <si>
    <t>--- Parts of subheading No 84191900</t>
  </si>
  <si>
    <t>8419 90 30</t>
  </si>
  <si>
    <t xml:space="preserve">--- اجزاء و قطعات و پره جهت پکیج دومنظوره (گرمایشی و بهداشتی)_x000D_
 </t>
  </si>
  <si>
    <t>--- Parts and vane dual use pakage (air heating and hygine)</t>
  </si>
  <si>
    <t>8419 90 40</t>
  </si>
  <si>
    <t xml:space="preserve">--- اجزاء و قطعات داخلی برج_x001F_های تقطیر، راکتورهای شیمیایی و مخازن جداسازی_x000D_
 </t>
  </si>
  <si>
    <t>---Internal parts and accessories used in distillation towers, chemical Reactors and isolation tanks</t>
  </si>
  <si>
    <t>8419 90 90</t>
  </si>
  <si>
    <t>84 20</t>
  </si>
  <si>
    <t xml:space="preserve">ماشین‌های‌تخت‌کردن(Calendering) یا سایر ماشین‌های ‌نوردکردن (Rolling machines) غیر از آنهایی که برای فلزات یا شیشه‌ای باشند، و غلتک‌(Cylinder) برای این ماشین‌ها_x000D_
 </t>
  </si>
  <si>
    <t>Calendering or other rolling machines, other than for metals or glass, and cylinders therefor.</t>
  </si>
  <si>
    <t>8420 10 00</t>
  </si>
  <si>
    <t xml:space="preserve">ـ ماشین‌های تخت‌کردن یا‌سایر ماشین‌های نوردکردن_x000D_
 </t>
  </si>
  <si>
    <t>- Calendering or other rolling machines</t>
  </si>
  <si>
    <t>8420 91 00</t>
  </si>
  <si>
    <t xml:space="preserve">ـ ـ غلتک_x000D_
 </t>
  </si>
  <si>
    <t>-- Cylinders</t>
  </si>
  <si>
    <t>8420 99 00</t>
  </si>
  <si>
    <t>84 21</t>
  </si>
  <si>
    <t xml:space="preserve">گریز از مرکز‌ها (Centrifuges)،‌ همچنین خشک‌کن‌های گریز از مرکز؛ ماشین‌آلات و وسایل برای از صافی‌گذراندن یا تصفیه کردن مایعات یا گازها._x000D_
 </t>
  </si>
  <si>
    <t>Centrifuges, including centrifuga1 dryers; filtering or purifying machinery and apparatus, for liquids or gases.</t>
  </si>
  <si>
    <t xml:space="preserve">ـ ماشین‌های گریز از مرکز، همچنین خشک‌کن‌های گریز ازمرکز:_x000D_
 </t>
  </si>
  <si>
    <t>- Centrifuges, including centrifugal dryers:</t>
  </si>
  <si>
    <t>8421 11 00</t>
  </si>
  <si>
    <t xml:space="preserve">ـ ـ خامه‌گیر_x000D_
 </t>
  </si>
  <si>
    <t>-- Cream separators</t>
  </si>
  <si>
    <t>8421 12 00</t>
  </si>
  <si>
    <t xml:space="preserve">ـ ـ رخت خشک‌کن_x000D_
 </t>
  </si>
  <si>
    <t>-- Clothes-dryers</t>
  </si>
  <si>
    <t xml:space="preserve">ـ ماشین‌آلات و دستگاه‌ها برای از صافی گذراندن یا تصفیه‌کردن مایعات:_x000D_
 </t>
  </si>
  <si>
    <t>- Filtering or purifying machinery and apparatus for liquids:</t>
  </si>
  <si>
    <t>8421 21</t>
  </si>
  <si>
    <t xml:space="preserve">ـ ـ برای از صافی گذراندن یا تصفیه‌کردن آب_x000D_
 </t>
  </si>
  <si>
    <t>-- For filtering or purifying water</t>
  </si>
  <si>
    <t>8421 21 10</t>
  </si>
  <si>
    <t xml:space="preserve">ـ ـ ـ فیلترهای مخصوص دستگاه تصفیه آب_x000D_
 </t>
  </si>
  <si>
    <t>--- Special filters used for purifying water machines</t>
  </si>
  <si>
    <t>8421 21 90</t>
  </si>
  <si>
    <t>8421 22 00</t>
  </si>
  <si>
    <t xml:space="preserve">ـ ـ برای از صافی گذراندن یا تصفیه‌کردن نوشیدنی‌ها غیر ازآب_x000D_
 </t>
  </si>
  <si>
    <t>-- For filtering or purifying beverages other than water</t>
  </si>
  <si>
    <t>8421 23 00</t>
  </si>
  <si>
    <t xml:space="preserve">ـ ـ صافی‌های روغن یا مواد سوختی برای موتورهای درون‌سوز_x000D_
 </t>
  </si>
  <si>
    <t>-- Oil or petrol-filters for internal combustion engines</t>
  </si>
  <si>
    <t>8421 29</t>
  </si>
  <si>
    <t xml:space="preserve">ـ‌ ـ‌ سایر _x000D_
 </t>
  </si>
  <si>
    <t>8421 29 10</t>
  </si>
  <si>
    <t xml:space="preserve">ـ ـ ـ سیستم‌های اولترافیلتراسیون (U.H.T)_x000D_
 </t>
  </si>
  <si>
    <t>--- Ultrafiltration systems (U.H.T.)</t>
  </si>
  <si>
    <t>8421 29 20</t>
  </si>
  <si>
    <t xml:space="preserve">ـ ـ ـ فیلترهای مخصوص ماشین‌آلات داروسازی ، طبی، آزمایشگاه تشخیص پزشکی _x000D_
 </t>
  </si>
  <si>
    <t>--- Special filters used on pharmaceutical, laboratory and medical machinery</t>
  </si>
  <si>
    <t>8421 29 30</t>
  </si>
  <si>
    <t xml:space="preserve">ـ ـ ـ فیلتر آماده شده جهت استفاده در ست‌های تزریق خون و سرم_x000D_
 </t>
  </si>
  <si>
    <t>--- Prepared filters used on infusion set &amp; blood set</t>
  </si>
  <si>
    <t>8421 29 40</t>
  </si>
  <si>
    <t xml:space="preserve">ـ ـ ـ فیلتر (صافی دیالیز)_x000D_
 </t>
  </si>
  <si>
    <t>--- Filters (dialysis filter)</t>
  </si>
  <si>
    <t>8421 29 50</t>
  </si>
  <si>
    <t xml:space="preserve">--- تجهیزات استخراج حلالی، به طور ویژه طراحی یا آماده شده برای محلول سوخت_x001F_های هسته_x001F_ای پرتودیده_x000D_
 </t>
  </si>
  <si>
    <t>---Solvent extraction equipment, especially designed or prepared for irradiated nuclear fuel solution</t>
  </si>
  <si>
    <t>8421 29 90</t>
  </si>
  <si>
    <t xml:space="preserve">ـ ماشین‌‌آلات و دستگاه‌ها برای از صافی‌گذراندن یا تصفیه‌کردن گازها:_x000D_
 </t>
  </si>
  <si>
    <t>- Filtering or purifying machinery and apparatus for gases:</t>
  </si>
  <si>
    <t>8421 31 00</t>
  </si>
  <si>
    <t xml:space="preserve">ـ ـ صافی‌های هوای ورودی برای موتورهای درون‌سوز_x000D_
 </t>
  </si>
  <si>
    <t>-- Intake air filters for internal combustion engines</t>
  </si>
  <si>
    <t>8421 39</t>
  </si>
  <si>
    <t>8421 39 10</t>
  </si>
  <si>
    <t xml:space="preserve">ـ ـ ـ فیلترهای تصفیه دود اگزوز خودرو و موتور سیکلت به_x001F_صورت کامل_x000D_
 </t>
  </si>
  <si>
    <t>--- Special filters for car and motorcycle exhaust (catalyst convertor)</t>
  </si>
  <si>
    <t>8421 39 40</t>
  </si>
  <si>
    <t>--- Special filters for gas hidration, for cold units and air conditioner</t>
  </si>
  <si>
    <t>8421 39 50</t>
  </si>
  <si>
    <t xml:space="preserve">- - - دستگاه_x001F_های مکنده گرد و غبار برای استفاده با دستگاه_x001F_ها و ماشین ابزار _x000D_
 </t>
  </si>
  <si>
    <t>used for machiners and units  --- Units dust collector</t>
  </si>
  <si>
    <t>8421 39 90</t>
  </si>
  <si>
    <t>8421 91 00</t>
  </si>
  <si>
    <t xml:space="preserve">ـ ـ ماشین‌های گریز از مرکز، همچنین خشک‌کن‌های گریز از مرکز_x000D_
 </t>
  </si>
  <si>
    <t>-- Of centrifuges, including centrifugal dryers</t>
  </si>
  <si>
    <t>8421 99 00</t>
  </si>
  <si>
    <t>84 22</t>
  </si>
  <si>
    <t xml:space="preserve">ماشین‌های ظرفشویی؛ ماشین‌آلات و دستگاه‌ها برای تمیزکردن یا خشک‌کردن بطری یا‌سایر ظروف؛ ماشین‌آلات و دستگاه‌ها برای پرکردن، ‌بستن، درزگیری ‌کردن (Sealing) یا برچسب‌زدن بطری، ظروف فلزی استوانه‌ای، قوطی، کیسه یا سایر ظروف؛ ماشین‌آلات و دستگاه‌ها برای درپوش گذاشتن بطری (Capsuling)، شیشه دهان گشاد، لوله و ظروف همانند؛ سایر ماشین‌آلات و دستگاه‌ها برای بسته‌بندی‌کردن یا لفاف کردن کالاها (همچنین ماشین‌آلات و دستگاه‌ها برای لفاف کردن با فرآیند حرارتی) (Heat shrink)؛ ماشین‌‌آلات و دستگاه‌ها برای گازدارکردن نوشابه‌ها._x000D_
 </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</si>
  <si>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</si>
  <si>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xml:space="preserve">ـ ماشین‌های ظرفشویی:_x000D_
 </t>
  </si>
  <si>
    <t>- Dish washing machines:</t>
  </si>
  <si>
    <t>8422 11 00</t>
  </si>
  <si>
    <t xml:space="preserve">ـ ـ‌ از نوع خانگی_x000D_
 </t>
  </si>
  <si>
    <t>-- Of the household type</t>
  </si>
  <si>
    <t>8422 19 00</t>
  </si>
  <si>
    <t>8422 20 00</t>
  </si>
  <si>
    <t xml:space="preserve">ـ ماشین‌‌آلات و دستگاه‌ها برای تمیزکردن یا خشک ‌کردن بطری یا سایر ظروف _x000D_
 </t>
  </si>
  <si>
    <t>- Machinery for cleaning or drying bottles or other containers</t>
  </si>
  <si>
    <t>8422 30 00</t>
  </si>
  <si>
    <t xml:space="preserve">- ماشین‌آلات و دستگاه‌ها برای پرکردن، بستن، ‌درزگیری‌کردن(Sealing) یا برچسب‌زدن بطری، ظروف فلزی استوانه‌ای، قوطی،‌کیسه یا سایر ظروف؛ ماشین‌آلات و دستگاه‌ها برای درپوش گذاشتن بطری، ظروف دهان‌گشاد، ‌لوله و ظروف همانند؛ ماشین‌آلات و دستگاه‌ها برای گازدار کردن نوشابه‌ها_x000D_
 </t>
  </si>
  <si>
    <t>- Machinery for filling, closing, sealing, or labelling bottles, cans, boxes, bags or other containers; machinery for capsuling bottles, jars, tubes and similar containers; machinery for aerating beverages</t>
  </si>
  <si>
    <t>8422 40 00</t>
  </si>
  <si>
    <t xml:space="preserve">ـ سایر ماشین‌آلات و دستگاه‌های بسته‌بندی کردن یا لفاف‌کردن کالاها (همچنین ماشین‌آلات و دستگاه‌های برای لفاف کردن با فرآیند حرارتی) Heat Shrink))_x000D_
 </t>
  </si>
  <si>
    <t>- Other packing or wrapping machinery (including heat-shrink wrapping machinery)</t>
  </si>
  <si>
    <t>8422 90</t>
  </si>
  <si>
    <t>8422 90 10</t>
  </si>
  <si>
    <t xml:space="preserve">ـ ـ ـ اجزاء و قطعات تعرفه 84221100_x000D_
 </t>
  </si>
  <si>
    <t>--- Parts for subheading No 84221100</t>
  </si>
  <si>
    <t>8422 90 90</t>
  </si>
  <si>
    <t>84 23</t>
  </si>
  <si>
    <t xml:space="preserve">ماشین‌آلات ‌و ادوات توزین (باستثنای ترازوها با حساسیت 5 سانتی‌گرم یا کمتر)، همچنین ماشین‌های شمارش و کنترل که با وزنه کار‌ می‌کنند؛ انواع وزنه برای ماشین‌های توزین_x000D_
 </t>
  </si>
  <si>
    <t>Weighing machinery (excluding balances of a sensitivity of 5 cg or better), including weight operated counting or checking machines; weighing machine weights of all kinds.</t>
  </si>
  <si>
    <t>8423 10 00</t>
  </si>
  <si>
    <t xml:space="preserve">- ترازوی توزین اشخاص، همچنین ترازوی توزین نوزادان، ترازوهای خانگی_x000D_
 </t>
  </si>
  <si>
    <t>- Personal weighing machines, including baby scales; household scales</t>
  </si>
  <si>
    <t>8423 20 00</t>
  </si>
  <si>
    <t xml:space="preserve">ـ باسکول برای توزین استمراری کالا روی نقاله_x000D_
 </t>
  </si>
  <si>
    <t>- Scales for continuous weighing of goods on conveyors</t>
  </si>
  <si>
    <t>8423 30 00</t>
  </si>
  <si>
    <t xml:space="preserve">ـ باسکول توزین ثابت و ترازوها و باسکول کیسه‌گیری یا کیله‌گیری، همچنین ترازوهای قیفی شکل (Hopper Scales)_x000D_
 </t>
  </si>
  <si>
    <t>- Constant weight scales and scales for discharging a predetermined weight of material into a bag or container, including hopper scales</t>
  </si>
  <si>
    <t xml:space="preserve">ـ سایر ماشین‌آلات و ادوات توزین:_x000D_
 </t>
  </si>
  <si>
    <t>- Other weighing machinery:</t>
  </si>
  <si>
    <t>8423 81 00</t>
  </si>
  <si>
    <t xml:space="preserve">ـ ـ با ظرفیت توزین حداکثر 30  کیلوگرم_x000D_
 </t>
  </si>
  <si>
    <t>-- Having a maximum weighing capacity not exceeding 30 kg</t>
  </si>
  <si>
    <t>8423 82</t>
  </si>
  <si>
    <t xml:space="preserve">ـ ـ با ظرفیت توزین بیشتر از 30 کیلوگرم و حداکثر 5000 کیلوگرم:_x000D_
 </t>
  </si>
  <si>
    <t>-- Having a maximum weighing capacity exceeding 30 kg but not exceeding 5,000 kg</t>
  </si>
  <si>
    <t>8423 82 10</t>
  </si>
  <si>
    <t xml:space="preserve">ـ ـ ـ باسکول الکترونیکی سیار با ظرفیت توزین 500 کیلوگرم  تا حداکثر 5000 کیلوگرم_x000D_
 </t>
  </si>
  <si>
    <t>--- Portable electronic scales having a weighing capacity exceeding 500 kg not exceeding 5000 kg</t>
  </si>
  <si>
    <t>8423 82 90</t>
  </si>
  <si>
    <t>8423 89</t>
  </si>
  <si>
    <t>8423 89 10</t>
  </si>
  <si>
    <t xml:space="preserve">ـ ـ ـ سایر باسکول‌های الکترونیکی سیار_x000D_
 </t>
  </si>
  <si>
    <t>--- Other portable electronic scales</t>
  </si>
  <si>
    <t>8423 89 90</t>
  </si>
  <si>
    <t>8423 90</t>
  </si>
  <si>
    <t xml:space="preserve">ـ انواع وزنه برای ماشین‌های توزین؛ قطعات ماشین‌آلات و ادوات توزین:_x000D_
 </t>
  </si>
  <si>
    <t>- Weighing machine weights of all kinds; parts of weighing machinery</t>
  </si>
  <si>
    <t>8423 90 10</t>
  </si>
  <si>
    <t xml:space="preserve">ـ ـ ـ قطعات ماشین‌آلات و ادوات توزین_x000D_
 </t>
  </si>
  <si>
    <t>--- Parts all kinds of weights for weighting machinery</t>
  </si>
  <si>
    <t>8423 90 90</t>
  </si>
  <si>
    <t>84 24</t>
  </si>
  <si>
    <t xml:space="preserve">وسایل مکانیکی (حتی آنهایی که با نیروی دست کار می‌کنند) برای افشاندن، پراکندن و پاشیدن به صورت ذرات‌ریز (Spraying) مواد آبگون یا پودر؛ دستگاه‌های آتش نشان حتی پرشده؛ پیستوله مخصوص پاشیدن به صورت ذرات ریز (Spray guns) و وسایل همانند؛ ماشین‌های پاشنده فورانی بخار یا ماسه و ماشین‌های پاشنده فورانی همانند._x000D_
 </t>
  </si>
  <si>
    <t>Mechanical appliances (whether or not hand-operated) for projecting, dispersing or spraying liquids or powders; fire extinguishers, whether or not charged; spray guns and similar appliances; steam or sand blasting machines and similar jet projecting machines.</t>
  </si>
  <si>
    <t xml:space="preserve">ـ دستگاه‌های آتش‌نشان، حتی پرشده_x000D_
 </t>
  </si>
  <si>
    <t>- Fire extinguishers, whether or not charged</t>
  </si>
  <si>
    <t>8424 20 00</t>
  </si>
  <si>
    <t xml:space="preserve">ـ پیستوله‌های مخصوص پاشیدن به صورت ذرات ریز و وسایل همانند_x000D_
 </t>
  </si>
  <si>
    <t>- Spray guns and similar appliances</t>
  </si>
  <si>
    <t>8424 30</t>
  </si>
  <si>
    <t xml:space="preserve">ـ ماشین‌های پاشنده فورانی بخار یا ماسه و ماشین‌های پاشنده فورانی همانند:_x000D_
 </t>
  </si>
  <si>
    <t>- Steam or sand blasting machines and similar jet projecting machines :</t>
  </si>
  <si>
    <t>8424 30 10</t>
  </si>
  <si>
    <t xml:space="preserve">ـ ـ ـ دستگاه شست و شوی خودرو از نوع خانگی        _x000D_
 </t>
  </si>
  <si>
    <t>---Machines car wash kind of domestic</t>
  </si>
  <si>
    <t>8424 30 90</t>
  </si>
  <si>
    <t xml:space="preserve">ـ پاشنده_x001F_های مورد استفاده در کشاورزی و باغبانی_x000D_
 </t>
  </si>
  <si>
    <t>- Agricultural or horticultural sprayers</t>
  </si>
  <si>
    <t>8424 41 00</t>
  </si>
  <si>
    <t xml:space="preserve">ـ ـ پاشنده_x001F_های (sprayer) قابل حمل _x000D_
 </t>
  </si>
  <si>
    <t>-- portable sprayers</t>
  </si>
  <si>
    <t xml:space="preserve">ـ ـ کشاورزی یا باغبانی _x000D_
 </t>
  </si>
  <si>
    <t>-- Agricultural or horticultural</t>
  </si>
  <si>
    <t>8424 89</t>
  </si>
  <si>
    <t>8424 89 10</t>
  </si>
  <si>
    <t xml:space="preserve">ـ ـ ـ پاشنده مخصوص ظروف اسپری دارای مکانیسم پمپ یا شیر، توأم شده با نازل پاشش_x000D_
 </t>
  </si>
  <si>
    <t>--- Spray nuzzles specially used on spray continers have pumpor valve mechanism with nuzzle</t>
  </si>
  <si>
    <t>8424 89 20</t>
  </si>
  <si>
    <t xml:space="preserve">ـ ـ ـ سم_x001F_پاش_x001F_های شاسی بلند خودرو_x000D_
 </t>
  </si>
  <si>
    <t>--- Long under carriage sprayers used in the vehicles</t>
  </si>
  <si>
    <t>8424 89 90</t>
  </si>
  <si>
    <t>8424 90 00</t>
  </si>
  <si>
    <t>84 25</t>
  </si>
  <si>
    <t xml:space="preserve">قــرقــره‌های طنــاب‌دار بالاکشنــده (Pulley tackle) و چرخ‌های بالاکشنـده (Hoists) به_x001F_غیر از چرخ‌های بالاکشنده محفظه‌دار (Skip hoists)؛ چرخ‌های کشنده (Winches) و چرخ‌های طناب (Capstans)؛ جک‌ها._x000D_
 </t>
  </si>
  <si>
    <t>Pulley tackle and hoists other than skip hoists; winches and capstans; jacks.</t>
  </si>
  <si>
    <t xml:space="preserve">ـ قرقره‌های طناب‌دار بالا کشنده و چرخ‌های بالا‌کشنده به_x001F_غیر از چرخ‌های بالاکشنده محفظه‌دار یا چرخ‌های بالاکشنده از نوعی که برای بالا کشیدن وسایل نقلیه به کار‌می‌روند:_x000D_
 </t>
  </si>
  <si>
    <t>- Pulley tackle and hoists other than skip hoists or hoists of a kind used for raising vehicles:</t>
  </si>
  <si>
    <t>8425 11</t>
  </si>
  <si>
    <t xml:space="preserve">ـ ـ دارای موتور برقی:_x000D_
 </t>
  </si>
  <si>
    <t>-- Powered by electric motor:</t>
  </si>
  <si>
    <t>8425 11 10</t>
  </si>
  <si>
    <t xml:space="preserve">ـ ـ ـ انواع بالابر با ظرفیت ده تن و بالاتر_x000D_
 </t>
  </si>
  <si>
    <t>--- All kind of hoist with capacity of 10 tones or more</t>
  </si>
  <si>
    <t>8425 11 90</t>
  </si>
  <si>
    <t>8425 19 00</t>
  </si>
  <si>
    <t>8425 30</t>
  </si>
  <si>
    <t xml:space="preserve">ـ چرخ‌های کشنده؛ چرخ‌های طناب:_x000D_
 </t>
  </si>
  <si>
    <t>Winches, Capstans</t>
  </si>
  <si>
    <t>8425 31</t>
  </si>
  <si>
    <t xml:space="preserve">ـ ـ با موتور برقی:_x000D_
 </t>
  </si>
  <si>
    <t>-- Powered by electric motor</t>
  </si>
  <si>
    <t>8425 31 10</t>
  </si>
  <si>
    <t xml:space="preserve">ـ ـ ـ موتور گیربکس آسانسور، شامل الکتروموتور، جعبه‌دنده، پولی و ترمز بر روی یک پایه مشترک_x000D_
 </t>
  </si>
  <si>
    <t>--- Motor and gearbox specially used on lifts including: electromotors, gearboxes, pulleys and brakes mounted on a single stage</t>
  </si>
  <si>
    <t>8425 31 20</t>
  </si>
  <si>
    <t xml:space="preserve">ـ ـ ـ  سیستم محرکه بدون جعبه دنده (Gearless) برای آسانسور، شامل الکتروموتور، پولی و ترمز و سیستم محرکه با مغناطیس دائم، شامل موتور با مغناطیس دائم، پولی و ترمز_x000D_
 </t>
  </si>
  <si>
    <t>--- Propelle system without gearbox (gearless) for lifts including electromotors, pulleys and brakes and propelle system with permanent magnet including: permanent magnets, pulleys and brakes</t>
  </si>
  <si>
    <t>8425 31 30</t>
  </si>
  <si>
    <t xml:space="preserve">ـ ـ ـ انواع وینچ با ظرفیت 10 تن و بالاتر_x000D_
 </t>
  </si>
  <si>
    <t>--- All kinds of winches (hoists) of a capacity of 10 tons or more</t>
  </si>
  <si>
    <t>8425 31 90</t>
  </si>
  <si>
    <t>8425 39 00</t>
  </si>
  <si>
    <t xml:space="preserve">ـ جک‌ها؛ چرخ‌های بالاکشنده از نوعی که برای بالاکشیدن وسایل نقلیه به کار می‌روند:_x000D_
 </t>
  </si>
  <si>
    <t>- Jacks; hoists of a kind used for raising vehicles:</t>
  </si>
  <si>
    <t>8425 41 00</t>
  </si>
  <si>
    <t xml:space="preserve">ـ ـ سیستم بالابر ثابت از نوعی که در تعمیرگاه‌ها به کار می‌روند_x000D_
 </t>
  </si>
  <si>
    <t>-- Built-in jacking systems of a type used in garages</t>
  </si>
  <si>
    <t>8425 42 00</t>
  </si>
  <si>
    <t xml:space="preserve">ـ ـ سایر جک‌ها و چرخ‌های بالا کشنده، ‌هیدرولیکی_x000D_
 </t>
  </si>
  <si>
    <t>-- Other jacks and hoists, hydraulic</t>
  </si>
  <si>
    <t>8425 49 00</t>
  </si>
  <si>
    <t>84 26</t>
  </si>
  <si>
    <t xml:space="preserve">جرثقیل‌های در یک کشتی (Ships derricks) جرثقیل‌ها (Cranes)،‌همچنین جرثقیل‌های کابلی؛ جرثقیل‌های شاسی‌دار متحرک، جرثقیل‌های جابه جاکننده با شاسی خورجینی (Straddle) و ارابه‌های کارگاهی مجهز به جرثقیل. _x000D_
 </t>
  </si>
  <si>
    <t>Ships' derricks; cranes, including cable cranes; mobile lifting frames, straddle carriers and works trucks fitted with a crane.</t>
  </si>
  <si>
    <t xml:space="preserve">ـ جرثقیل‌های سقفی ریلی(Overhead Travelling Cranes) ، جرثقیل‌های جابه‌جا‌کننده (Transporter cranes) ، جرثقیل‌های دروازه‌ای (Gantry cranes)،‌ جرثقیل‌های پلی (Bridge cranes)، جرثقیل‌های شاسی‌دارمتحرک، جابه‌جاکننده با شاسی خورجینی:_x000D_
 </t>
  </si>
  <si>
    <t>- Overhead travelling cranes, transporter cranes, gantry cranes, bridge cranes, mobile lifting frames and straddle carriers:</t>
  </si>
  <si>
    <t>8426 11</t>
  </si>
  <si>
    <t xml:space="preserve">ـ ـ جرثقیل های سقفی ریلی روی تکیه‌گاه ثابت _x000D_
 </t>
  </si>
  <si>
    <t>-- Overhead travelling cranes on fixed support</t>
  </si>
  <si>
    <t>8426 11 10</t>
  </si>
  <si>
    <t xml:space="preserve">--- جرثقیل_x001F_های سقفی ریلی روی تکیه_x001F_گاه ثابت، به طور ویژه طراحی یا آماده شده برای سوخت گذاری و سوخت برداری راکتورهای هسته_x001F_ای_x000D_
 </t>
  </si>
  <si>
    <t>---Overhead travelling cranes on fixed support, especially designed or prepared for inserting or removing fuel in a nuclear reactor</t>
  </si>
  <si>
    <t>8426 11 90</t>
  </si>
  <si>
    <t>8426 12 00</t>
  </si>
  <si>
    <t xml:space="preserve">-- جرثقیل‌های شاسی‌دار متحرک با چرخ‌های_x000B_لاستیک‌دار و جرثقیل‌های جابه جاکننده با شاسی خورجینی_x000D_
 </t>
  </si>
  <si>
    <t>-- Mobile lifting frames on tyres and straddle carriers</t>
  </si>
  <si>
    <t>8426 19</t>
  </si>
  <si>
    <t>8426 19 10</t>
  </si>
  <si>
    <t xml:space="preserve">--- سایر جرثقیل_x001F_ها، به طور ویژه طراحی یا آماده شده برای سوخت_x001F_گذاری و سوخت_x001F_برداری راکتور هسته_x001F_ای_x000D_
 </t>
  </si>
  <si>
    <t>--- Other cranes, especially designed or prepared for inserting or removing fuel in a nuclear reactor</t>
  </si>
  <si>
    <t>8426 19 90</t>
  </si>
  <si>
    <t>8426 20 00</t>
  </si>
  <si>
    <t xml:space="preserve">ـ جرثقیل‌های برجی (Tower cranes)_x000D_
 </t>
  </si>
  <si>
    <t>- Tower cranes</t>
  </si>
  <si>
    <t>8426 30 00</t>
  </si>
  <si>
    <t xml:space="preserve">ـ جرثقیل‌های چهار طاقی_x000D_
_x000D_
 </t>
  </si>
  <si>
    <t>- Portal or pedestal jib cranes</t>
  </si>
  <si>
    <t xml:space="preserve">ـ سایر ماشین‌آلات و دستگاه‌های خودرو:_x000D_
 </t>
  </si>
  <si>
    <t>- Other machinery, self-propelled:</t>
  </si>
  <si>
    <t>8426 41 00</t>
  </si>
  <si>
    <t xml:space="preserve">ـ ـ با چرخ‌های لاستیکی_x000D_
 </t>
  </si>
  <si>
    <t>-- On tyres wheels</t>
  </si>
  <si>
    <t>8426 49 00</t>
  </si>
  <si>
    <t xml:space="preserve">ـ سایر ماشین‌آلات:_x000D_
 </t>
  </si>
  <si>
    <t>- Other machinery:</t>
  </si>
  <si>
    <t>8426 91 00</t>
  </si>
  <si>
    <t xml:space="preserve">ـ ـ طراحی شده برای سوارکردن روی وسایل نقلیه جاده‌ای_x000D_
 </t>
  </si>
  <si>
    <t>-- Designed for mounting on road vehicles</t>
  </si>
  <si>
    <t>8426 99 00</t>
  </si>
  <si>
    <t>84 27</t>
  </si>
  <si>
    <t xml:space="preserve">ارابه‌های صفاف (لیفتراک چنگال دار)؛ سایر ارابه‌های کارگاهی مجهز به تجهیزات بلندکردن یا جابه جا کردن._x000D_
 </t>
  </si>
  <si>
    <t>Fork-lift trucks; other works trucks fitted with lifting or handling equipment.</t>
  </si>
  <si>
    <t>8427 10</t>
  </si>
  <si>
    <t xml:space="preserve">ـ ارابه‌های خودرو دارای موتور برقی_x000D_
 </t>
  </si>
  <si>
    <t>- Self-propelled trucks powered by an electric motor</t>
  </si>
  <si>
    <t xml:space="preserve">ـ ـ ـ با ظرفیت 5 تن و بالاتر:_x000D_
 </t>
  </si>
  <si>
    <t>---Of a lifting capacity of 5 tons or more</t>
  </si>
  <si>
    <t>8427 10 11</t>
  </si>
  <si>
    <t xml:space="preserve">ـ ـ ـ ـ نو_x000D_
 </t>
  </si>
  <si>
    <t>---- New</t>
  </si>
  <si>
    <t>8427 10 12</t>
  </si>
  <si>
    <t xml:space="preserve">ـ ـ ـ ـ مستعمل_x000D_
 </t>
  </si>
  <si>
    <t>---- Used</t>
  </si>
  <si>
    <t>8427 10 21</t>
  </si>
  <si>
    <t>8427 10 22</t>
  </si>
  <si>
    <t>8427 20</t>
  </si>
  <si>
    <t xml:space="preserve">ـ ‌سایر ارابه‌های خودرو_x000D_
 </t>
  </si>
  <si>
    <t>- Other self-propelled trucks</t>
  </si>
  <si>
    <t xml:space="preserve">ـ ـ ـ با ظرفیت ده تن و بالاتر:_x000D_
 </t>
  </si>
  <si>
    <t>--- Of a lifting capacity of 10 tons or more:</t>
  </si>
  <si>
    <t>8427 20 11</t>
  </si>
  <si>
    <t>----New</t>
  </si>
  <si>
    <t>8427 20 12</t>
  </si>
  <si>
    <t>----Used</t>
  </si>
  <si>
    <t>8427 20 21</t>
  </si>
  <si>
    <t>8427 20 22</t>
  </si>
  <si>
    <t>8427 90</t>
  </si>
  <si>
    <t xml:space="preserve">ـ سایر ارابه‌ها:_x000D_
 </t>
  </si>
  <si>
    <t>- Other trucks :</t>
  </si>
  <si>
    <t>8427 90 10</t>
  </si>
  <si>
    <t xml:space="preserve">--- دستگاه بالابردن و جابه_x001F_جا کردن افراد برای چیدن میوه، دارای مخزن مخصوص نگهداری_x000D_
 </t>
  </si>
  <si>
    <t>handling of person for picking fruit  --- Lifting and</t>
  </si>
  <si>
    <t>8427 90 90</t>
  </si>
  <si>
    <t>84 28</t>
  </si>
  <si>
    <t xml:space="preserve">سایرماشین‌آلات و دستگاه‌های بلندکردن،‌ جابه‌جا کردن، بارکردن یا تخلیه کردن (مثلاً، آسانسور، پلکان متحرک،‌نقاله (Conveyor) نقاله هوایی (Teleferic)_x000D_
 </t>
  </si>
  <si>
    <t>Other lifting, handling, loading or unloading machinery (for example, lifts, escalators, conveyors, teleferics).</t>
  </si>
  <si>
    <t>8428 10</t>
  </si>
  <si>
    <t xml:space="preserve">- ‌آسانسور  و  چرخ‌های  بالا  کشنده  محفظه‌دار_x000B_ (Skip hoists)_x000D_
 </t>
  </si>
  <si>
    <t>- Lifts and skip hoists</t>
  </si>
  <si>
    <t>8428 10 10</t>
  </si>
  <si>
    <t xml:space="preserve">ـ ـ ـ آسانسور _x000D_
 </t>
  </si>
  <si>
    <t>--- lift</t>
  </si>
  <si>
    <t>8428 10 20</t>
  </si>
  <si>
    <t xml:space="preserve">ـ ـ ـ چرخ های بالا کشنده محفظه دار_x000D_
 </t>
  </si>
  <si>
    <t>--- Skip hoists</t>
  </si>
  <si>
    <t>8428 20 00</t>
  </si>
  <si>
    <t xml:space="preserve">ـ بالابرها و نقاله‌های پنوماتیک_x000D_
 </t>
  </si>
  <si>
    <t>- Pneumatic elevators and conveyors</t>
  </si>
  <si>
    <t xml:space="preserve">ـ سایر بالابرها و نقاله‌های با عمل مداوم، برای کالا یا مواد:_x000D_
 </t>
  </si>
  <si>
    <t>- Other continuous-action elevators and conveyors, for goods or materials:</t>
  </si>
  <si>
    <t>8428 31 00</t>
  </si>
  <si>
    <t xml:space="preserve">ـ ـ بویژه طراحی شده برای کاربرد در زیرزمین_x000D_
 </t>
  </si>
  <si>
    <t>-- Specially designed for underground use</t>
  </si>
  <si>
    <t>8428 32</t>
  </si>
  <si>
    <t xml:space="preserve">ـ ـ سایر، از نوع سطلی (Bucket)_x000D_
 </t>
  </si>
  <si>
    <t>-- Other, bucket type</t>
  </si>
  <si>
    <t>8428 32 10</t>
  </si>
  <si>
    <t xml:space="preserve">--- سایر، از نوع سطلی، به طور ویژه طراحی یا آماده شده برای سوخت_x001F_گذاری و سوخت_x001F_برداری راکتور _x000B_هسته_x001F_ای_x000D_
 </t>
  </si>
  <si>
    <t>---Other, bucket type, especially designed or prepared for inserting or removing fuel in a nuclear reactor</t>
  </si>
  <si>
    <t>8428 32 90</t>
  </si>
  <si>
    <t>8428 33</t>
  </si>
  <si>
    <t xml:space="preserve">ـ ـ سایر، از نوع نواری یا تسمه‌ای_x000D_
 </t>
  </si>
  <si>
    <t>--Other, belt type</t>
  </si>
  <si>
    <t>8428 33 10</t>
  </si>
  <si>
    <t xml:space="preserve">---  سایر، از نوع نواری یا تسمه_x001F_ای، به طور ویژه طراحی یا آماده شده برای سوخت گذاری و سوخت برداری راکتور هسته_x001F_ای_x000D_
 </t>
  </si>
  <si>
    <t>---Other, belt type, especially designed or prepared for inserting or removing fuel in a nuclear reactor</t>
  </si>
  <si>
    <t>8428 33 90</t>
  </si>
  <si>
    <t>8428 39 00</t>
  </si>
  <si>
    <t>8428 40 00</t>
  </si>
  <si>
    <t xml:space="preserve">ـ پلکان‌های متحرک و راهروهای متحرک_x000D_
 </t>
  </si>
  <si>
    <t>- Escalators and moving walkways</t>
  </si>
  <si>
    <t>8428 60 00</t>
  </si>
  <si>
    <t xml:space="preserve">- نقاله هوایی، صندلی‌های بالارو، سیم بالاکشنده اسکی‌بازان؛ مکانیسم‌های کشیدن برای نقاله‌های ریلی_x000D_
 </t>
  </si>
  <si>
    <t>- Teleferics, chair-lifts, ski-draglines; traction mechanisms for funiculars</t>
  </si>
  <si>
    <t>8428 90</t>
  </si>
  <si>
    <t xml:space="preserve">ـ سایر ماشین‌آلات_x000D_
 </t>
  </si>
  <si>
    <t>- Other machinery</t>
  </si>
  <si>
    <t>8428 90 10</t>
  </si>
  <si>
    <t xml:space="preserve">---  سایر ماشین_x001F_آلات، به طور ویژه طراحی یا آماده شده برای سوخت گذاری و سوخت برداری راکتورهای هسته_x001F_ای_x000D_
 </t>
  </si>
  <si>
    <t>---Other machinery, especially designed or prepared for inserting or removing fuel in a nuclear reactor</t>
  </si>
  <si>
    <t>8428 90 90</t>
  </si>
  <si>
    <t>84 29</t>
  </si>
  <si>
    <t xml:space="preserve">بولدوزر، انگلدوزر (Angledozer)،‌گریدر، تسطیح‌کننده، اسکریپر (Scraper)، بیل مکانیکی،‌ماشین گودبرداری، لودر، و لودر بیل‌دار، ماشین کوبیدن و سفت‌کردن زمین و غلتک راه‌سازی،‌ قادر به حرکت بدون نیروی محرکه خارجی._x000D_
 </t>
  </si>
  <si>
    <t>Self-propelled bulldozers, angledozers, graders, levellers, scrapers, tamping mechanical shovels, multi- bucket excavators, shovel loaders, tamping machines and road rollers.</t>
  </si>
  <si>
    <t xml:space="preserve">ـ بولدوزر و انگلدوزر:_x000D_
 </t>
  </si>
  <si>
    <t>- Bulldozers and angledozers:</t>
  </si>
  <si>
    <t>8429 11</t>
  </si>
  <si>
    <t xml:space="preserve">ـ ـ چرخ زنجیری (Track laying)_x000D_
 </t>
  </si>
  <si>
    <t>-- Track laying</t>
  </si>
  <si>
    <t xml:space="preserve">ـ ـ ـ بولدوزر با قدرت موتور 360 اسب بخار و کمتر:_x000D_
 </t>
  </si>
  <si>
    <t>--- Bulldozers of a power 360 hp and less</t>
  </si>
  <si>
    <t>8429 11 11</t>
  </si>
  <si>
    <t>8429 11 12</t>
  </si>
  <si>
    <t xml:space="preserve">ـ ـ ـ ـ مستعمل با سال ساخت پنج سال و کمتر_x000D_
 </t>
  </si>
  <si>
    <t>less  ---- Used, of an age five years and</t>
  </si>
  <si>
    <t>8429 11 19</t>
  </si>
  <si>
    <t xml:space="preserve">ـ ـ ـ سایر بولدوزرها:_x000D_
 </t>
  </si>
  <si>
    <t>--- Other bulldozers:</t>
  </si>
  <si>
    <t>8429 11 21</t>
  </si>
  <si>
    <t>8429 11 22</t>
  </si>
  <si>
    <t>---- Used, of an age five years and less</t>
  </si>
  <si>
    <t>8429 11 29</t>
  </si>
  <si>
    <t>8429 11 90</t>
  </si>
  <si>
    <t xml:space="preserve">ـ ـ ـ سایر (انگلدوزر)_x000D_
 </t>
  </si>
  <si>
    <t>--- Other (angledozer)</t>
  </si>
  <si>
    <t>8429 19 00</t>
  </si>
  <si>
    <t>8429 20</t>
  </si>
  <si>
    <t xml:space="preserve">ـ گریدر و تسطیح‌کننده_x000D_
 </t>
  </si>
  <si>
    <t>- Graders and levellers</t>
  </si>
  <si>
    <t xml:space="preserve">ـ ـ ـ گریدر و تسطیح کننده با قدرت 260 اسب بخار و کمتر:_x000D_
 </t>
  </si>
  <si>
    <t>--- Graders and levellers of a power 260 hp and less:</t>
  </si>
  <si>
    <t>8429 20 11</t>
  </si>
  <si>
    <t>8429 20 12</t>
  </si>
  <si>
    <t>8429 20 19</t>
  </si>
  <si>
    <t xml:space="preserve">ـ ـ ـ سایر گریدرها:_x000D_
 </t>
  </si>
  <si>
    <t>--- Other graders:</t>
  </si>
  <si>
    <t>8429 20 21</t>
  </si>
  <si>
    <t>8429 20 22</t>
  </si>
  <si>
    <t>8429 20 29</t>
  </si>
  <si>
    <t>8429 20 90</t>
  </si>
  <si>
    <t xml:space="preserve">ـ ـ ـ سایر (تسطیح کننده)_x000D_
 </t>
  </si>
  <si>
    <t>--- Other (levelers)</t>
  </si>
  <si>
    <t>8429 30 00</t>
  </si>
  <si>
    <t xml:space="preserve">ـ اسکریپر_x000D_
 </t>
  </si>
  <si>
    <t>- Scrapers</t>
  </si>
  <si>
    <t>8429 40</t>
  </si>
  <si>
    <t xml:space="preserve">ـ ماشین کوبیدن و سفت‌کردن زمین و غلتک‌راه‌سازی_x000D_
 </t>
  </si>
  <si>
    <t>- Tamping machines and road rollers</t>
  </si>
  <si>
    <t xml:space="preserve">ـ ـ ـ غلتک راه‌سازی با قدرت 150 اسب بخار و کمتر_x000D_
 </t>
  </si>
  <si>
    <t>--- Road rollers of a power 150 hp and less</t>
  </si>
  <si>
    <t>8429 40 11</t>
  </si>
  <si>
    <t>8429 40 12</t>
  </si>
  <si>
    <t>---- Used, of an age of five years and less</t>
  </si>
  <si>
    <t>8429 40 19</t>
  </si>
  <si>
    <t>--- Other Road rollers</t>
  </si>
  <si>
    <t xml:space="preserve">--- سایر(غلتک راهسازی):_x000D_
 </t>
  </si>
  <si>
    <t>---- Othere (road rollers)</t>
  </si>
  <si>
    <t>8429 40 21</t>
  </si>
  <si>
    <t>--- Other road rollers</t>
  </si>
  <si>
    <t>8429 40 22</t>
  </si>
  <si>
    <t xml:space="preserve">ـ ـ ـ ـ مستعمل با سال ساخت پنج سال کمتر_x000D_
 </t>
  </si>
  <si>
    <t>8429 40 29</t>
  </si>
  <si>
    <t>8429 40 90</t>
  </si>
  <si>
    <t xml:space="preserve">ـ ـ ـ سایر(ماشین کوبیدن و سفت کردن زمین)_x000D_
 </t>
  </si>
  <si>
    <t>--- Other (tamping machine)</t>
  </si>
  <si>
    <t xml:space="preserve">ـ بیل مکانیکی،‌گودبردار،‌لودر و لودر بیل‌دار:_x000D_
 </t>
  </si>
  <si>
    <t>- Mechanical shovels, excavators and shovel loaders:</t>
  </si>
  <si>
    <t>8429 51</t>
  </si>
  <si>
    <t xml:space="preserve">ـ ـ لودر بیل‌دار با بارگیری از جلو_x000D_
 </t>
  </si>
  <si>
    <t>-- Front-end shovel loaders</t>
  </si>
  <si>
    <t xml:space="preserve">ـ ـ ـ لودر با قدرت 310 اسب بخار و  کمتر_x000D_
 </t>
  </si>
  <si>
    <t>--- Loaders of a power 310 hp and less</t>
  </si>
  <si>
    <t>8429 51 11</t>
  </si>
  <si>
    <t>8429 51 12</t>
  </si>
  <si>
    <t>8429 51 19</t>
  </si>
  <si>
    <t xml:space="preserve">ـ ـ ـ سایر لودرها_x000D_
 </t>
  </si>
  <si>
    <t>--- Other loaders:</t>
  </si>
  <si>
    <t>8429 51 21</t>
  </si>
  <si>
    <t>8429 51 22</t>
  </si>
  <si>
    <t>8429 51 29</t>
  </si>
  <si>
    <t>8429 51 90</t>
  </si>
  <si>
    <t>8429 52</t>
  </si>
  <si>
    <t xml:space="preserve">ـ ـ ماشین‌آلاتی که قسمت فوقانی آنها می‌تواند_x000B_ 360 درجه چرخش داشته ‌باشد._x000D_
 </t>
  </si>
  <si>
    <t>-- Machinery with a 360o revolving superstructure</t>
  </si>
  <si>
    <t xml:space="preserve">ـ ـ ـ انواع بیل مکانیکی به قدرت 220 اسب بخار و کمتر _x000D_
 </t>
  </si>
  <si>
    <t>--- All kinds of mechamical shovels of a power 220 hp and less</t>
  </si>
  <si>
    <t>8429 52 11</t>
  </si>
  <si>
    <t>8429 52 12</t>
  </si>
  <si>
    <t>8429 52 19</t>
  </si>
  <si>
    <t xml:space="preserve">ـ ـ ـ سایر بیل‌های مکانیکی:_x000D_
 </t>
  </si>
  <si>
    <t>--- Other excavators shovels</t>
  </si>
  <si>
    <t>8429 52 21</t>
  </si>
  <si>
    <t>8429 52 22</t>
  </si>
  <si>
    <t>8429 52 29</t>
  </si>
  <si>
    <t>8429 52 90</t>
  </si>
  <si>
    <t>8429 59</t>
  </si>
  <si>
    <t xml:space="preserve">ـ ـ ـ انواع بیل مکانیکی به قدرت 220 اسب بخار و کمتر:_x000D_
 </t>
  </si>
  <si>
    <t>--- All kinds of mechanical shovels of a power 220 hp and less:</t>
  </si>
  <si>
    <t>8429 59 11</t>
  </si>
  <si>
    <t>8429 59 12</t>
  </si>
  <si>
    <t>8429 59 19</t>
  </si>
  <si>
    <t>--- Other mechanical shovels</t>
  </si>
  <si>
    <t>8429 59 21</t>
  </si>
  <si>
    <t>8429 59 22</t>
  </si>
  <si>
    <t>8429 59 29</t>
  </si>
  <si>
    <t>8429 59 90</t>
  </si>
  <si>
    <t>84 30</t>
  </si>
  <si>
    <t xml:space="preserve">سایر ماشین‌آلات و دستگاه‌های خاک‌برداری، تسطیح، گریدینگ،‌ اسکریپینگ (Scraping)، گودبرداری،‌کوبیدن و سفت‌کردن زمین، استخراج یا سوراخ‌کردن زمین کانی‌ها یا کلوخه‌های معدنی؛ ماشین  پایه‌کوبی (Pile driver) و ماشین پایه درآوردن؛ برف روب‌ها_x000D_
 </t>
  </si>
  <si>
    <t>Other moving, grading, levelling, scraping, excavating, tamping, compacting, extracting or boring machinery, for earth, minerals or ores; pile-drivers and pile-extractors; snow-ploughs and snow-blowers.</t>
  </si>
  <si>
    <t>8430 10 00</t>
  </si>
  <si>
    <t xml:space="preserve">ـ ماشین‌ پایه‌کوبی و ماشین پایه‌درآوردن_x000D_
 </t>
  </si>
  <si>
    <t>- Pile-drivers and pile-extractors</t>
  </si>
  <si>
    <t>8430 20 00</t>
  </si>
  <si>
    <t xml:space="preserve">ـ برف‌روب_x000D_
 </t>
  </si>
  <si>
    <t>- Snow-ploughs and snow-blowers</t>
  </si>
  <si>
    <t xml:space="preserve">ـ ماشین‌‌آلات کندن معدن زغال‌سنگ یا کوه و حفر تونل:_x000D_
 </t>
  </si>
  <si>
    <t>- Coal or rock cutters and tunnelling machinery:</t>
  </si>
  <si>
    <t>8430 31</t>
  </si>
  <si>
    <t xml:space="preserve">ـ ـ‌ قادر به حرکت بدون نیروی محرکه خارجی (خودرو)_x000D_
 </t>
  </si>
  <si>
    <t>-- Self-propelled</t>
  </si>
  <si>
    <t>8430 31 10</t>
  </si>
  <si>
    <t xml:space="preserve">ـ ـ ـ دستگاه‌های حفاریT.B.M(  _x000D_
 </t>
  </si>
  <si>
    <t>--- Tunnel boring machines (T.B.M.) (</t>
  </si>
  <si>
    <t>8430 31 20</t>
  </si>
  <si>
    <t xml:space="preserve">ـ ـ ـ دستگاه‌های حفاری (Road Header) ردهدر_x000D_
 </t>
  </si>
  <si>
    <t>--- Road header boring machines</t>
  </si>
  <si>
    <t>8430 31 90</t>
  </si>
  <si>
    <t>8430 39 00</t>
  </si>
  <si>
    <t xml:space="preserve">ـ سایر ماشین‌آلات سوراخ کردن زمین یا چاه‌کندن:_x000D_
 </t>
  </si>
  <si>
    <t>- Other boring or sinking machinery:</t>
  </si>
  <si>
    <t>8430 41</t>
  </si>
  <si>
    <t xml:space="preserve">ـ ـ قادر‌به حرکت‌بدون نیروی محرکه‌خارجی (خودرو):_x000D_
 </t>
  </si>
  <si>
    <t>-- Self-propelled:</t>
  </si>
  <si>
    <t>8430 41 10</t>
  </si>
  <si>
    <t xml:space="preserve">ـ ـ ـ انواع دریل واگن تا شش اینچ_x000D_
 </t>
  </si>
  <si>
    <t>--- All kinds of drill wagons of a diameter not execding 6 inches</t>
  </si>
  <si>
    <t>8430 49 00</t>
  </si>
  <si>
    <t>8430 50 00</t>
  </si>
  <si>
    <t xml:space="preserve">ـ سایر ماشین‌آلات، قادر به حرکت بدون نیروی محرکه خارجی (خودرو)_x000D_
 </t>
  </si>
  <si>
    <t>- Other machinery, self-propelled</t>
  </si>
  <si>
    <t xml:space="preserve">ـ سایر ماشین‌آلات، قادر به حرکت با نیروی محرکه خارجی (غیرخودرو)؛_x000D_
 </t>
  </si>
  <si>
    <t>- Other machinery, not self-propelled:</t>
  </si>
  <si>
    <t>8430 61 00</t>
  </si>
  <si>
    <t xml:space="preserve">ـ ـ ماشین‌آلات کوبیدن و سفت‌کردن زمین _x000D_
 </t>
  </si>
  <si>
    <t>-- Tamping and compacting machinery</t>
  </si>
  <si>
    <t>8430 69 00</t>
  </si>
  <si>
    <t>84 31</t>
  </si>
  <si>
    <t xml:space="preserve">قطعاتی که منحصراً یا اساساً مشخص می‌باشند که به ماشین‌آلات یا دستگاه‌های مشمول شماره‌های_x000B_ 25  84 لغایت 30  84 مربوط می‌باشند._x000D_
 </t>
  </si>
  <si>
    <t>Parts suitable for use solely or principally with the machinery of headings 84.25 to 84.30.</t>
  </si>
  <si>
    <t>8431 10 00</t>
  </si>
  <si>
    <t xml:space="preserve">ـ مربوط به ماشین‌آلات مشمول شماره 25  84_x000D_
 </t>
  </si>
  <si>
    <t>- Of machinery of heading 84.25</t>
  </si>
  <si>
    <t>8431 20</t>
  </si>
  <si>
    <t xml:space="preserve">ـ مربوط به ماشین‌آلات مشمول شماره 27  84 :_x000D_
 </t>
  </si>
  <si>
    <t>- Of machinery of heading 84.27</t>
  </si>
  <si>
    <t>8431 20 10</t>
  </si>
  <si>
    <t xml:space="preserve">--- اجزای قطعات ردیف تعرفه 8427 شامل دکل کامل، اکسل فرمان، شاسی، کابین راننده، وزنه تعادلی و رادیاتور _x000D_
 </t>
  </si>
  <si>
    <t>--- Parts of heading No.8427 in Cluding of Steering, axle, chassis and Cabin mast, axles steering wheel, chasis Driver cabs, counter Weight and trailor</t>
  </si>
  <si>
    <t>8431 20 90</t>
  </si>
  <si>
    <t xml:space="preserve">ـ مربوط به ماشین‌آلات مشمول شماره 28  84:_x000D_
 </t>
  </si>
  <si>
    <t>- Of machinery of heading 84.28:</t>
  </si>
  <si>
    <t>8431 31</t>
  </si>
  <si>
    <t xml:space="preserve">ـ ـ مربوط به آسانسور، بالا کشنده محفظه‌دار یا پلکان متحرک_x000D_
 </t>
  </si>
  <si>
    <t>-- Of lifts, skip hoists or escalators</t>
  </si>
  <si>
    <t>8431 31 10</t>
  </si>
  <si>
    <t xml:space="preserve">ـ ـ ـ انواع در اتوماتیک آسانسور (در کابین)_x000D_
 </t>
  </si>
  <si>
    <t>--- All kinds of automatic doors for lifts</t>
  </si>
  <si>
    <t>8431 31 20</t>
  </si>
  <si>
    <t xml:space="preserve">ـ ـ ـ انواع کابین و فریم کابین آسانسور_x000D_
 </t>
  </si>
  <si>
    <t>--- All kinds of cabins and cabin frames for lifts</t>
  </si>
  <si>
    <t>8431 31 30</t>
  </si>
  <si>
    <t xml:space="preserve">ـ ـ ـ انواع در لولایی آسانسور_x000D_
 </t>
  </si>
  <si>
    <t>--- All kinds of hinged doors for lifts</t>
  </si>
  <si>
    <t>8431 31 90</t>
  </si>
  <si>
    <t>8431 39 00</t>
  </si>
  <si>
    <t xml:space="preserve">ـ مربوط به ماشین‌آلات مشمول شماره‌های 26  84، 29  84 و 30  84:_x000D_
 </t>
  </si>
  <si>
    <t>- Of machinery of heading 84.26, 84.29 or 84.30:</t>
  </si>
  <si>
    <t xml:space="preserve">ـ ـ ‌سطل، بیل، چنگک و گیره_x000D_
 </t>
  </si>
  <si>
    <t>-- Buckets, shovels, grabs and grips</t>
  </si>
  <si>
    <t>8431 42 00</t>
  </si>
  <si>
    <t xml:space="preserve">ـ ـ تیغه‌های بولدوزر یا انگلدوز_x000D_
 </t>
  </si>
  <si>
    <t>-- Bulldozer or angledozer blades</t>
  </si>
  <si>
    <t>8431 43 00</t>
  </si>
  <si>
    <t xml:space="preserve">ـ ـ قطعات ماشین‌آلات سوراخ کردن زمین یا چاه کندن مشمول شماره 00 41  8430 یا_x000B_ 00  49  8430_x000D_
 </t>
  </si>
  <si>
    <t>-- Parts for boring or sinking machinery of subheading 8430.41 00 or 8430.49 00</t>
  </si>
  <si>
    <t>8431 49</t>
  </si>
  <si>
    <t>8431 49 10</t>
  </si>
  <si>
    <t xml:space="preserve">--- ناخن، کلنگ(آداپتور)، گوشه بیل_x000D_
 </t>
  </si>
  <si>
    <t>--- Nail, Adaptor, shavel corner</t>
  </si>
  <si>
    <t>8431 49 90</t>
  </si>
  <si>
    <t>84 32</t>
  </si>
  <si>
    <t xml:space="preserve">ماشین‌آلات و دستگاه‌ها و وسایل کشاورزی، باغبانی و گلکاری یا جنگل‌داری برای آماده کردن یا کشت و زرع زمین؛ غلتک برای چمن یا زمین ورزش._x000D_
 </t>
  </si>
  <si>
    <t>Agricultural, horticultural or forestry machinery for soil preparation or cultivation; lawn or sports-ground rollers.</t>
  </si>
  <si>
    <t>8432 10</t>
  </si>
  <si>
    <t xml:space="preserve">ـ گاو آهن (خیش) _x000D_
 </t>
  </si>
  <si>
    <t>- Ploughs:</t>
  </si>
  <si>
    <t>8432 10 10</t>
  </si>
  <si>
    <t xml:space="preserve">ـ ـ ـ گاوآهن (خیش) دارای خاک‌برگردان_x000D_
 </t>
  </si>
  <si>
    <t>--- Mold board ploughs</t>
  </si>
  <si>
    <t>8432 10 20</t>
  </si>
  <si>
    <t xml:space="preserve">ـ ـ ـ گاو‌آهن قلمی فاقد خاک‌برگردان_x000D_
 </t>
  </si>
  <si>
    <t>without cold inversion  --- Chisel ploughs</t>
  </si>
  <si>
    <t>8432 10 90</t>
  </si>
  <si>
    <t xml:space="preserve">ـ کلوخ‌شکن (Harrow)، دستگاه شیارزن (Scarifer)، دستگاه کشت و زرع (cultivator)، دستگاه ریشه‌کنی weeders)، دستگاه کج بیل (hoes)_x000D_
 </t>
  </si>
  <si>
    <t>- Harrows, scarifiers, cultivators, weeders and hoes:</t>
  </si>
  <si>
    <t>8432 21 00</t>
  </si>
  <si>
    <t xml:space="preserve">ـ ـ کلوخ شکن دیسکی_x000D_
 </t>
  </si>
  <si>
    <t>-- Disc harrows</t>
  </si>
  <si>
    <t>8432 29</t>
  </si>
  <si>
    <t>8432 29 10</t>
  </si>
  <si>
    <t xml:space="preserve">--- خاک ورز مرکب حفاظتی_x000D_
 </t>
  </si>
  <si>
    <t>--- Secured compound turning soul</t>
  </si>
  <si>
    <t>8432 29 90</t>
  </si>
  <si>
    <t xml:space="preserve">ـ دستگاه_x001F_های کاشت بذر، نشاء و جابجا کردن_x000D_
 (Trans planter) نشاء:_x000D_
 </t>
  </si>
  <si>
    <t>- Seeders, planters and transplanters:</t>
  </si>
  <si>
    <t xml:space="preserve">ـ ـ دستگاه_x001F_های کاشت مستقیم بذر، نشاء و جابه_x001F_جا کردن بدون خاک_x001F_ورزی (No-Till) _x000D_
 </t>
  </si>
  <si>
    <t>--No-till direct seeders, Planters and transplanters</t>
  </si>
  <si>
    <t>8432 39 00</t>
  </si>
  <si>
    <t xml:space="preserve">ـ  پخش_x001F_کننده_x001F_های فضولات حیوانی و توزیع_x001F_کننده_x001F_های_x000D_
 کود:_x000D_
 </t>
  </si>
  <si>
    <t>- Manure spreaders and fertiliser_x000D_
 distributors:</t>
  </si>
  <si>
    <t>8432 41 00</t>
  </si>
  <si>
    <t xml:space="preserve">ـ ـ پخش_x001F_کننده_x001F_های_x001F_ فضولات حیوانی_x000D_
(Manure spreaders)_x000D_
 </t>
  </si>
  <si>
    <t>--Manure spreaders</t>
  </si>
  <si>
    <t>8432 42 00</t>
  </si>
  <si>
    <t xml:space="preserve">ـ ـ توزیع_x001F_کننده_x001F_های کود (Fertiliser distributors)_x000D_
 </t>
  </si>
  <si>
    <t>--Fertiliser distributors</t>
  </si>
  <si>
    <t>8432 80 00</t>
  </si>
  <si>
    <t xml:space="preserve">ـ  سایر ماشین_x001F_آلات، دستگاه_x001F_ها و وسایل_x000D_
 </t>
  </si>
  <si>
    <t xml:space="preserve">ـ اجزا و قطعات:_x000D_
 </t>
  </si>
  <si>
    <t xml:space="preserve">--- انواع هد برداشت ذرت علوفه‌ای_x000D_
 </t>
  </si>
  <si>
    <t>84 33</t>
  </si>
  <si>
    <t xml:space="preserve">ماشین‌آلات،‌ دستگاه‌ها و وسایل برای برداشت یا کوبیدن محصولات کشاورزی، ‌همچنین منگنه کاه یا علوفه؛ ماشین چمن زنی و ماشین علف‌زنی؛ ماشین‌ها برای پاک‌ کردن، جور کردن یا درجه‌بندی کردن تخم مرغ، میوه یا سایر محصولات کشاورزی، غیر از ماشین‌آلات و دستگاه‌های شماره 37  84._x000D_
 </t>
  </si>
  <si>
    <t>Harvesting or threshing machinery, including straw or fodder balers; grass or hay mowers; machines for cleaning, sorting or grading eggs, fruit or other agricultural produce, other than machinery of heading 84.37.</t>
  </si>
  <si>
    <t xml:space="preserve">ـ ماشین‌های چمن‌زنی برای چمن‌زار، پارک یا زمین ورزش_x000D_
 </t>
  </si>
  <si>
    <t>- Mowers for lawns, parks or sports-grounds:</t>
  </si>
  <si>
    <t>8433 11 00</t>
  </si>
  <si>
    <t xml:space="preserve">ـ ـ دارای موتور، که آلات برش در یک سطح افقی می‌چرخد_x000D_
 </t>
  </si>
  <si>
    <t>-- Powered, with the cutting device rotating in a horizontal plane</t>
  </si>
  <si>
    <t>8433 19 00</t>
  </si>
  <si>
    <t>8433 20 00</t>
  </si>
  <si>
    <t xml:space="preserve">ـ سایر ماشین‌های علف‌زنی، همچنین میله‌های برش برای سوار‌کردن روی تراکتور_x000D_
 </t>
  </si>
  <si>
    <t>- Other mowers, including cutter bars for tractor mounting</t>
  </si>
  <si>
    <t>8433 30 00</t>
  </si>
  <si>
    <t xml:space="preserve">- سایر ماشین‌آلات و دستگاه‌ها برای بریدن و خشک‌کردن علف _x000D_
 </t>
  </si>
  <si>
    <t>- Other haymaking machinery</t>
  </si>
  <si>
    <t>8433 40 00</t>
  </si>
  <si>
    <t xml:space="preserve">ـ منگنه کاه و علوفه، همچنین ماشین جمع‌آوری و منگنه کردن_x000D_
 </t>
  </si>
  <si>
    <t>- Straw or fodder balers, including pick-up balers</t>
  </si>
  <si>
    <t xml:space="preserve">- سایر ماشین‌آلات و دستگاه‌ها برای برداشت؛ ماشین‌آلات و دستگاه‌ها برای کوبیدن:_x000D_
 </t>
  </si>
  <si>
    <t>- Other harvesting machinery; threshing machinery:</t>
  </si>
  <si>
    <t>8433 51</t>
  </si>
  <si>
    <t xml:space="preserve">ـ ـ کمباین برداشت – خرمن کوبی: _x000D_
 </t>
  </si>
  <si>
    <t>-- Combine harvester-threshers</t>
  </si>
  <si>
    <t xml:space="preserve">ـ ـ ـ کمباین (ماشین برداشت) مخصوص گندم:_x000D_
 </t>
  </si>
  <si>
    <t>--- Wheat harvesting combine</t>
  </si>
  <si>
    <t>8433 51 11</t>
  </si>
  <si>
    <t xml:space="preserve">---- با قدرت 140 اسب بخار و بیشتر_x000D_
 </t>
  </si>
  <si>
    <t>---- Pawer 140 hp and more</t>
  </si>
  <si>
    <t>8433 51 19</t>
  </si>
  <si>
    <t xml:space="preserve">---- با قدرت کمتر از 140 اسب بخار_x000D_
 </t>
  </si>
  <si>
    <t>---- Pawer less than 140 hp.</t>
  </si>
  <si>
    <t>8433 51 20</t>
  </si>
  <si>
    <t xml:space="preserve">ـ ـ ـ کمباین برنج با چرخ شنی (زنجیری) با عمل برش و جداکردن دانه_x000D_
 </t>
  </si>
  <si>
    <t>--- Track-laying rice harvesting combine with cutting and kernel separating system</t>
  </si>
  <si>
    <t>8433 51 30</t>
  </si>
  <si>
    <t xml:space="preserve">ـ ـ ـ کمباین مخصوص برداشت پنبه با مکانیسم مکش_x000D_
 </t>
  </si>
  <si>
    <t>--- Cotton harvesting machine with vaccum mechanism</t>
  </si>
  <si>
    <t>8433 51 90</t>
  </si>
  <si>
    <t>8433 52 00</t>
  </si>
  <si>
    <t xml:space="preserve">ـ ـ سایر ماشین‌آلات و دستگاه‌ها برای کوبیدن _x000D_
 </t>
  </si>
  <si>
    <t>-- Other threshing machinery</t>
  </si>
  <si>
    <t>8433 53</t>
  </si>
  <si>
    <t xml:space="preserve">ـ ـ ماشین‌ها برای برداشت ریشه یا غده:_x000D_
 </t>
  </si>
  <si>
    <t>-- Root or tuber harvesting machines:</t>
  </si>
  <si>
    <t>8433 53 10</t>
  </si>
  <si>
    <t xml:space="preserve">ـ ـ ـ کمباین مخصوص برداشت چغندرقند_x000D_
 </t>
  </si>
  <si>
    <t>--- Sugar beet combine harvester</t>
  </si>
  <si>
    <t>8433 53 20</t>
  </si>
  <si>
    <t xml:space="preserve">ـ ـ ـ کمباین ویژه برداشت سیب‌زمینی_x000D_
 </t>
  </si>
  <si>
    <t>--- Potato combine harvester</t>
  </si>
  <si>
    <t>8433 53 90</t>
  </si>
  <si>
    <t>8433 59</t>
  </si>
  <si>
    <t>8433 59 10</t>
  </si>
  <si>
    <t xml:space="preserve">ـ ـ ـ ماشین‌های برداشت صیفی و سبزی از نوع برگی، ساقه‌ای و میوه‌دار_x000D_
 </t>
  </si>
  <si>
    <t>--- Vegetable harvester machine</t>
  </si>
  <si>
    <t>8433 59 20</t>
  </si>
  <si>
    <t xml:space="preserve">ـ ـ ـ ماشین برداشت علوفه سبز (چاپر) خودرو _x000D_
 </t>
  </si>
  <si>
    <t>--- Chopper harvester</t>
  </si>
  <si>
    <t>8433 59 30</t>
  </si>
  <si>
    <t xml:space="preserve">ـ ـ ـ ماشین برداشت ذرت_x000D_
 </t>
  </si>
  <si>
    <t>--- Corn harvester (picker and husker)</t>
  </si>
  <si>
    <t>8433 59 40</t>
  </si>
  <si>
    <t xml:space="preserve">ـ ـ ـ ماشین برداشت ذرت دانه‌ای (ذرت دانه‌ای) _x000D_
 </t>
  </si>
  <si>
    <t>--- Corn (seed) harvester (picker sheller)</t>
  </si>
  <si>
    <t>8433 59 50</t>
  </si>
  <si>
    <t xml:space="preserve">ـ ـ ـ ماشین_x001F_ها و دستگاه_x001F_های برداشت حبوبات_x000D_
 </t>
  </si>
  <si>
    <t>--- Pulse harvester machinery</t>
  </si>
  <si>
    <t>8433 59 60</t>
  </si>
  <si>
    <t xml:space="preserve">ـ ـ ـ دستگاه برداشت خرما از نوع خودرو _x000D_
 </t>
  </si>
  <si>
    <t>--- Track-laying dates harvester of a self-propelled type</t>
  </si>
  <si>
    <t>8433 59 70</t>
  </si>
  <si>
    <t xml:space="preserve">ـ ـ ـ دستگاه برداشت از نوع تکان‌دهنده و لرزاننده_x000D_
 </t>
  </si>
  <si>
    <t>--- Harvester of a shaking and vibrating type</t>
  </si>
  <si>
    <t>8433 59 80</t>
  </si>
  <si>
    <t xml:space="preserve">--- ماشین برداشت نیشکر_x000D_
 </t>
  </si>
  <si>
    <t>--- suger cane harvester</t>
  </si>
  <si>
    <t>8433 59 90</t>
  </si>
  <si>
    <t xml:space="preserve">ـ ماشین‌ها برای پاک‌کردن، جورکردن یا درجه‌بندی کردن تخم‌مرغ،‌ میوه یا سایر محصولات کشاورزی_x000D_
 </t>
  </si>
  <si>
    <t>- Machines for cleaning, sorting or grading eggs, fruit or other agricultural produce</t>
  </si>
  <si>
    <t>8433 90</t>
  </si>
  <si>
    <t>8433 90 10</t>
  </si>
  <si>
    <t>--- Heads for corn harvester</t>
  </si>
  <si>
    <t>8433 90 90</t>
  </si>
  <si>
    <t>84 34</t>
  </si>
  <si>
    <t xml:space="preserve">ماشین‌های شیردوش و ماشین‌آلات و دستگاه‌های تهیه لبنیات _x000D_
 </t>
  </si>
  <si>
    <t>Milking machines and dairy machinery.</t>
  </si>
  <si>
    <t>8434 10 00</t>
  </si>
  <si>
    <t xml:space="preserve">ـ ماشین‌های شیردوش_x000D_
 </t>
  </si>
  <si>
    <t>- Milking machines</t>
  </si>
  <si>
    <t>8434 20 00</t>
  </si>
  <si>
    <t xml:space="preserve">ـ ماشین‌آلات و دستگاه‌های تهیه لبنیات_x000D_
 </t>
  </si>
  <si>
    <t>- Dairy machinery</t>
  </si>
  <si>
    <t>8434 90 00</t>
  </si>
  <si>
    <t>u</t>
  </si>
  <si>
    <t>84 35</t>
  </si>
  <si>
    <t xml:space="preserve">پرس و دستگاه فشردن و له‌کردن میوه و ماشین‌آلات و دستگاه‌های همانند برای ساختن شراب، شراب سیب، آب‌میوه یا نوشابه‌های همانند._x000D_
 </t>
  </si>
  <si>
    <t>Presses, crushers and similar machinery used in the manufacture of wine, cider, fruit juices or similar beverages.</t>
  </si>
  <si>
    <t>8435 10</t>
  </si>
  <si>
    <t xml:space="preserve">ـ ماشین‌آلات و دستگاه‌ها:_x000D_
 </t>
  </si>
  <si>
    <t>- Machinery:</t>
  </si>
  <si>
    <t>8435 10 10</t>
  </si>
  <si>
    <t xml:space="preserve">ـ ـ ـ برای ساختن شراب و شراب سیب_x000D_
 </t>
  </si>
  <si>
    <t>--- Machinery used in the manufacture of wines</t>
  </si>
  <si>
    <t>8435 10 90</t>
  </si>
  <si>
    <t>8435 90 00</t>
  </si>
  <si>
    <t>84 36</t>
  </si>
  <si>
    <t xml:space="preserve">سایر ماشین‌آلات و دستگاه‌های کشاورزی، باغبانی و گلکاری، جنگل‌داری، پرورش طیور یا پرورش زنبور عسل، همچنین مجموعه ماشین‌آلات (Plant) دارای ادوات مکانیکی یا حرارتی برای رویاندن؛ ماشین‌های جوجه‌کشی و جوجه‌پروری برای پرورش پرندگان خانگی._x000D_
 </t>
  </si>
  <si>
    <t>Other agricultural, horticultural, forestry, poultry-keeping or bee-keeping machinery, including germination plant fitted with mechanical or thermal equipment; poultry incubators and brooders.</t>
  </si>
  <si>
    <t>8436 10 00</t>
  </si>
  <si>
    <t xml:space="preserve">ـ ماشین‌آلات و دستگاه‌های تهیه علیق یا نواله برای حیوانات_x000D_
 </t>
  </si>
  <si>
    <t>- Machinery for preparing animal feeding stuffs</t>
  </si>
  <si>
    <t xml:space="preserve">ـ ماشین‌آلات و دستگاه‌های پرورش طیور، جوجه کشی و جوجه پروری برای پرورش پرندگان خانگی:_x000D_
 </t>
  </si>
  <si>
    <t>-Poultry-keeping machinery; poultry incubators and brooders:</t>
  </si>
  <si>
    <t>8436 21 00</t>
  </si>
  <si>
    <t xml:space="preserve">ـ ـ ماشین‌های‌جوجه‌کشی و جوجه‌پروری برای پرورش پرندگان خانگی_x000D_
 </t>
  </si>
  <si>
    <t>--Poultry incubators and brooders</t>
  </si>
  <si>
    <t>8436 29 00</t>
  </si>
  <si>
    <t>8436 80 00</t>
  </si>
  <si>
    <t xml:space="preserve">ـ سایر ماشین‌آلات و دستگاه‌ها_x000D_
 </t>
  </si>
  <si>
    <t>8436 91 00</t>
  </si>
  <si>
    <t xml:space="preserve">ـ ـ برای ماشین‌آلات و دستگاه‌های پرورش طیور، یا جوجه‌کشی و جوجه‌پروری_x000D_
 </t>
  </si>
  <si>
    <t>-- Of poultry-keeping machinery or poultry incubators and brooders</t>
  </si>
  <si>
    <t>8436 99 00</t>
  </si>
  <si>
    <t>84 37</t>
  </si>
  <si>
    <t xml:space="preserve">ماشین‌ برای پاک‌کردن، جورکردن یا درجه‌بندی کردن بذور، دانه‌ها یا سبزیجات غلاف‌دار خشک‌کرده؛ ماشین‌آلات و دستگاه‌ها برای آسیاب‌کردن یا عمل آوردن غلات یا سبزیجات غلاف‌دار خشک کرده، غیر از ماشین‌ها و دستگاه‌ها از نوع مورد مصرف مزارع._x000D_
 </t>
  </si>
  <si>
    <t>Machines for cleaning, sorting or grading seed, grain or dried leguminous vegetables; machinery used in the milling industry or for the working of cereals or dried leguminous vegetables, other than farm-type machinery.</t>
  </si>
  <si>
    <t>8437 10 00</t>
  </si>
  <si>
    <t xml:space="preserve">ـ ماشین برای پاک‌کردن، جورکردن یا درجه‌بندی کردن دانه‌ها، غلات یا سبزیجات غلافدار خشک‌کرده_x000D_
 </t>
  </si>
  <si>
    <t>- Machines for cleaning, sorting or grading seed, grain or dried leguminous vegetables</t>
  </si>
  <si>
    <t>8437 80</t>
  </si>
  <si>
    <t>8437 80 10</t>
  </si>
  <si>
    <t xml:space="preserve">--- دستگاه آسیاب غلطکی_x000D_
 </t>
  </si>
  <si>
    <t>--- Roller mill machine</t>
  </si>
  <si>
    <t>8437 80 20</t>
  </si>
  <si>
    <t xml:space="preserve">--- الک فلزی طبقاتی(Roller mill)_x000D_
 </t>
  </si>
  <si>
    <t>--- Categorized metal sieve (Roller mill)</t>
  </si>
  <si>
    <t>8437 80 30</t>
  </si>
  <si>
    <t xml:space="preserve">--- الک مغز گندم (Plansifter)_x000D_
 </t>
  </si>
  <si>
    <t>--- Wheat pith sieve (Plansifter)</t>
  </si>
  <si>
    <t>8437 80 90</t>
  </si>
  <si>
    <t>8437 90</t>
  </si>
  <si>
    <t>8437 90 10</t>
  </si>
  <si>
    <t xml:space="preserve">ـ ـ ـ غلتک آردسازی_x000D_
 </t>
  </si>
  <si>
    <t>--- Flour milling roller</t>
  </si>
  <si>
    <t>8437 90 90</t>
  </si>
  <si>
    <t>84 38</t>
  </si>
  <si>
    <t xml:space="preserve">ماشین‌آلات و دستگاه‌هایی که در جای دیگر این فصل گفته نشده و مشمول شماره‌های دیگر  این فصل نباشد، برای تهیه یا تولید صنعتی غذاها یا نوشابه‌ها، غیر از ماشین‌آلات و دستگاه‌ها برای استخراج یا تهیه چربی‌ها یا روغن‌های نباتی ثابت یا حیوانی._x000D_
 </t>
  </si>
  <si>
    <t>Machinery, not specified or included elsewhere in this Chapter, for the industrial preparation or manufacture of food or drink, other than machinery for the extraction or preparation of animal or fixed vegetable fats or oils.</t>
  </si>
  <si>
    <t>8438 10 00</t>
  </si>
  <si>
    <t xml:space="preserve">ـ ماشین‌آلات و دستگاه‌های نانوایی، نان شیرینی‌پزی، بیسکوئیت_x001F_سازی یا برای تولید ماکارونی، اسپاگتی یا محصولات همانند_x000D_
 </t>
  </si>
  <si>
    <t>- Bakery machinery and machinery for the manufacture of macaroni, spaghetti or similar products</t>
  </si>
  <si>
    <t>8438 20 00</t>
  </si>
  <si>
    <t xml:space="preserve">ـ ماشین‌آلات و دستگاه‌ها برای قنادی یا برای تولید کاکائو یا شکلات _x000D_
 </t>
  </si>
  <si>
    <t>- Machinery for the manufacture of confectionery, cocoa or chocolate</t>
  </si>
  <si>
    <t>8438 30 00</t>
  </si>
  <si>
    <t xml:space="preserve">ـ ماشین‌آلات و دستگاه‌های قندسازی_x000D_
 </t>
  </si>
  <si>
    <t>- Machinery for suger manufacture</t>
  </si>
  <si>
    <t>8438 40 00</t>
  </si>
  <si>
    <t xml:space="preserve">ـ ماشین‌آلات و دستگاه‌های آبجوسازی_x000D_
 </t>
  </si>
  <si>
    <t>- Brewery machinery</t>
  </si>
  <si>
    <t>8438 50 00</t>
  </si>
  <si>
    <t xml:space="preserve">ـ‌ ماشین‌آلات و دستگاه‌ها برای آماده کردن گوشت یا پرندگان خانگی_x000D_
 </t>
  </si>
  <si>
    <t>- Machinery for the preparation of meat or poultry</t>
  </si>
  <si>
    <t>8438 60 00</t>
  </si>
  <si>
    <t xml:space="preserve">ـ ماشین‌آلات و دستگاه‌ها برای آماده‌کردن میوه‌ها،  میوه‌های سخت پوست یا سبزیجات_x000D_
 </t>
  </si>
  <si>
    <t>- Machinery for the preparation of fruits, nuts or vegetables</t>
  </si>
  <si>
    <t>8438 80 00</t>
  </si>
  <si>
    <t>8438 90 00</t>
  </si>
  <si>
    <t>84 39</t>
  </si>
  <si>
    <t xml:space="preserve">ماشین‌آلات و دستگاه‌ها برای ساختن خمیر از مواد سلولزی الیافی یا برای ساختن یا تکمیل کردن کاغذ یا مقوا._x000D_
 </t>
  </si>
  <si>
    <t>Machinery for making pulp of fibrous cellulosic material or for making or finishing paper or paperboard.</t>
  </si>
  <si>
    <t>8439 10 00</t>
  </si>
  <si>
    <t xml:space="preserve">ـ ماشین‌آلات و دستگاه‌ها برای ساختن خمیر از مواد سلولزی الیافی_x000D_
 </t>
  </si>
  <si>
    <t>- Machinery for making pulp of fibrous cellulosic material</t>
  </si>
  <si>
    <t>8439 20 00</t>
  </si>
  <si>
    <t xml:space="preserve">ـ ماشین‌آلات و دستگاه‌ها برای ساختن کاغذ یا مقوا_x000D_
 </t>
  </si>
  <si>
    <t>- Machinery for making paper or paperboard</t>
  </si>
  <si>
    <t>8439 30 00</t>
  </si>
  <si>
    <t xml:space="preserve">ـ ماشین‌آلات و دستگاه‌ها برای تکمیل کردن کاغذ یا مقوا_x000D_
 </t>
  </si>
  <si>
    <t>- Machinery for finishing paper or paperboard</t>
  </si>
  <si>
    <t>8439 91 00</t>
  </si>
  <si>
    <t xml:space="preserve">ـ ـ از ماشین‌آلات و دستگاه‌ها برای ساختن خمیر از مواد سلولزی الیافی_x000D_
 </t>
  </si>
  <si>
    <t>-- Of machinery for making pulp of fibrous cellulosic material</t>
  </si>
  <si>
    <t>8439 99 00</t>
  </si>
  <si>
    <t>84 40</t>
  </si>
  <si>
    <t xml:space="preserve">ماشین‌آلات و دستگاه‌های صحافی، همچنین ماشین‌های دوخت اوراق._x000D_
 </t>
  </si>
  <si>
    <t>Book-binding machinery, including book-sewing machines.</t>
  </si>
  <si>
    <t>8440 10 00</t>
  </si>
  <si>
    <t xml:space="preserve">ـ ماشین‌آلات و دستگاه‌ها_x000D_
 </t>
  </si>
  <si>
    <t>- Machinery</t>
  </si>
  <si>
    <t>8440 90 00</t>
  </si>
  <si>
    <t>84 41</t>
  </si>
  <si>
    <t xml:space="preserve">سایر ‌ماشین‌آلات و ‌دستگاه‌ها برای ساختن (Making up) خمیر کاغذ، کاغذ یا مقوا، شامل ماشین‌های برش از هر نوع._x000D_
 </t>
  </si>
  <si>
    <t>Other machinery for making up paper pulp, paper or paperboard, including cutting machines of all kinds.</t>
  </si>
  <si>
    <t>8441 10 00</t>
  </si>
  <si>
    <t xml:space="preserve">ـ ماشین_x001F_های برش_x000D_
 </t>
  </si>
  <si>
    <t>- Cutting machines</t>
  </si>
  <si>
    <t>8441 20 00</t>
  </si>
  <si>
    <t xml:space="preserve">ـ ماشین‌ها برای ساختن کیسه کوچک، کیسه بزرگ (Sack) یا پاکت (Envelope)_x000D_
 </t>
  </si>
  <si>
    <t>- Machines for making bags, sacks or envelopes</t>
  </si>
  <si>
    <t>8441 30 00</t>
  </si>
  <si>
    <t xml:space="preserve">ـ ماشین‌ها برای ساختن کارتن، جعبه، قوطی، لوله، بشکه (Drum) یا ظروف همانند، غیر از ساختن به طریق قالب‌گیری_x000D_
 </t>
  </si>
  <si>
    <t>- Machines for making cartons, boxes, cases, tubes, drums or similar containers, other than by moulding</t>
  </si>
  <si>
    <t>8441 40 00</t>
  </si>
  <si>
    <t xml:space="preserve">ـ ماشین‌ها برای قالب‌ریزی اشیای از خمیر کاغذ، کاغذ یا مقوا_x000D_
 </t>
  </si>
  <si>
    <t>- Machines for moulding articles in paper pulp, paper or paperboard</t>
  </si>
  <si>
    <t>8441 80 00</t>
  </si>
  <si>
    <t>8441 90 00</t>
  </si>
  <si>
    <t>84 42</t>
  </si>
  <si>
    <t xml:space="preserve">ماشین‌آلات، دستگاه‌ها و تجهیزات (به استثنای _x000B_ماشین_x001F_های مشمول ردیف 56  84 تا 65  84) برای تهیه یا ساخت صفحات (Plates)، سیلندرها یا سایر اجزای چاپی؛ صفحات، سیلندرها و سایر اجزای چاپی؛ صفحات، سیلندرها و سنگ‌های چاپ سنگی (Lithographic)، تهیه شده جهت مقاصد چاپی (برای مثال، مسطح (Planed)، نقطه‌چین (Grained) یا صیقلی شده (Polished)). _x000D_
 </t>
  </si>
  <si>
    <t>Machinery, apparatus and equipment (other than the machines or heading 84.56 to 84.65), for preparing or making plates, cylinders or other printing components; plates, cylinders and other printing components; plates, cylinders, lithographic stones, prepared for printing purposes (for example, planed, grained or polished).</t>
  </si>
  <si>
    <t>8442 30 00</t>
  </si>
  <si>
    <t xml:space="preserve">ـ ماشین‌آلات، دستگاه‌ها و تجهیزات_x000D_
 </t>
  </si>
  <si>
    <t>-Machinery, apparatus and equipment</t>
  </si>
  <si>
    <t>8442 40 00</t>
  </si>
  <si>
    <t xml:space="preserve">ـ اجزاء و قطعات ماشین‌آلات، دستگاه‌ها یا تجهیزات پیش‌گفته_x000D_
 </t>
  </si>
  <si>
    <t>-Parts of the foregoing machinery, apparatus or equipment</t>
  </si>
  <si>
    <t>8442 50</t>
  </si>
  <si>
    <t xml:space="preserve">ـ صفحات، سیلندرها و سایر اجزای چاپی؛ صفحات، سیلندرها و سنگ‌های چاپ سنگی، تهیه شده برای مقاصد چاپی (برای مثال، مسطح، نقطه‌چین یا صیقلی شده)_x000D_
 </t>
  </si>
  <si>
    <t>-Plates, cylinders and other printing components; plates, cylinders and lithographic stones, prepared for printing purposes (for example, planed, grained or polished)</t>
  </si>
  <si>
    <t>8442 50 10</t>
  </si>
  <si>
    <t xml:space="preserve">ـ ـ ـ استوانه‌های فلزی (سیلندر) دارای سطوح نقش‌دار شده به صورت برجسته یا گود تهیه شده برای صنعت چاپ_x000D_
 </t>
  </si>
  <si>
    <t>--- Rotogravure steel engraved cylinders for printing industry</t>
  </si>
  <si>
    <t>8442 50 90</t>
  </si>
  <si>
    <t>84 43</t>
  </si>
  <si>
    <t xml:space="preserve">ماشین‌آلات چاپی مورد استفاده برای چاپ به_x001F_وسیله صفحات، سیلندرها و سایر اجزای چاپی مشمول ردیف 42  84؛ سایر چاپگرها، ماشین‌های کپی و ماشین‌های فکس، چه توأمان شده یا نشده؛ قطعات و ملحقات مربوطه._x000D_
 </t>
  </si>
  <si>
    <t>Printing machinery used for printing by means of plates, cylinders and other printing components of heading 84.42; other printers, copying machines and facsimile machines, whether or not combined, parts and accessories thereof.</t>
  </si>
  <si>
    <t xml:space="preserve">ـ ماشین‌آلات چاپی مورد استفاده در چاپ به_x001F_وسیله صفحات، سیلندرها و سایر اچزای چاپی مشمول ردیف 42  84 _x000D_
 </t>
  </si>
  <si>
    <t>- Printing machinery used for printing by means of plates, cylinders and other printing components of heading 84.42:</t>
  </si>
  <si>
    <t>8443 11 00</t>
  </si>
  <si>
    <t xml:space="preserve">ـ ـ ماشین‌آلات چاپ افست، با تغذیه قرقره‌ای (Reel-fed)_x000D_
 </t>
  </si>
  <si>
    <t>- Offset printing machinery, reel-fed</t>
  </si>
  <si>
    <t>8443 12 00</t>
  </si>
  <si>
    <t xml:space="preserve">-- ماشین‌آلات چاپ افست، با تغذیه صفحه‌ای (Sheet-fed) ، نوع دفتری (office) (با استفاده از صفحات (کاغذ) با یک طرف نه بیش از 22 سانتیمتر و طرف دیگر نه بیش از 36 سانتیمتر درحالت تا نشده) (فقط متن فرانسه)_x000D_
 </t>
  </si>
  <si>
    <t>-- Offset printing machinery, sheet-fed, office type (using sheets with one side not exceeding 22 cm and the other side not exceeding 36 cm in the unfolded state) (only French text)</t>
  </si>
  <si>
    <t xml:space="preserve">ـ ـ سایر ماشین‌آلات چاپ افست_x000D_
 </t>
  </si>
  <si>
    <t>-- Other offset printing machinery</t>
  </si>
  <si>
    <t>8443 14 00</t>
  </si>
  <si>
    <t xml:space="preserve">ـ ـ ماشین‌آلات چاپ برجسته (Letterpress)، با تغذیه قرقره‌ای، به استثنای چاپ فلکسوگرافیک (Flexographic)_x000D_
 </t>
  </si>
  <si>
    <t>-- Letterpress printing machinery, reel fed, excluding flexographic printing</t>
  </si>
  <si>
    <t>8443 15 00</t>
  </si>
  <si>
    <t xml:space="preserve">ـ ـ ماشین‌آلات چاپ برجسته، به غیر از تغذیه قرقره‌ای، به_x001F_استثنای چاپ فلکسوگرافیک_x000D_
 </t>
  </si>
  <si>
    <t>- Letterpress printing machinery, other than reel fed, excluding flexographic printing</t>
  </si>
  <si>
    <t>8443 16 00</t>
  </si>
  <si>
    <t xml:space="preserve">ـ ـ ماشین‌آلات چاپ فلکسوگرافیک_x000D_
 </t>
  </si>
  <si>
    <t>-- Flexographic printing machinery</t>
  </si>
  <si>
    <t>8443 17 00</t>
  </si>
  <si>
    <t xml:space="preserve">ـ ـ ماشین‌آلات چاپ گراور (Gravure)_x000D_
 </t>
  </si>
  <si>
    <t>-- Gravure printing machinery</t>
  </si>
  <si>
    <t xml:space="preserve">ـ سایر چاپگرها، ماشین‌های کپی و ماشین‌های فکس، خواه توأمان شده یا نشده:_x000D_
 </t>
  </si>
  <si>
    <t>- Other printers, copying machines and facsimile machines, whether or not combined:</t>
  </si>
  <si>
    <t>8443 31 00</t>
  </si>
  <si>
    <t xml:space="preserve">-- ماشین‌هایی که دارای دو یا تعدادی کارکرد چاپ‌کردن، کپی‌گرفتن یا ارسال فکس، با قابلیت اتصال به ماشین داده‌پردازی اتوماتیک یا شبکه (Network) باشند_x000D_
 </t>
  </si>
  <si>
    <t>-- Machines which perform two or more of the functions of printing, copying or facsimile transmission, capable of connecting to an automatic data processing machine or to a network</t>
  </si>
  <si>
    <t>8443 32</t>
  </si>
  <si>
    <t xml:space="preserve">ـ ـ سایر، قابل اتصال به ماشین داده‌پردازی اتوماتیک یا شبکه :_x000D_
 </t>
  </si>
  <si>
    <t>-- Other, capable of connecting to an automatic data processing machine or to a network:</t>
  </si>
  <si>
    <t>8443 32 10</t>
  </si>
  <si>
    <t xml:space="preserve">ـ ـ ـ چاپگر خطی سوزنی 132 ستونی به بالا با تغذیه کاغذ پیوسته با سرعت بالای 600PCS _x000D_
 </t>
  </si>
  <si>
    <t>--- Dot Matrix printer linear 132-colimns with more than 600PCS</t>
  </si>
  <si>
    <t>8443 32 20</t>
  </si>
  <si>
    <t xml:space="preserve">ـ ـ ـ چاپگر بریل یک رو ویژه نابینایان_x000D_
 </t>
  </si>
  <si>
    <t>--- Special blind Braille Printer</t>
  </si>
  <si>
    <t>8443 32 90</t>
  </si>
  <si>
    <t>8443 39 00</t>
  </si>
  <si>
    <t xml:space="preserve">ـ قطعات و ملحقات:_x000D_
 </t>
  </si>
  <si>
    <t>-- Parts and accessories:</t>
  </si>
  <si>
    <t xml:space="preserve">ـ ـ قطعات و ملحقات ماشین‌آلات چاپ مورد استفاده برای چاپ به_x001F_وسیله صفحات، سیلندرها و سایر اجزای چاپ مشمول ردیف 42  84 :_x000D_
 </t>
  </si>
  <si>
    <t>-- Parts and accessories of printing machinery used for printing by means of plates, cylinders and other printing components of heading 84.42 :</t>
  </si>
  <si>
    <t>8443 99</t>
  </si>
  <si>
    <t>8443 99 10</t>
  </si>
  <si>
    <t xml:space="preserve">ـ ـ ـ کارتریج چاپگر لیزری_x000D_
 </t>
  </si>
  <si>
    <t>--- the corterige of leaser printer</t>
  </si>
  <si>
    <t>8443 99 20</t>
  </si>
  <si>
    <t xml:space="preserve">ـ ـ ـ اجزا و قطعات غیرالکتریکی و غیرالکترونیکی مورد مصرف در چاپگر به استثنای قطعات کارتریج _x000D_
 </t>
  </si>
  <si>
    <t>used in Printer exception of corterige parts  --- Non-electric and non- electronics</t>
  </si>
  <si>
    <t>8443 99 30</t>
  </si>
  <si>
    <t xml:space="preserve">ـ ـ ـ  برد اصلی مونتاژ شده مربوط به چاپگرهای ردیف 84433100 و 844332 _x000D_
 </t>
  </si>
  <si>
    <t>--- Complete assembled boards used on printer No 84433100 and 844332</t>
  </si>
  <si>
    <t>8443 99 90</t>
  </si>
  <si>
    <t>8444 00 00</t>
  </si>
  <si>
    <t xml:space="preserve">ماشین‌های اکسترودینگ (Extruding)، کشش (Drawing)، تکسچرینگ (Texturing) یا برش مواد نسجی سنتتیک یا مصنوعی._x000D_
 </t>
  </si>
  <si>
    <t>Machines for extruding, drawing, texturing or cutting man-made textile materials.</t>
  </si>
  <si>
    <t>84 45</t>
  </si>
  <si>
    <t xml:space="preserve">ماشین‌های تهیه الیاف نسجی؛ ماشین‌های ریسندگی، دولاکنی  یا نخ  تابی و  سایر ماشین‌آلات و دستگاه‌ها برای تولید نخ‌های نسجی؛ ماشین‌های قرقره پیچی یا نخ پیچی (از جمله ماسوره پیچی) یا باز کردن مواد نسجی و ماشین‌های تهیه  نخ‌های  نسجی جهت کاربرد در ماشین‌های 46  84 یا 47  84._x000D_
 </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</si>
  <si>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</si>
  <si>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xml:space="preserve">ـ ماشین‌های تهیه الیاف نسجی:_x000D_
 </t>
  </si>
  <si>
    <t>- Machines for preparing textile fibres:</t>
  </si>
  <si>
    <t>8445 11 00</t>
  </si>
  <si>
    <t xml:space="preserve">ـ ـ ماشین‌های حلاجی_x000D_
 </t>
  </si>
  <si>
    <t>-- Carding machines</t>
  </si>
  <si>
    <t>8445 12 00</t>
  </si>
  <si>
    <t xml:space="preserve">ـ ـ ماشین‌های شانه‌زنی_x000D_
 </t>
  </si>
  <si>
    <t>--Combing machine</t>
  </si>
  <si>
    <t>8445 13 00</t>
  </si>
  <si>
    <t xml:space="preserve">ـ ـ ماشین‌های کشش یا فتیله‌کنی الیاف_x000D_
 </t>
  </si>
  <si>
    <t>-- Drawing or roving machines</t>
  </si>
  <si>
    <t>8445 19 00</t>
  </si>
  <si>
    <t xml:space="preserve">_x001F_ـ ـ‌ سایر_x000D_
 </t>
  </si>
  <si>
    <t>8445 20 00</t>
  </si>
  <si>
    <t xml:space="preserve">ـ ماشین‌های ریسندگی مواد نسجی_x000D_
 </t>
  </si>
  <si>
    <t>- Textile spinning machines</t>
  </si>
  <si>
    <t>8445 30 00</t>
  </si>
  <si>
    <t xml:space="preserve">ـ ماشین دولا کردن یا تابیدن نخ نسجی_x000D_
 </t>
  </si>
  <si>
    <t>- Textile doubling or twisting machines</t>
  </si>
  <si>
    <t>8445 40 00</t>
  </si>
  <si>
    <t xml:space="preserve">ـ ماشین‌های نخ پیچی (از جمله ماسوره پیچی)، قرقره‌پیچی یا بازکردن مواد نسجی_x000D_
 </t>
  </si>
  <si>
    <t>- Textile winding (including weft-winding) or reeling machines</t>
  </si>
  <si>
    <t>8445 90 00</t>
  </si>
  <si>
    <t>84 46</t>
  </si>
  <si>
    <t xml:space="preserve">ماشین‌های بافندگی تار و پودباف_x000D_
 </t>
  </si>
  <si>
    <t>Weaving machines (looms).</t>
  </si>
  <si>
    <t>8446 10 00</t>
  </si>
  <si>
    <t xml:space="preserve">ـ برای بافتن پارچه به عرض حداکثر 30 سانتیمتر_x000D_
 </t>
  </si>
  <si>
    <t>- For weaving fabrics of a width not exceeding 30 cm</t>
  </si>
  <si>
    <t xml:space="preserve">ـ برای بافتن پارچه به عرض بیشتر از 30 سانتیمتر، از نوع ماکودار:_x000D_
 </t>
  </si>
  <si>
    <t>- For weaving fabrics of a width exceeding 30 cm, shuttle type:</t>
  </si>
  <si>
    <t>8446 21 00</t>
  </si>
  <si>
    <t xml:space="preserve">ـ ـ دارای موتور (قدرت بافندگی)_x000D_
 </t>
  </si>
  <si>
    <t>-- Power looms - Gugine</t>
  </si>
  <si>
    <t>8446 29 00</t>
  </si>
  <si>
    <t>8446 30 00</t>
  </si>
  <si>
    <t xml:space="preserve">ـ برای بافتن پارچه به عرض بیشتر از 30 سانتیمتر، از نوع بدون ماکو_x000D_
 </t>
  </si>
  <si>
    <t>- For weaving fabrics of a width exceeding 30 cm, shuttleless type</t>
  </si>
  <si>
    <t>84 47</t>
  </si>
  <si>
    <t xml:space="preserve">ماشین‌های کشباف، ماشین‌های دوختنی ـ بافتنی (Stitch-bonding)، ماشین‌های تهیه نخ گیپه، تور (Tulle)، دانتل (Lace)، ‌پارچه‌های گلدوزی و قلابدوزی، علاقه‌بندی‌(Trimmings)،‌ قیطان (Braid) یا تور با چشمه‌های گره زده و ماشین‌های منگوله‌بافی (Tufting) _x000D_
 </t>
  </si>
  <si>
    <t>Knitting machines, stitch-bonding machines and machines for making gimped yarn, tulle, lace, embroidery, trimmings, braid or net and machines for tufting</t>
  </si>
  <si>
    <t xml:space="preserve">ـ ماشین‌های کشباف گردباف:_x000D_
 </t>
  </si>
  <si>
    <t>- Circular knitting machines:</t>
  </si>
  <si>
    <t>8447 11 00</t>
  </si>
  <si>
    <t xml:space="preserve">ـ ـ با استوانه‌ای به قطر حداکثر 165 میلیمتر_x000D_
 </t>
  </si>
  <si>
    <t>-- With cylinder diameter not exceeding 165 mm</t>
  </si>
  <si>
    <t>8447 12 00</t>
  </si>
  <si>
    <t xml:space="preserve">ـ ـ با استوانه‌ای به قطر بیشتر از 165 میلیمتر_x000D_
 </t>
  </si>
  <si>
    <t>--With cylinder diameter exceeding 165 mm</t>
  </si>
  <si>
    <t>8447 20 00</t>
  </si>
  <si>
    <t xml:space="preserve">ـ ماشین کشباف تخت باف؛ ماشین‌های دوختنی – بافتنی (Stitch-bonding)_x000D_
 </t>
  </si>
  <si>
    <t>- Flat knitting machines; stitch-bonding machines</t>
  </si>
  <si>
    <t>8447 90 00</t>
  </si>
  <si>
    <t>84 48</t>
  </si>
  <si>
    <t xml:space="preserve">ماشین‌آلات و دستگاه‌های کمکی برای ماشین‌های شماره 44  84، 45  84، 46  84 یا 47  84 یا (مثلاً، دابی، ژاکارد، ترمز خودکار، مکانیسم تعویض ماکو)؛ اجزاء و قطعات و ملزوماتی که منحصراً یا اساساً با ماشین‌های این شماره یا‌شماره‌های 44  84،_x000D_
 45 84، 46  84 یا47  84 به‌کار ‌برده ‌شوند  (مثلاً، میله (Spindle) و پرده میله (Spindle flyer)، نوار خاردار ماشین کاردینگ (Card clothing)، شانه، پستانک اکسترودر (Extyuding nitple), ماکو, میلمیک (Heald) و چارچوب میلمیلک, سوزن جوراب بافی)._x000D_
 </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</si>
  <si>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</si>
  <si>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ـ ماشین‌آلات و دستگاه‌های کمکی برای ماشین‌های شماره‌های 44  84، 45  84، 46  84 یا _x000B_47  84:_x000D_
 </t>
  </si>
  <si>
    <t>- Auxiliary machinery for machines of heading 84.44, 84.45, 84.46 or 84.47:</t>
  </si>
  <si>
    <t>8448 11</t>
  </si>
  <si>
    <t xml:space="preserve">ـ ـ ‌دابی، ژاکارد؛ ماشین‌های کوچک‌کننده کارت، کپی‌برداری کارت، پانچ‌کننده کارت، یا بسته‌بندی کارت برای استفاده با آنها_x000D_
 </t>
  </si>
  <si>
    <t>-- Dobbies and Jacquards; card reducing, copying card, punching or -assembling machines for use therewith</t>
  </si>
  <si>
    <t>8448 11 10</t>
  </si>
  <si>
    <t xml:space="preserve">ـ ـ ـ دابی، ژاکارد_x000D_
 </t>
  </si>
  <si>
    <t>--- Dobbies for jacquards</t>
  </si>
  <si>
    <t>8448 11 90</t>
  </si>
  <si>
    <t>8448 19 00</t>
  </si>
  <si>
    <t>8448 20 00</t>
  </si>
  <si>
    <t xml:space="preserve">ـ اجزاء و قطعات و متفرعات مشمول شماره 44  84 یا ماشین‌آلات و دستگاه‌های کمکی آنها _x000D_
 </t>
  </si>
  <si>
    <t>- Parts and accessories of machines of heading 84.44 or of their auxiliary machinery</t>
  </si>
  <si>
    <t xml:space="preserve">ـ اجزاء و قطعات و متفرعات ماشین‌های مشمول شماره 45  84 یا ماشین‌آلات و دستگاه‌های کمکی آنها:_x000D_
 </t>
  </si>
  <si>
    <t>- Parts and accessories of machines of heading 84.45 or of their auxiliary machinery:</t>
  </si>
  <si>
    <t>8448 31 00</t>
  </si>
  <si>
    <t xml:space="preserve">ـ ـ نوار خاردار ماشین کاردینگ_x000D_
 </t>
  </si>
  <si>
    <t>-- Card clothing</t>
  </si>
  <si>
    <t>8448 32 00</t>
  </si>
  <si>
    <t xml:space="preserve">ـ ـ برای ماشین‌های تهیه الیاف نسجی غیر از نوار خاردار ماشین کاردینگ_x000D_
 </t>
  </si>
  <si>
    <t>-- Of machines for preparing textile fibres, other than card clothing</t>
  </si>
  <si>
    <t>8448 33 00</t>
  </si>
  <si>
    <t xml:space="preserve">ـ ـ میله، پره میله، رینگ ریسندگی و شیطانک رینگ_x000D_
 </t>
  </si>
  <si>
    <t>-- Spindles, spindle flyers, spinning rings and ring travellers</t>
  </si>
  <si>
    <t>8448 39 00</t>
  </si>
  <si>
    <t xml:space="preserve">ـ اجزاء و قطعات و متفرعات ماشین‌های بافندگی تار و پودباف (Looms)، یا اجزاء و قطعات و متفرعات ماشین‌ها یا دستگاه‌های کمکی آنها:_x000D_
 </t>
  </si>
  <si>
    <t>- Parts and accessories of weaving machines (looms) or of their auxiliary machinery:</t>
  </si>
  <si>
    <t>8448 42 00</t>
  </si>
  <si>
    <t xml:space="preserve">ـ ـ شانه ماشین تار و پودباف، میلمیلک و چارچوب میلمیلک_x000D_
 </t>
  </si>
  <si>
    <t>-- Reeds for looms, healds and heald-frames</t>
  </si>
  <si>
    <t>8448 49 00</t>
  </si>
  <si>
    <t xml:space="preserve">ـ اجزاء و قطعات و متفرعات ماشین‌ها و دستگاه‌های مشمول شماره 47  84 یا اجزاء و قطعات و متفرعات ماشین‌ها یا دستگاه‌های کمکی آنها:_x000D_
 </t>
  </si>
  <si>
    <t>- Parts and accessories of machines of heading 84.47 or of their auxiliary machinery:</t>
  </si>
  <si>
    <t>8448 51 00</t>
  </si>
  <si>
    <t xml:space="preserve">-- پلاتین سوزن و سایر اشیایی که در تشکیل چشمه‌های پارچه به کار می‌روند._x000D_
 </t>
  </si>
  <si>
    <t>-- Sinkers, needles and other articles used in forming stitches.</t>
  </si>
  <si>
    <t>8448 59 00</t>
  </si>
  <si>
    <t>8449 00 00</t>
  </si>
  <si>
    <t xml:space="preserve">ماشین‌آلات و دستگاه‌های ساختن یا تکمیل‌ کردن نمد یا نبافته‌ها به صورت توپ یا به شکل معین، ‌همچنین ماشین‌آلات و دستگاه‌های ساختن کلاه نمدی؛ قالب‌های کلاه‌سازی._x000D_
 </t>
  </si>
  <si>
    <t>Machinery for the manufacture or finishing of felt or nonwovens in the piece or in shapes, including machinery for making felt hats; blocks for making hats.</t>
  </si>
  <si>
    <t>84 50</t>
  </si>
  <si>
    <t xml:space="preserve">ماشین‌های رختشویی خانگی یا غیرخانگی، حتی با تجهیزات خشک‌کردن._x000D_
 </t>
  </si>
  <si>
    <t>Household or laundry-type washing machines, including machines which both wash and dry.</t>
  </si>
  <si>
    <t xml:space="preserve">ـ ماشین‌های با ظرفیت حداکثر 10 کیلوگرم شستنی خشک:_x000D_
 </t>
  </si>
  <si>
    <t>- Machines, each of a dry linen capacity not exceeding 10 kg:</t>
  </si>
  <si>
    <t>8450 11 00</t>
  </si>
  <si>
    <t xml:space="preserve">ـ ـ ماشین‌های تمام اتوماتیک_x000D_
 </t>
  </si>
  <si>
    <t>-- Fully-automatic machines</t>
  </si>
  <si>
    <t>8450 12</t>
  </si>
  <si>
    <t xml:space="preserve">ـ ـ سایر ماشین‌ها، مجهز شده با خشک‌کن گریز از مرکز:_x000D_
 </t>
  </si>
  <si>
    <t>-- Other machines, with built-in centrifugal drier:</t>
  </si>
  <si>
    <t>8450 12 10</t>
  </si>
  <si>
    <t xml:space="preserve">--- ماشین لباسشویی دوقلو نیمه اتوماتیک 5 کیلو و بالاتر_x000D_
 </t>
  </si>
  <si>
    <t>--- Twin semi-automatic washing machine capacity 5 kg and more</t>
  </si>
  <si>
    <t>8450 12 90</t>
  </si>
  <si>
    <t>8450 19 00</t>
  </si>
  <si>
    <t>8450 20 00</t>
  </si>
  <si>
    <t xml:space="preserve">ـ ماشین‌های با ظرفیت بیش از 10 کیلوگرم شستنی خشک_x000D_
 </t>
  </si>
  <si>
    <t>- Machines, each of a dry linen capacity exceeding 10 kg</t>
  </si>
  <si>
    <t>8450 90</t>
  </si>
  <si>
    <t>8450 90 10</t>
  </si>
  <si>
    <t xml:space="preserve">ـ ـ ـ دیگ و منبع مخصوص ماشین‌های لباسشوِی اتوماتیک_x000D_
 </t>
  </si>
  <si>
    <t>--- Special drums and tanks used on automatic washing machines</t>
  </si>
  <si>
    <t>8450 90 90</t>
  </si>
  <si>
    <t>84 51</t>
  </si>
  <si>
    <t xml:space="preserve">ماشین‌آلات و دستگاه‌ها (غیر از ماشین‌های شماره 50  84) برای شستن، پاک‌کردن، چلاندن، خشک‌کردن، اتوکردن، پرس‌کردن (همچنین پرس‌های داغ)، سفید کردن، رنگ‌ کردن، آهارزدن، پرداخت‌کردن، ‌اندودن, یا آغشتن نخ‌های نسجی، پارچه‌ها یا اشیای نسجی آماده و مهیا و ماشین‌‌ها برای روکش دادن به منسوجات یا سایر تکیه‌‌گاه‌هایی که برای تهیه کف‌پوش به کار می‌روند از قبیل لینولئوم؛ ماشین‌های پیچیدن (Reeling)، بازکردن (Unreeling)، تاکردن، برش‌دادن، یا کنگره‌دارکردن (Pinking) منسوجات._x000D_
 </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</si>
  <si>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</si>
  <si>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8451 10 00</t>
  </si>
  <si>
    <t xml:space="preserve">ـ ماشین‌های خشک‌شویی_x000D_
 </t>
  </si>
  <si>
    <t>- Dry-cleaning machines</t>
  </si>
  <si>
    <t xml:space="preserve">ـ ماشین‌های خشک‌کردن:_x000D_
 </t>
  </si>
  <si>
    <t>- Drying machines:</t>
  </si>
  <si>
    <t>8451 21 00</t>
  </si>
  <si>
    <t xml:space="preserve">ـ ـ باظرفیت حداکثر 10 کیلوگرم شستنی خشک_x000D_
 </t>
  </si>
  <si>
    <t>-- Each of a dry linen capacity not exceeding 10 kg</t>
  </si>
  <si>
    <t>8451 29 00</t>
  </si>
  <si>
    <t>8451 30</t>
  </si>
  <si>
    <t xml:space="preserve">ـ ماشین‌ها و پرس‌های اتوکردن (ازجمله پرس‌های داغ برای ثابت نگه_x001F_داشتن (Fusing Presses)_x000D_
 </t>
  </si>
  <si>
    <t>- Ironing machines and presses (including fusing presses)</t>
  </si>
  <si>
    <t>8451 30 10</t>
  </si>
  <si>
    <t xml:space="preserve">--- اتو پرس از نوع خانگی_x000D_
 </t>
  </si>
  <si>
    <t>--- Heusehold Ironing pressing</t>
  </si>
  <si>
    <t>8451 30 90</t>
  </si>
  <si>
    <t>8451 40 00</t>
  </si>
  <si>
    <t xml:space="preserve">ـ ماشین‌های شستن، سفیدکردن یا رنگ کردن_x000D_
 </t>
  </si>
  <si>
    <t>- Washing, bleaching or dyeing machines</t>
  </si>
  <si>
    <t>8451 50 00</t>
  </si>
  <si>
    <t xml:space="preserve">ـ ماشین‌های پیچیدن، بازکردن، تاکردن، برش‌دادن یا کنگره‌دار کردن منسوجات_x000D_
 </t>
  </si>
  <si>
    <t>- Machines for reeling, unreeling, folding, cutting or pinking textile fabrics</t>
  </si>
  <si>
    <t>8451 80 00</t>
  </si>
  <si>
    <t xml:space="preserve">ـ سایر ماشین‌های آلات و دستگاه‌ها_x000D_
 </t>
  </si>
  <si>
    <t>8451 90 00</t>
  </si>
  <si>
    <t>84 52</t>
  </si>
  <si>
    <t xml:space="preserve">چرخ دوزندگی، غیر از ماشین‌های دوخت اوراق مشمول ردیف 40  84؛ مبل، پایه و سرپوش که بویژه برای چرخ دوزندگی طراحی شده؛ سوزن چرخ دوزندگی._x000D_
 </t>
  </si>
  <si>
    <t>Sewing machines, other than book-sewing machines of heading 84.40; furniture, bases and covers specially designed for sewing machines; sewing machine needles.</t>
  </si>
  <si>
    <t>8452 10 00</t>
  </si>
  <si>
    <t xml:space="preserve">ـ چرخ دوزندگی از نوع خانگی_x000D_
 </t>
  </si>
  <si>
    <t>- Sewing machines of the household type</t>
  </si>
  <si>
    <t xml:space="preserve">ـ سایر چرخ‌های دوزندگی:_x000D_
 </t>
  </si>
  <si>
    <t>- Other sewing machines:</t>
  </si>
  <si>
    <t>8452 21 00</t>
  </si>
  <si>
    <t xml:space="preserve">ـ ـ دستگاه‌های اتوماتیک_x000D_
 </t>
  </si>
  <si>
    <t>-- Automatic units</t>
  </si>
  <si>
    <t>8452 29 00</t>
  </si>
  <si>
    <t>8452 30 00</t>
  </si>
  <si>
    <t xml:space="preserve">ـ سوزن چرخ دوزندگی_x000D_
 </t>
  </si>
  <si>
    <t>- Sewing machine needles</t>
  </si>
  <si>
    <t>8452 90</t>
  </si>
  <si>
    <t xml:space="preserve">ـ ـ مبل، پایه و سرپوش برای چرخ‌های دوزندگی و اجزاء و قطعات آنها با سایر اجزاء و قطعات چرخ‌های دوزندگی:_x000D_
 </t>
  </si>
  <si>
    <t>- - Furniture, bases and covers for sewing machines and parts thereof , other parts of swing machines:</t>
  </si>
  <si>
    <t>8452 90 10</t>
  </si>
  <si>
    <t xml:space="preserve">ـ ـ ـ مبل، پایه و سرپوش برای چرخ‌های دوزندگی و سایر اجزاء قطعات مربوطه _x000D_
 </t>
  </si>
  <si>
    <t>--- Sewing chairs, bases and covers for sewing machines and parts</t>
  </si>
  <si>
    <t>8452 90 20</t>
  </si>
  <si>
    <t xml:space="preserve">ـ ـ ـ سایر اجزاء و قطعات چرخ های دوزندگی_x000D_
 </t>
  </si>
  <si>
    <t>--- Other parts of sewing machine</t>
  </si>
  <si>
    <t>84 53</t>
  </si>
  <si>
    <t xml:space="preserve">ماشین‌آلات و دستگاه‌های آماده کردن، دباغی کردن یا عمل‌آوردن پوست یا چرم برای ساختن یا تعمیر‌کردن کفش یا سایر مصنوعات از پوست یا از چرم، غیر از چرخ‌های دوزندگی_x000D_
 </t>
  </si>
  <si>
    <t>Machinery for preparing, tanning or working hides, skins or leather or for making or repairing footwear or other articles of hides, skins or leather, other than sewing machines</t>
  </si>
  <si>
    <t>8453 10 00</t>
  </si>
  <si>
    <t xml:space="preserve">ـ ماشین‌آلات و دستگاه‌های آماده‌کردن، دباغی کردن یا عمل آوردن پوست یا چرم_x000D_
 </t>
  </si>
  <si>
    <t>- Machinery for preparing, tanning or working hides, skins or leather</t>
  </si>
  <si>
    <t>8453 20 00</t>
  </si>
  <si>
    <t xml:space="preserve">ـ ماشین‌آلات و دستگاه‌های ساختن یا تعمیرکردن کفش_x000D_
 </t>
  </si>
  <si>
    <t>- Machinery for making or repairing footwear</t>
  </si>
  <si>
    <t>8453 80 00</t>
  </si>
  <si>
    <t>8453 90 00</t>
  </si>
  <si>
    <t>84 54</t>
  </si>
  <si>
    <t xml:space="preserve">مبدل (Converters)، ملاقه فلزریزی (Ladle)، قالب شمش‌ریزی (Ingot mould) و ماشین‌‌های ریخته‌گری (قالب‌ریزی)، از نوعی که در متالورژی، یا ریخته‌گری فلزات به کار می‌روند._x000D_
 </t>
  </si>
  <si>
    <t>Converters, ladles, ingot moulds and casting machines, of a kind used in metallurgy or in metal foundries.</t>
  </si>
  <si>
    <t>8454 10 00</t>
  </si>
  <si>
    <t xml:space="preserve">ـ کانورتورها (مبدل_x001F_ها)_x000D_
 </t>
  </si>
  <si>
    <t>- Converters</t>
  </si>
  <si>
    <t>8454 20 00</t>
  </si>
  <si>
    <t xml:space="preserve">ـ قالب_x001F_های‌ شمش‌ریزی و ملاقه_x001F_های فلزریزی_x000D_
 </t>
  </si>
  <si>
    <t>- Ingot moulds and ladles</t>
  </si>
  <si>
    <t>8454 30 00</t>
  </si>
  <si>
    <t xml:space="preserve">ـ ماشین‌های ریخته‌گری (قالب‌ریزی)_x000D_
 </t>
  </si>
  <si>
    <t>- Casting machines</t>
  </si>
  <si>
    <t>8454 90 00</t>
  </si>
  <si>
    <t>84 55</t>
  </si>
  <si>
    <t xml:space="preserve">ماشین‌های نورد فلزات و غلتک‌های آن _x000D_
 </t>
  </si>
  <si>
    <t>Metal-rolling mills and rolls therefor</t>
  </si>
  <si>
    <t>8455 10</t>
  </si>
  <si>
    <t xml:space="preserve">ـ ماشین‌های نورد برای ساختن لوله: _x000D_
 </t>
  </si>
  <si>
    <t>- Tube mills:</t>
  </si>
  <si>
    <t>8455 10 10</t>
  </si>
  <si>
    <t xml:space="preserve">ـ ـ ـ ماشین‌های نورد برای ساخت لوله به قطر تا سه_x000B_ (3) اینچ_x000D_
 </t>
  </si>
  <si>
    <t>--- Tube mills for manufacturing tubes of a diameter not exceeding 3 inches</t>
  </si>
  <si>
    <t>8455 10 90</t>
  </si>
  <si>
    <t xml:space="preserve">ـ سایر ماشین‌های نورد:_x000D_
 </t>
  </si>
  <si>
    <t>- Other rolling mills:</t>
  </si>
  <si>
    <t>8455 21 00</t>
  </si>
  <si>
    <t xml:space="preserve">ـ ـ ماشین‌های نورد گرم و ماشین‌های نورد گرم و سرد توأم شده_x000D_
 </t>
  </si>
  <si>
    <t>-- Hot or combination hot and cold</t>
  </si>
  <si>
    <t>8455 22 00</t>
  </si>
  <si>
    <t xml:space="preserve">ـ ـ ماشین‌های نورد سرد_x000D_
 </t>
  </si>
  <si>
    <t>-- Cold rolling mills</t>
  </si>
  <si>
    <t>8455 30 00</t>
  </si>
  <si>
    <t xml:space="preserve">ـ غلتک‌های ماشین‌های نورد_x000D_
 </t>
  </si>
  <si>
    <t>- Rolls for rolling mills</t>
  </si>
  <si>
    <t>8455 90 00</t>
  </si>
  <si>
    <t>84 56</t>
  </si>
  <si>
    <t xml:space="preserve">ماشین‌ ابزارها برای کارکردن روی هر نوع مواد از طریق برداشتن آنها که با اشعه لیزر یا سایر اشعه نوری یا فوتونی، اولتراسونیک (ماوراء صوت)، تخلیه الکتریکی، الکتروشیمیایی، اشعه الکترونی، اشعه یونی یا با فرآیندهای قوس پلاسمایی، ماشین‌های برش با فشار آب  عمل می‌کنند._x000D_
 </t>
  </si>
  <si>
    <t>Machine-tools for working any material by removal of material, by laser or other light or photon beam, ultrasonic, electro-discharge, electro-chemical, electron beam, ionic-beam or plasma arc processes, water- jet cutting machines.</t>
  </si>
  <si>
    <t xml:space="preserve">ـ با لیزر یا سایر فرآیندهای پرتو نوری یا فوتونی کار ‌کند:_x000D_
 </t>
  </si>
  <si>
    <t>- Operated by laser or other light or photon beam processes:</t>
  </si>
  <si>
    <t>8456 11</t>
  </si>
  <si>
    <t xml:space="preserve">ـ ـ با لیزر کار کند_x000D_
 </t>
  </si>
  <si>
    <t>-- Operated by leser</t>
  </si>
  <si>
    <t>8456 11 10</t>
  </si>
  <si>
    <t xml:space="preserve">--- ماشین_x001F_های برش لیزری برای عناصر سوخت _x000B_هسته_x001F_ای پرتودیده_x000D_
 </t>
  </si>
  <si>
    <t>--- Chopping machines operated by laser for irradiated nuclear fuel elements</t>
  </si>
  <si>
    <t>8456 11 90</t>
  </si>
  <si>
    <t>8456 12 00</t>
  </si>
  <si>
    <t xml:space="preserve">ـ ـ با سایر فرآیندهای پرتو نوری یا فوتون کار کند._x000D_
 </t>
  </si>
  <si>
    <t>-- Operated by other light or photon beam processes</t>
  </si>
  <si>
    <t>8456 20 00</t>
  </si>
  <si>
    <t xml:space="preserve">- که با فرآیندهای اولتراسونیک (ماوراء صوت) عمل‌می‌کند_x000D_
 </t>
  </si>
  <si>
    <t>- Operated by ultrasonic processes</t>
  </si>
  <si>
    <t>8456 30 00</t>
  </si>
  <si>
    <t xml:space="preserve">ـ که با فرآیندهای تخلیه الکتریکی عمل می‌کنند_x000D_
 </t>
  </si>
  <si>
    <t>- Operated by electro-discharge processes</t>
  </si>
  <si>
    <t>8456 40 00</t>
  </si>
  <si>
    <t xml:space="preserve">ـ که با قوس پلاسما عمل می_x001F_کند_x000D_
 </t>
  </si>
  <si>
    <t>- Operated by plasma arc processes</t>
  </si>
  <si>
    <t>8456 50 00</t>
  </si>
  <si>
    <t xml:space="preserve">ـ ماشین_x001F_های برش با آب با فشار زیاد (واتر جت)_x000D_
 </t>
  </si>
  <si>
    <t>- water-jet cutting machines</t>
  </si>
  <si>
    <t>8456 90 00</t>
  </si>
  <si>
    <t>84 57</t>
  </si>
  <si>
    <t xml:space="preserve">دستگاه‌متمرکزماشین‌کاری (Machining Centres)، ماشین‌های ساخت تک ‌واحدی (یک مرحله‌ای) (Single Station) و ماشین‌های انتقالی چند مرحله‌ای برای کارکردن روی فلزات._x000D_
 </t>
  </si>
  <si>
    <t>Machining centres, unit construction machines (single station) and multi-station transfer machines, for working metal.</t>
  </si>
  <si>
    <t>8457 10 00</t>
  </si>
  <si>
    <t xml:space="preserve">ـ دستگاه متمرکز ماشین‌کاری (Machining centers)_x000D_
 </t>
  </si>
  <si>
    <t>- Machining centres</t>
  </si>
  <si>
    <t>8457 20 00</t>
  </si>
  <si>
    <t xml:space="preserve">ـ ماشین‌های ساخت تک واحدی (یک مرحله‌ای)_x000D_
 </t>
  </si>
  <si>
    <t>- Unit construction machines (single station)</t>
  </si>
  <si>
    <t>8457 30 00</t>
  </si>
  <si>
    <t xml:space="preserve">ـ ماشین‌های انتقالی چند مرحله‌ای_x000D_
 </t>
  </si>
  <si>
    <t>- Multi-station transfer machines</t>
  </si>
  <si>
    <t>84 58</t>
  </si>
  <si>
    <t xml:space="preserve">ماشین‌های‌تراش‌از جمله دستگاه‌های متمرکز تراشکاری‌ دورانی ‌(Turning centers) برای برداشتن فلز_x000D_
 </t>
  </si>
  <si>
    <t>Lathes (including turning centres) for removing metal</t>
  </si>
  <si>
    <t xml:space="preserve">ـ ماشین‌‌های تراش افقی:_x000D_
 </t>
  </si>
  <si>
    <t>- Horizontal lathes:</t>
  </si>
  <si>
    <t>8458 11 00</t>
  </si>
  <si>
    <t xml:space="preserve">ـ ـ با کنترل شماره‌ای_x000D_
 </t>
  </si>
  <si>
    <t>-- Numerically controlled</t>
  </si>
  <si>
    <t>8458 19 00</t>
  </si>
  <si>
    <t xml:space="preserve">ـ سایر ماشین‌های تراش:_x000D_
 </t>
  </si>
  <si>
    <t>- Other lathes:</t>
  </si>
  <si>
    <t>8458 91 00</t>
  </si>
  <si>
    <t>8458 99 00</t>
  </si>
  <si>
    <t>84 59</t>
  </si>
  <si>
    <t xml:space="preserve">ماشین ابزارها ( از جمله ماشین ابزارهای دارای سر سرسره‌ای)برای سوراخ کردن، صیقل ‌کردن جدار داخلی (Boring)، فرز کردن (Milling)، حدیده‌کردن یا قلاویزکردن فلزات با برداشتن فلز، غیر از ماشین‌های تراش (از جمله دستگاه‌های متمرکز تراشکاری دورانی) مشمول شماره 58  84._x000D_
 </t>
  </si>
  <si>
    <t>Machine-tools (including way-type unit head machines) for drilling, boring, milling, threading or tapping by removing metal, other than lathes (including turning centres) of heading 84.58.</t>
  </si>
  <si>
    <t>8459 10 00</t>
  </si>
  <si>
    <t xml:space="preserve">ـ ماشین ابزارهای دارای سر سرسره‌ای_x000D_
 </t>
  </si>
  <si>
    <t>- Way-type unit head machines</t>
  </si>
  <si>
    <t xml:space="preserve">ـ سایر ماشین‌های سوراخ‌کردن:_x000D_
 </t>
  </si>
  <si>
    <t>- Other drilling machines:</t>
  </si>
  <si>
    <t>8459 21 00</t>
  </si>
  <si>
    <t>8459 29 00</t>
  </si>
  <si>
    <t xml:space="preserve">ـ سایر ماشین‌های صیقل کردن – فرز کردن جدار داخلی (Boring-milling):_x000D_
 </t>
  </si>
  <si>
    <t>- Other boring-milling machines:</t>
  </si>
  <si>
    <t>8459 31 00</t>
  </si>
  <si>
    <t>8459 39 00</t>
  </si>
  <si>
    <t xml:space="preserve">ـ سایر ماشین‌های تراش داخلی (boring)_x000D_
 </t>
  </si>
  <si>
    <t>- Other boring machines:</t>
  </si>
  <si>
    <t>8459 41 00</t>
  </si>
  <si>
    <t>8459 49 00</t>
  </si>
  <si>
    <t xml:space="preserve">ـ ماشین‌های فرزکردن، از نوع زانویی (Knee-type):_x000D_
 </t>
  </si>
  <si>
    <t>- Milling machines, knee-type:</t>
  </si>
  <si>
    <t>8459 51 00</t>
  </si>
  <si>
    <t>8459 59 00</t>
  </si>
  <si>
    <t xml:space="preserve">ـ سایر ماشین‌های فرزکردن:_x000D_
 </t>
  </si>
  <si>
    <t>- Other milling machines:</t>
  </si>
  <si>
    <t>8459 61 00</t>
  </si>
  <si>
    <t>8459 69 00</t>
  </si>
  <si>
    <t>8459 70 00</t>
  </si>
  <si>
    <t xml:space="preserve">ـ سایر ماشین‌های حدیده‌کردن یا قلاویز کردن_x000D_
 </t>
  </si>
  <si>
    <t>- Other threading or tapping machines</t>
  </si>
  <si>
    <t>84 60</t>
  </si>
  <si>
    <t xml:space="preserve">ماشین ابزار برای گرفتن زواید، تیزکردن، سنگ‌زنی، هموار کردن، صاف‌کردن، صیقل ‌کردن یا به نحو دیگر پرداخت‌کردن فلز، یا سرمت‌ها به‌وسیله سنگ‌های سنباده، ساینده‌ها یا محصولات صیقل‌کننده، غیر از ماشین‌های تراش‌دادن چرخ‌دنده، سنگ زنی چرخ دنده یا پرداخت کردن چرخ دنده مشمول شماره_x000B_ 61  84._x000D_
 </t>
  </si>
  <si>
    <t>Machine-tools for deburring, sharpening, grinding, honing, lapping, polishing or otherwise finishing metal or cermets by means of grinding stones, abrasives or polishing products, other than gear cutting, gear grinding or gear finishing machines of heading 84.61.</t>
  </si>
  <si>
    <t xml:space="preserve">ـ ماشین‌های سنگ‌زنی سطوح تخت:_x000D_
 </t>
  </si>
  <si>
    <t>- Flat-surface grinding machines:</t>
  </si>
  <si>
    <t>8460 12 00</t>
  </si>
  <si>
    <t xml:space="preserve">ـ ـ با کنترل شماره‌ای _x000D_
 </t>
  </si>
  <si>
    <t>8460 19 00</t>
  </si>
  <si>
    <t xml:space="preserve">ـ سایر ماشین‌آلات سنگ_x001F_زنی:_x000D_
 </t>
  </si>
  <si>
    <t>- Other grinding machines:</t>
  </si>
  <si>
    <t>8460 22 00</t>
  </si>
  <si>
    <t xml:space="preserve">ـ ـ ماشین‌های سنگ_x001F_زنی غیرتمرکزی (centreless) با کنترل شماره_x001F_ای_x000D_
 </t>
  </si>
  <si>
    <t>-- Centreless grinding machines, numerically controlled</t>
  </si>
  <si>
    <t>8460 23 00</t>
  </si>
  <si>
    <t xml:space="preserve">ـ ـ سایر ماشین‌های سنگ_x001F_زنی سیلندری با کنترل_x000D_
 شماره_x001F_ای_x000D_
 </t>
  </si>
  <si>
    <t>-- Other cylindrical grinding machines, numerically controlled</t>
  </si>
  <si>
    <t>8460 24 00</t>
  </si>
  <si>
    <t xml:space="preserve">ـ ـ سایر با کنترل شماره‌ای _x000D_
 </t>
  </si>
  <si>
    <t>-- Other, numerically controlled</t>
  </si>
  <si>
    <t>8460 29 00</t>
  </si>
  <si>
    <t xml:space="preserve">ـ ماشین‌های تیزکردن (ابزار سنگ‌زنی  یا برشی):_x000D_
 </t>
  </si>
  <si>
    <t>- Sharpening (tool or cutter grinding) machines:</t>
  </si>
  <si>
    <t>8460 31 00</t>
  </si>
  <si>
    <t>8460 39</t>
  </si>
  <si>
    <t>8460 39 10</t>
  </si>
  <si>
    <t xml:space="preserve">ـ ـ ـ ماشین سنگ سنباده (ابزار تیزکن)_x000D_
 </t>
  </si>
  <si>
    <t>--- Grinding machines (tool sharpeners)</t>
  </si>
  <si>
    <t>8460 39 90</t>
  </si>
  <si>
    <t>8460 40 00</t>
  </si>
  <si>
    <t xml:space="preserve">ـ ماشین‌های هموار کردن یا صاف‌کردن_x000D_
 </t>
  </si>
  <si>
    <t>- Honing or lapping machines</t>
  </si>
  <si>
    <t>8460 90</t>
  </si>
  <si>
    <t>8460 90 10</t>
  </si>
  <si>
    <t xml:space="preserve">ـ ـ ـ سنگ سنباده رومیزی_x000D_
 </t>
  </si>
  <si>
    <t>--- Table grinding machine</t>
  </si>
  <si>
    <t>8460 90 90</t>
  </si>
  <si>
    <t>84 61</t>
  </si>
  <si>
    <t xml:space="preserve">ماشین ابزار رنده‌کردن، شکل‌دادن، شکافدار کردن، برقوزدن (Broaching)، تراش دادن چرخ‌دنده، سنگ‌زنی چرخ‌دنده یا پرداخت کردن چرخ دنده، اره‌کردن، قطع کردن و سایر ماشین‌ ابزارهایی که کار آنها برداشتن فلز یا سرمت‌ها است، که در جای دیگر گفته نشده و مشمول شماره‌های دیگر نباشد._x000D_
 </t>
  </si>
  <si>
    <t>Machine-tools for planing, shaping, slotting, broaching, gear cutting, gear grinding or gear finishing, sawing, cutting-off and other machine-tools working by removing metal or cermets, not elsewhere specified or included.</t>
  </si>
  <si>
    <t>8461 20 00</t>
  </si>
  <si>
    <t xml:space="preserve">ـ ماشین‌های شکل دادن یا شکافدارکردن_x000D_
 </t>
  </si>
  <si>
    <t>- Shaping or slotting machines</t>
  </si>
  <si>
    <t>8461 30 00</t>
  </si>
  <si>
    <t xml:space="preserve">ـ ماشین‌های برقوزدن_x000D_
 </t>
  </si>
  <si>
    <t>- Broaching machines</t>
  </si>
  <si>
    <t>8461 40 00</t>
  </si>
  <si>
    <t xml:space="preserve">ـ ماشین‌های تراش دادن چرخ‌دنده، سنگ‌زنی چرخ_x001F_دنده یا پرداخت‌کردن چرخ‌دنده_x000D_
 </t>
  </si>
  <si>
    <t>- Gear cutting, gear grinding or gear finishing machines</t>
  </si>
  <si>
    <t>8461 50</t>
  </si>
  <si>
    <t xml:space="preserve">ـ ماشین‌های اره کردن یا قطع کردن_x000D_
 </t>
  </si>
  <si>
    <t>- Sawing or cutting-off machines</t>
  </si>
  <si>
    <t>8461 50 10</t>
  </si>
  <si>
    <t xml:space="preserve">--- ماشین_x001F_های اره کردن یا قطع کردن، به طور ویژه طراحی شده برای عناصر سوخت هسته_x001F_ای پرتودیده_x000D_
 </t>
  </si>
  <si>
    <t>---Sawing or cutting-off machines, especially designed for irradiated nuclear fuel elements</t>
  </si>
  <si>
    <t>8461 50 90</t>
  </si>
  <si>
    <t>8461 90 00</t>
  </si>
  <si>
    <t>84 62</t>
  </si>
  <si>
    <t xml:space="preserve">ماشین ابزار (از جمله پرس) برای کارکردن روی فلز با آهنگری، چکش‌کاری یا منگنه‌کاری قالبی؛ ماشین ابزار (از جمله پرس) برای کارکردن روی فلز با خم کردن، تا کردن، راست‌کردن، تخت کردن، قیچی کردن، پانچ‌کردن (Punching) یا فاق و زبانه درآوردن؛ پرس برای کارکردن روی فلزات یا کربورهای فلزی، غیر از آنهایی که در بالا مذکورند._x000D_
 </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</si>
  <si>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</si>
  <si>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8462 10 00</t>
  </si>
  <si>
    <t xml:space="preserve">ـ ماشین‌های آهنگری یا منگنه‌کاری قالبی ( از جمله پرس‌ها) و چکش‌ها_x000D_
 </t>
  </si>
  <si>
    <t>- Forging or die-stamping machines (including presses) and hammers</t>
  </si>
  <si>
    <t xml:space="preserve">ـ ماشین‌های خم‌کردن، تاکردن، راست‌کردن یا تخت کردن (ازجمله پرس‌ها):_x000D_
 </t>
  </si>
  <si>
    <t>- Bending, folding, straightening or flattening machines (including presses):</t>
  </si>
  <si>
    <t>8462 21 00</t>
  </si>
  <si>
    <t>8462 29 00</t>
  </si>
  <si>
    <t xml:space="preserve">ـ ماشین‌های قیچی‌کردن (از جمله پرس‌ها)، غیر از ماشین‌‌هایی که تواماً عمل پانچ و قیچی کردن را انجام می‌دهند:_x000D_
 </t>
  </si>
  <si>
    <t>- Shearing machines (including presses), other than combined punching and shearing machines:</t>
  </si>
  <si>
    <t>8462 31 00</t>
  </si>
  <si>
    <t>8462 39 00</t>
  </si>
  <si>
    <t xml:space="preserve">ـ ماشین‌های پانچ‌کردن یا فاق و زبانه‌دار کردن (ازجمله پرس‌ها)، همچنین ماشین‌هایی که توأماً عمل پانچ و قیچی‌کردن را انجام می‌دهند:_x000D_
 </t>
  </si>
  <si>
    <t>- Punching or notching machines (including presses), including combined punching and shearing machines:</t>
  </si>
  <si>
    <t>8462 41 00</t>
  </si>
  <si>
    <t>8462 49 00</t>
  </si>
  <si>
    <t>8462 91 00</t>
  </si>
  <si>
    <t xml:space="preserve">ـ ـ پرس‌های هیدرولیک_x000D_
 </t>
  </si>
  <si>
    <t>-- Hydraulic presses</t>
  </si>
  <si>
    <t>8462 99 00</t>
  </si>
  <si>
    <t>84 63</t>
  </si>
  <si>
    <t xml:space="preserve">سایر ماشین ابزارها برای کارکردن روی فلز، یا سرمت‌ها، بدون برداشتن قسمتی از ماده_x000D_
 </t>
  </si>
  <si>
    <t>Other machine-tools for working metal or cermets, without removing material</t>
  </si>
  <si>
    <t>8463 10 00</t>
  </si>
  <si>
    <t xml:space="preserve">ـ دستگاه‌های‌کشش میله، لوله، پروفیل، مفتول یا همانند_x000D_
 </t>
  </si>
  <si>
    <t>- Draw-benches for bars, tubes, profiles, wire or the like</t>
  </si>
  <si>
    <t>8463 20 00</t>
  </si>
  <si>
    <t xml:space="preserve">ـ ماشین‌های حدیده کردن به وسیله نورد_x000D_
 </t>
  </si>
  <si>
    <t>- Thread rolling machines</t>
  </si>
  <si>
    <t>8463 30 00</t>
  </si>
  <si>
    <t xml:space="preserve">ـ ماشین‌های کارکردن روی مفتول_x000D_
 </t>
  </si>
  <si>
    <t>- Machines for working wire</t>
  </si>
  <si>
    <t>8463 90</t>
  </si>
  <si>
    <t>8463 90 10</t>
  </si>
  <si>
    <t xml:space="preserve">--- دستگاه برقی ساختن یا کپی کردن کلید_x000D_
 </t>
  </si>
  <si>
    <t>--- Electrical machine for creating or copying the keys</t>
  </si>
  <si>
    <t>8463 90 90</t>
  </si>
  <si>
    <t>84 64</t>
  </si>
  <si>
    <t xml:space="preserve">ماشین ابزار برای کارکردن روی سنگ، محصولات سرامیک، بتون، پنبه‌نسوز ـ سیمان، (Asbestos-Cement) یا مواد معدنی همانند یا برای کارکردن روی شیشه به حالت سرد._x000D_
 </t>
  </si>
  <si>
    <t>Machine-tools for working stone, ceramics, concrete, asbestos-cement or like mineral materials or for cold working glass.</t>
  </si>
  <si>
    <t>8464 10 00</t>
  </si>
  <si>
    <t xml:space="preserve">ـ ماشین‌های اره‌کردن_x000D_
 </t>
  </si>
  <si>
    <t>- Sawing machines</t>
  </si>
  <si>
    <t>8464 20 00</t>
  </si>
  <si>
    <t xml:space="preserve">ـ ماشین‌های سنگ‌زنی یا صیقل‌کردن_x000D_
 </t>
  </si>
  <si>
    <t>- Grinding or polishing machines</t>
  </si>
  <si>
    <t>8464 90 00</t>
  </si>
  <si>
    <t>84 65</t>
  </si>
  <si>
    <t xml:space="preserve">ماشین ابزار (از جمله ماشین برای کوبیدن میخ،کوبیدن میخ دوپا، چسباندن یا به نحو دیگری جفت و جورکردن) برای کارکردن روی چوب، چوب‌پنبه ، استخوان، کائوچوی سفت، مواد پلاستیکی سخت یا مواد همانند_x000D_
 </t>
  </si>
  <si>
    <t>Machine-tools (including machines for nailing, stapling, glueing or otherwise assembling) for working wood, cork, bone, hard rubber, hard plastics or similar hard materials.</t>
  </si>
  <si>
    <t>8465 10 00</t>
  </si>
  <si>
    <t xml:space="preserve">ـ ماشین‌هایی که انواع مختلف عملیات ماشین‌کاری را بدون تعویض ابزارها در بین این عملیات انجام می‌دهند_x000D_
 </t>
  </si>
  <si>
    <t>- Machines which can carry out different types of machining operations without tool change between such operations</t>
  </si>
  <si>
    <t>8465 20 00</t>
  </si>
  <si>
    <t xml:space="preserve">ـ  دستگاه متمرکز ماشین_x001F_کاری_x000D_
 </t>
  </si>
  <si>
    <t>centres  - Machining</t>
  </si>
  <si>
    <t>8465 91 00</t>
  </si>
  <si>
    <t xml:space="preserve">ـ ـ ماشین‌های اره کردن_x000D_
 </t>
  </si>
  <si>
    <t>-- Sawing machines</t>
  </si>
  <si>
    <t>8465 92 00</t>
  </si>
  <si>
    <t xml:space="preserve">ـ ـ ماشین‌های رنده‌کردن، فرز‌کردن یا قالب‌سازی (با برش)_x000D_
 </t>
  </si>
  <si>
    <t>-- Planing, milling or moulding (by cutting) machines</t>
  </si>
  <si>
    <t>8465 93 00</t>
  </si>
  <si>
    <t xml:space="preserve">ـ ـ ماشین‌‌های سنگ‌زدن، سنباده زدن یا صیقل کردن_x000D_
 </t>
  </si>
  <si>
    <t>-- Grinding, sanding or polishing machines</t>
  </si>
  <si>
    <t>8465 94 00</t>
  </si>
  <si>
    <t xml:space="preserve">ـ ـ ماشین‌های خم کردن یا جفت و جورکردن_x000D_
 </t>
  </si>
  <si>
    <t>-- Bending or assembling machines</t>
  </si>
  <si>
    <t>8465 95 00</t>
  </si>
  <si>
    <t xml:space="preserve">ـ ـ ماشین‌های سوراخ کردن یا اسکنه کردن_x000D_
 </t>
  </si>
  <si>
    <t>-- Drilling or morticing machines</t>
  </si>
  <si>
    <t>8465 96 00</t>
  </si>
  <si>
    <t xml:space="preserve">ـ ـ ماشین شکاف دادن، بریدن به صورت تخته‌های نازک یا ورقه ورقه کردن_x000D_
 </t>
  </si>
  <si>
    <t>-- Splitting, slicing or paring machines</t>
  </si>
  <si>
    <t>8465 99 00</t>
  </si>
  <si>
    <t>84 66</t>
  </si>
  <si>
    <t xml:space="preserve">اجزاء و قطعات و متفرعاتی که معلوم باشند منحصراً یا اساساً با ماشین‌های شماره‌های 56  84 لغایت_x000B_ 65  84 به کار می‌روند، همچنین قطعه کارگیر یا ابزارگیر، حدیده‌گیر خودکار، ادوات تقسیم، و سایر متعلقات مخصوص برای ماشین‌ها؛ ابزارگیر برای هر نوع ابزار برای کارکردن در دست._x000D_
 </t>
  </si>
  <si>
    <t>Parts and accessories suitable for use solely or principally with the machines of headings 84.56 to 84.65, including work or tool holders, self-opening dieheads, dividing heads and other special attachments for the machines; tools; tool holders for any type of tool for working in the hand.</t>
  </si>
  <si>
    <t>8466 10 00</t>
  </si>
  <si>
    <t xml:space="preserve">ـ ابزارگیر و حدیده‌گیر خودکار_x000D_
 </t>
  </si>
  <si>
    <t>- Tool holders and self-opening dieheads</t>
  </si>
  <si>
    <t>8466 20 00</t>
  </si>
  <si>
    <t xml:space="preserve">ـ قطعه کارگیر_x000D_
 </t>
  </si>
  <si>
    <t>- Work holders</t>
  </si>
  <si>
    <t>8466 30 00</t>
  </si>
  <si>
    <t xml:space="preserve">ـ ادوات (سرهای) تقسیم و دیگر ملحقات_x000D_
 (Attachments) مختص برای ماشین_x001F_ها _x000D_
 </t>
  </si>
  <si>
    <t>- Dividing heads and other special attachments for machines</t>
  </si>
  <si>
    <t>8466 91 00</t>
  </si>
  <si>
    <t xml:space="preserve">ـ ـ برای ماشین‌های مشمول شماره 64  84_x000D_
 </t>
  </si>
  <si>
    <t>-- For machines of heading 84.64</t>
  </si>
  <si>
    <t>8466 92 00</t>
  </si>
  <si>
    <t xml:space="preserve">ـ ـ برای ماشین‌های مشمول شماره 65  84_x000D_
 </t>
  </si>
  <si>
    <t>-- For machines of heading 84.65</t>
  </si>
  <si>
    <t>8466 93 00</t>
  </si>
  <si>
    <t xml:space="preserve">ـ ـ برای ماشین‌های مشمول شماره 56  84 لغایت_x000B_ 61  84_x000D_
 </t>
  </si>
  <si>
    <t>-- For machines of headings 84.56 to 84.61</t>
  </si>
  <si>
    <t>8466 94 00</t>
  </si>
  <si>
    <t xml:space="preserve">-- برای ماشین‌های مشمول شماره 62  84 یا_x000B_ 63  84_x000D_
 </t>
  </si>
  <si>
    <t>-- For machines of heading 84.62 or 84.63</t>
  </si>
  <si>
    <t>84 67</t>
  </si>
  <si>
    <t xml:space="preserve">ابزارها برای کارکردن در دست، پنوماتیک، هیدرولیک یا توأم شده با موتوربرقی یا غیربرقی._x000D_
 </t>
  </si>
  <si>
    <t>Tools for working in the hand, pneumatic, hydraulic or with self-contained electric or non-electric motor.</t>
  </si>
  <si>
    <t xml:space="preserve">ـ پنوماتیک:_x000D_
 </t>
  </si>
  <si>
    <t>- Pneumatic:</t>
  </si>
  <si>
    <t>8467 11 00</t>
  </si>
  <si>
    <t xml:space="preserve">ـ ـ نوع دوار (از جمله دوار ـ ضربه‌ای توأم شده). _x000D_
 </t>
  </si>
  <si>
    <t>-- Rotary type (including combined rotary-percussion).</t>
  </si>
  <si>
    <t xml:space="preserve">ـ توام شده با موتور الکتریکی:_x000D_
 </t>
  </si>
  <si>
    <t>- With self-contained electric motor:</t>
  </si>
  <si>
    <t>8467 21 00</t>
  </si>
  <si>
    <t xml:space="preserve">ـ ـ مته از هر نوع_x000D_
 </t>
  </si>
  <si>
    <t>-- Drills of all kinds</t>
  </si>
  <si>
    <t>8467 22 00</t>
  </si>
  <si>
    <t xml:space="preserve">ـ ـ‌ اره‌ها _x000D_
 </t>
  </si>
  <si>
    <t>-- Saws</t>
  </si>
  <si>
    <t>8467 29</t>
  </si>
  <si>
    <t>8467 29 10</t>
  </si>
  <si>
    <t xml:space="preserve">--- موتور آویز برای استفاده‌های دندانسازی و دندانپزشکی_x000D_
 </t>
  </si>
  <si>
    <t>--- Hanging motor for use in dentistry</t>
  </si>
  <si>
    <t>8467 29 20</t>
  </si>
  <si>
    <t xml:space="preserve">ـ ـ ـ دستگاه سنگ‌زنی دستی مجهز به موتور برقی_x000D_
 </t>
  </si>
  <si>
    <t>--- Manual grinding machine equipped with electric motor</t>
  </si>
  <si>
    <t>8467 29 90</t>
  </si>
  <si>
    <t xml:space="preserve">ـ سایر ابزارها:_x000D_
 </t>
  </si>
  <si>
    <t>- Other tools:</t>
  </si>
  <si>
    <t>8467 81 00</t>
  </si>
  <si>
    <t xml:space="preserve">ـ ـ اره زنجیری_x000D_
 </t>
  </si>
  <si>
    <t>-- Chain saws</t>
  </si>
  <si>
    <t>8467 91 00</t>
  </si>
  <si>
    <t xml:space="preserve">ـ ـ برای اره زنجیری_x000D_
 </t>
  </si>
  <si>
    <t>-- Of chain saws</t>
  </si>
  <si>
    <t>8467 92 00</t>
  </si>
  <si>
    <t xml:space="preserve">ـ ـ برای ابزارهای پنوماتیک _x000D_
 </t>
  </si>
  <si>
    <t>-- Of pneumatic tools</t>
  </si>
  <si>
    <t>8467 99 00</t>
  </si>
  <si>
    <t>84 68</t>
  </si>
  <si>
    <t xml:space="preserve">ماشین‌آلات و دستگاه‌های لحیم‌کاری (Soldering)، زردجوشکاری (Brazing)، یا جوشکاری (Welding)، حتی قادر به بریدن، غیر از آنهایی که مشمول شماره 15  85 می‌شوند؛ ماشین‌ها و دستگاه‌های گازی برای آب دادن سطحی._x000D_
 </t>
  </si>
  <si>
    <t>Machinery and apparatus for soldering, brazing or welding, whether or not capable of cutting, other than those of heading 85.15; gas-operated surface tempering machines and appliances.</t>
  </si>
  <si>
    <t>8468 10 00</t>
  </si>
  <si>
    <t xml:space="preserve">ـ بوری‌هایی که با دست نگهداری می‌شوند_x000D_
 </t>
  </si>
  <si>
    <t>- Hand-held blow pipes</t>
  </si>
  <si>
    <t>8468 20 00</t>
  </si>
  <si>
    <t xml:space="preserve">ـ سایر ماشین‌آلات و دستگاه‌های گازی_x000D_
 </t>
  </si>
  <si>
    <t>- Other gas-operated machinery and apparatus</t>
  </si>
  <si>
    <t>8468 80 00</t>
  </si>
  <si>
    <t xml:space="preserve">ـ سایر ماشین‌آلات و دستگاه‌ها _x000D_
 </t>
  </si>
  <si>
    <t>- Other machinery and apparatus</t>
  </si>
  <si>
    <t>8468 90 00</t>
  </si>
  <si>
    <t>84  69</t>
  </si>
  <si>
    <t>84 70</t>
  </si>
  <si>
    <t xml:space="preserve">ماشین محاسب و ماشین جیبی ضبط، پخش (Reproducing) و نمایش دادن داده‌ها که دارای اعمال محاسبه‌ای می‌باشند، ماشین‌های حسابداری، ماشین‌های نقش تمبر، ماشین‌ صدور بلیت و ماشین‌های همانند، که دارای وسایل محاسب می‌باشند؛ ماشین‌های صندوق ثبات._x000D_
 </t>
  </si>
  <si>
    <t>Calculating machines and pocket-size data recording, reproducing and displaying machines with calculating functions; accounting machines, postage-franking machines, ticket-issuing machines and similar machines, incorporating a calculating device; cash registers.</t>
  </si>
  <si>
    <t>8470 10 00</t>
  </si>
  <si>
    <t xml:space="preserve">ـ‌ ماشین حساب الکترونیکی که قادر است بدون منبع نیروی برق خارجی کار کند و ماشین‌های جیبی ضبط، پخش و نمایش داده‌ها که دارای اعمال محاسبه‌ای می‌باشند_x000D_
 </t>
  </si>
  <si>
    <t>- Electronic calculators capable of operation without an external source of electric power and pocket-size data recording, reproducing and displaying machines with calculating functions</t>
  </si>
  <si>
    <t xml:space="preserve">ـ سایر ماشین‌های محاسب الکترونیکی:_x000D_
 </t>
  </si>
  <si>
    <t>- Other electronic calculating machines:</t>
  </si>
  <si>
    <t>8470 21 00</t>
  </si>
  <si>
    <t xml:space="preserve">ـ ـ دارای وسایل چاپ_x000D_
 </t>
  </si>
  <si>
    <t>-- Incorporating a printing device</t>
  </si>
  <si>
    <t>8470 29 00</t>
  </si>
  <si>
    <t>8470 30 00</t>
  </si>
  <si>
    <t xml:space="preserve">ـ سایر ماشین‌های محاسب_x000D_
 </t>
  </si>
  <si>
    <t>- Other calculating machines</t>
  </si>
  <si>
    <t>8470 50</t>
  </si>
  <si>
    <t xml:space="preserve">ـ ماشین‌های صندوق ثبات: _x000D_
 </t>
  </si>
  <si>
    <t>- Cash registers:</t>
  </si>
  <si>
    <t>8470 50 10</t>
  </si>
  <si>
    <t xml:space="preserve">ـ ـ ـ دستگاه‌های کارت‌خوان که ترمینال پرداخت الکترونیکی آنها به_x001F_وسیله کارت‌های اعتباری می‌باشند _x000D_
 </t>
  </si>
  <si>
    <t>--- Point-of-sale credit card reading machine</t>
  </si>
  <si>
    <t>8470 50 90</t>
  </si>
  <si>
    <t>8470 90</t>
  </si>
  <si>
    <t>8470 90 10</t>
  </si>
  <si>
    <t xml:space="preserve">ـ ـ ـ ماشین نقش تمبر دارای وسایل محاسب _x000D_
 </t>
  </si>
  <si>
    <t>--- Postage franking machine counting tools equiped</t>
  </si>
  <si>
    <t>8470 90 90</t>
  </si>
  <si>
    <t>84 71</t>
  </si>
  <si>
    <t xml:space="preserve">ماشین‌های خودکار  داده‌پردازی و واحدهای آنها؛ ماشین‌های قرائت مغناطیسی یا اپتیکی، ماشین‌های انتقال داده‌ها به روی حامل داده‌ها به صورت کد و ماشین‌های بررسی این داده‌ها، که در جای دیگر گفته نشده و مشمول شماره‌های دیگر نباشد._x000D_
 </t>
  </si>
  <si>
    <t>Automatic data processing machines and units thereof; magnetic or optical readers, machines for transcribing data onto data media in coded form and machines for processing such data, not elsewhere specified or included.</t>
  </si>
  <si>
    <t>8471 30</t>
  </si>
  <si>
    <t xml:space="preserve">ـ ماشین‌های خودکار داده‌پردازی عددی قابل حمل، به وزن حداکثر 10 کیلوگرم، که حداقل دارای یک واحد مرکزی پردازش، یک صفحه کلید (Keyboard) و یک صفحه نمایش (Display) باشد._x000D_
 </t>
  </si>
  <si>
    <t>- Portable automatic data processing machines, weighing not more than 10 kg, consisting of a least a central processing unit, a keyboard and a display</t>
  </si>
  <si>
    <t>8471 30 10</t>
  </si>
  <si>
    <t xml:space="preserve">ـ ـ ـ ماشین‌های خودکار داده‌پردازی شخصی (PC)_x000B_به صورت کامل_x000D_
 </t>
  </si>
  <si>
    <t>--- Personal automatic data processing machines as a complete unit (PC)</t>
  </si>
  <si>
    <t>8471 30 20</t>
  </si>
  <si>
    <t xml:space="preserve">ـ ـ ـ ماشین‌های خودکار داده‌پردازی شخصی (PC) کیفی (Note Book)_x000D_
 </t>
  </si>
  <si>
    <t>--- Notebook personal automatic data processing machines (PC notebook)</t>
  </si>
  <si>
    <t>8471 30 30</t>
  </si>
  <si>
    <t xml:space="preserve">ـ ـ ـ ماشین خودکار داده‌پردازی بریل گویا ویژه نابینایان_x000D_
 </t>
  </si>
  <si>
    <t>--- Special voice Braille automatic data processing machines for the blind</t>
  </si>
  <si>
    <t>8471 30 40</t>
  </si>
  <si>
    <t xml:space="preserve">--- رایانه لوحی (tablet PC) با صفحه‌نمایش لمسی حداقل 7 اینچ حتی با قابلیت نصب سیم کارت_x000D_
 </t>
  </si>
  <si>
    <t>--- Tablet PC with tuch screen 7-inch with the sim card instaled</t>
  </si>
  <si>
    <t>8471 30 90</t>
  </si>
  <si>
    <t xml:space="preserve">ـ سایر ماشین‌های خودکار داده‌پردازی عددی : _x000D_
 </t>
  </si>
  <si>
    <t>- Other automatic data processing machines:</t>
  </si>
  <si>
    <t>8471 41</t>
  </si>
  <si>
    <t xml:space="preserve">ـ ـ مشتمل بر حداقل یک واحد مرکزی پردازش و یک واحد ورود و یک واحد خروج، حتی توأم شده، قرار داده شده در یک محفظه:_x000D_
 </t>
  </si>
  <si>
    <t>-- Comprising in the same housing at least a central processing unit and an input and output unit, whether or not combined:</t>
  </si>
  <si>
    <t>8471 41 10</t>
  </si>
  <si>
    <t xml:space="preserve">ـ ـ ـ ماشین‌های خودکار داده‌پردازی شخصی (PC) به‌صورت کامل_x000D_
 </t>
  </si>
  <si>
    <t>--- Personal data processing machines as a complete unit (PC)</t>
  </si>
  <si>
    <t>8471 41 20</t>
  </si>
  <si>
    <t xml:space="preserve">ـ‌ ـ‌ ـ‌ ماشین‌های خودکار داده‌پردازی  بریل گویا ویژه نابینایان_x000D_
 </t>
  </si>
  <si>
    <t>--- Special voice Braille processing machines for the blind</t>
  </si>
  <si>
    <t>8471 41 90</t>
  </si>
  <si>
    <t xml:space="preserve">8471 49 </t>
  </si>
  <si>
    <t xml:space="preserve">ـ ـ سایر، عرضه شده به شکل سیستم._x000D_
 </t>
  </si>
  <si>
    <t>-- Other, presented in the form of systems</t>
  </si>
  <si>
    <t>8471 49 10</t>
  </si>
  <si>
    <t xml:space="preserve">ـ ـ ـ ماشین خودکار داده پردازی شخصی (PC) به صورت کامل _x000D_
 </t>
  </si>
  <si>
    <t>--- Personal data processing machines (PC) as a complete unit</t>
  </si>
  <si>
    <t>8471 49 20</t>
  </si>
  <si>
    <t xml:space="preserve">ـ ـ ـ ماشین خودکار داده پردازی بریل گویا ویژه نابینایان _x000D_
 </t>
  </si>
  <si>
    <t>8471 49 30</t>
  </si>
  <si>
    <t xml:space="preserve">ـ ـ ـ ماشین‌های خودکار داده‌پردازی به‌صورت یکپارچه شامل چاپگر، اسکنر، فتوکپی، فاکس، تلفن‏، تلویزیون، دوربین عکاسی، فیلمبرداری و دیسک‌خوان نوری قرار داده شده در یک محفظه_x000D_
 </t>
  </si>
  <si>
    <t>--- Automatic data processing unit including computer, printer, scanner, copier, fax, telephone, radio, television, camera (still &amp; movie), optical CD and DVD (Play &amp; Record) all in one unit</t>
  </si>
  <si>
    <t>8471 49 90</t>
  </si>
  <si>
    <t>8471 50</t>
  </si>
  <si>
    <t xml:space="preserve">- واحدهای پردازش عددی غیر ازآنهایی که_x000B_مشمول «شماره فرعی 41  8471 یا 49  8471» می‌باشند حتی دارای یک یا دو واحد از انواع ذیل_x000B_در همان محفظه: واحد حافظه، واحد ورودی، واحد خروجی _x000D_
 </t>
  </si>
  <si>
    <t>- Processing units other than those of sub-heading 8471.41 or 8471.49, whether or not containing in the same housing one or two of the following types of unit: storage units, input units, output units</t>
  </si>
  <si>
    <t>8471 50 10</t>
  </si>
  <si>
    <t xml:space="preserve">ـ ـ ـ جعبه‌ کامپیوتر شخصی (PC) شامل کلیه واحدها و متفرعات داخلی از جمله درایوها، بردها، حافظه و هارد و غیره_x000D_
 </t>
  </si>
  <si>
    <t>--- Personal computer (PC) incorporating internal units and accessories such as drives, boards, storage units, hards, etc.</t>
  </si>
  <si>
    <t>8471 50 20</t>
  </si>
  <si>
    <t xml:space="preserve">ـ ـ ـ دستگاه کامل کامپیوتر SERVER شامل کلیه واحدها و متفرعات داخلی از جمله درایوها، بردها، حافظه، هارد و کارت شبکه بدون واحدهای ورودی و خروجی_x000D_
 </t>
  </si>
  <si>
    <t>--- Server computer cases incorporating internal units and accessories such as boards, drives, CPUs, hards, network cards, without input and output units.</t>
  </si>
  <si>
    <t>8471 50 90</t>
  </si>
  <si>
    <t>8471 60</t>
  </si>
  <si>
    <t xml:space="preserve">ـ واحدهای ورودی یا خروجی، حتی محتوی واحد حافظه درهمان محفظه _x000D_
 </t>
  </si>
  <si>
    <t>- Input or output units, whether or not containing storage units in the same housing</t>
  </si>
  <si>
    <t>8471 60 10</t>
  </si>
  <si>
    <t xml:space="preserve">ـ ـ ـ صفحه کلید _x000D_
 </t>
  </si>
  <si>
    <t>--- Keyboards</t>
  </si>
  <si>
    <t>8471 60 20</t>
  </si>
  <si>
    <t xml:space="preserve">ـ ـ ـ موشواره _x000D_
 </t>
  </si>
  <si>
    <t>---Mouses</t>
  </si>
  <si>
    <t>8471 60 30</t>
  </si>
  <si>
    <t xml:space="preserve">ـ ـ ـ نمایشگر لمسی بریل ویژه نابینایان_x000D_
 </t>
  </si>
  <si>
    <t>--- Special touch Braille monitors for the blind.</t>
  </si>
  <si>
    <t>8471 60 90</t>
  </si>
  <si>
    <t>8471 70</t>
  </si>
  <si>
    <t xml:space="preserve">ـ واحدهای حافظه: _x000D_
 </t>
  </si>
  <si>
    <t>- Storage units:</t>
  </si>
  <si>
    <t>8471 70 10</t>
  </si>
  <si>
    <t xml:space="preserve">--- دیسک‌خوان نوری _x000D_
 </t>
  </si>
  <si>
    <t>--- Oftical disk reader</t>
  </si>
  <si>
    <t>8471 70 90</t>
  </si>
  <si>
    <t>8471 80</t>
  </si>
  <si>
    <t xml:space="preserve">- سایر واحدهای مربوط به ماشین‌های خودکار داده‌پردازی:_x000D_
 </t>
  </si>
  <si>
    <t>- Other units of automatic data processing machines:</t>
  </si>
  <si>
    <t>8471 80 10</t>
  </si>
  <si>
    <t xml:space="preserve">ـ ـ ـ انواع بردها شامل برد اصلی (Mainboard)، گرافیک، صدا و ویدئو _x000D_
 </t>
  </si>
  <si>
    <t>--- All kinds of boards including mainboards, graphic, audio, network, video</t>
  </si>
  <si>
    <t>8471 80 90</t>
  </si>
  <si>
    <t>8471 90</t>
  </si>
  <si>
    <t>8471 90 10</t>
  </si>
  <si>
    <t xml:space="preserve">--- دستگاه رمزخوان برای کلید قفل_x000D_
 </t>
  </si>
  <si>
    <t>--- Key decoder machine</t>
  </si>
  <si>
    <t>8471 90 90</t>
  </si>
  <si>
    <t>84 72</t>
  </si>
  <si>
    <t xml:space="preserve">سایر ماشین‌ها و دستگاه‌های دفتری (مثلاً، ماشین تکثیر با سیستم هکتوگرافی یا با استنسیل،‌ ماشین چاپ آدرس، توزیع‌کننده‌های خودکار اسکناس، ماشین جورکردن، شمردن یا بسته‌بندی کردن مسکوکات، ماشین مداد تراش، ماشین سوراخ کردن یا ماشین دوخت). _x000D_
 </t>
  </si>
  <si>
    <t>Other office machines (for example, hectograph or stencil duplicating machines, addressing machines, automatic banknote dispensers, coin-sorting machines, coin-counting or wrapping machines, pencil-sharpening machines, perforating or stapling machines).</t>
  </si>
  <si>
    <t>8472 10 00</t>
  </si>
  <si>
    <t xml:space="preserve">ـ ماشین‌های تکثیر_x000D_
 </t>
  </si>
  <si>
    <t>- Duplicating machines</t>
  </si>
  <si>
    <t>8472 30 00</t>
  </si>
  <si>
    <t xml:space="preserve">ـ ماشین‌های جورکردن یا تا کردن یا گذاشتن نامه در پاکت پستی یا بستن نوار دور آنها، ماشین‌های بازکردن، بستن یا مهر و موم کردن مراسلات و ماشین‌های الصاق یا باطل کردن تمبر پست_x000D_
 </t>
  </si>
  <si>
    <t>- Machines for sorting or folding mail or for inserting mail in envelopes or bands, machines for opening, closing or sealing mail and machines for affixing or cancelling postage stamps</t>
  </si>
  <si>
    <t>8472 90</t>
  </si>
  <si>
    <t>8472 90 10</t>
  </si>
  <si>
    <t xml:space="preserve">ـ ـ ـ ماشین اسکناس شمار_x000D_
 </t>
  </si>
  <si>
    <t>--- Banknote counting machine</t>
  </si>
  <si>
    <t>8472 90 20</t>
  </si>
  <si>
    <t xml:space="preserve">ـ ـ ـ ماشین بانداژ اسکناس _x000D_
 </t>
  </si>
  <si>
    <t>--- Banknote wrapping machine</t>
  </si>
  <si>
    <t>8472 90 30</t>
  </si>
  <si>
    <t xml:space="preserve">ـ ـ ـ ماشین پرفراژ_x000D_
 </t>
  </si>
  <si>
    <t>--- Perforating machine</t>
  </si>
  <si>
    <t>8472 90 40</t>
  </si>
  <si>
    <t xml:space="preserve">ـ ـ ـ ماشین خردکن کاغذ و اسناد و مدارک_x000D_
 </t>
  </si>
  <si>
    <t>--- Documents and paper shredder</t>
  </si>
  <si>
    <t>8472 90 50</t>
  </si>
  <si>
    <t xml:space="preserve">ـ ـ ـ ماشین خودپرداز بانکی_x000D_
 </t>
  </si>
  <si>
    <t>--- Automatic teller machine (A.T.M.)</t>
  </si>
  <si>
    <t>8472 90 60</t>
  </si>
  <si>
    <t xml:space="preserve">--- باجه‌های اطلاعاتی (kiosk information) دارای قابلیت دریافت یا پرداخت وجه_x000D_
 </t>
  </si>
  <si>
    <t>--- kiosk information with possibility to recieve or pay</t>
  </si>
  <si>
    <t>8472 90 70</t>
  </si>
  <si>
    <t xml:space="preserve">--- ماشین‌های خودپرداز غیرنقدی _x000B_(Cashless ATM)_x000D_
 </t>
  </si>
  <si>
    <t>--- Cashless ATM</t>
  </si>
  <si>
    <t>8472 90 80</t>
  </si>
  <si>
    <t xml:space="preserve">--- ماشین سورتر اسکناس حتی با قابلیت  اسکناس شمار و غیره_x000D_
 </t>
  </si>
  <si>
    <t>--- sorter machine even with banknote count and swan</t>
  </si>
  <si>
    <t>8472 90 90</t>
  </si>
  <si>
    <t>84 73</t>
  </si>
  <si>
    <t xml:space="preserve">اجزاء و قطعات و متفرعات (به_x001F_استثنای پوشش، کیف حمل و مانند آن) فقط یا اساساً مناسب برای استفاده با ماشین_x001F_های ردیف_x001F_های  70  84 تا 72  84._x000D_
 </t>
  </si>
  <si>
    <t>Parts and accessories (other than covers, carrying cases and the like) suitable for use solely or principally with machines of headings 84.70 to 84.72.</t>
  </si>
  <si>
    <t xml:space="preserve">ـ اجزاء‌و قطعات و متفرعات ماشین‌های شماره 8470:_x000D_
 </t>
  </si>
  <si>
    <t>- Parts and accessories of the machines of heading 84.70:</t>
  </si>
  <si>
    <t>8473 21 00</t>
  </si>
  <si>
    <t xml:space="preserve">ـ ـ برای ماشین‌های محاسب الکترونیکی مشمول شماره فرعی   847010، 847021 یا 847029_x000D_
 </t>
  </si>
  <si>
    <t>-- Of the electronic calculating machines of subheading 8470.10, 8470.21 or 8470.29</t>
  </si>
  <si>
    <t>8473 29 00</t>
  </si>
  <si>
    <t>8473 30</t>
  </si>
  <si>
    <t xml:space="preserve">ـ اجزاء و قطعات و متفرعات ماشین‌های مشمول شماره 71  84:_x000D_
 </t>
  </si>
  <si>
    <t>- Parts and accessories of the machines of heading 84.71:</t>
  </si>
  <si>
    <t>8473 30 10</t>
  </si>
  <si>
    <t xml:space="preserve">ـ ـ ـ جعبه کامپیوتر (Case) با و یا بدون منبع تغذیه_x000D_
 </t>
  </si>
  <si>
    <t>--- Computer case with or without a power supply</t>
  </si>
  <si>
    <t>8473 30 20</t>
  </si>
  <si>
    <t xml:space="preserve">ـ ـ ـ اجزاء و قطعات غیرالکتریکی و غیر الکترونیکی با ملحقات مورد مصرف در تجهیزات انواع ماشین های خودکار داده پردازی (صفحه کلید، جعبه رایانه، موشواره و ...)_x000D_
 </t>
  </si>
  <si>
    <t>--- Non-electric and non-electronic parts and components used on computer accessories (including, keyboard, case, mouse, etc.)</t>
  </si>
  <si>
    <t>8473 30 30</t>
  </si>
  <si>
    <t xml:space="preserve">ـ ـ ـ برد کامل مونتاژ شده جهت واحدهای ورودی و خروجی رایانه ( صفحه کلید و موشواره)_x000D_
 </t>
  </si>
  <si>
    <t>--- Complete assembled boards used on computer input and output units (keyboard and mouse)</t>
  </si>
  <si>
    <t>8473 30 40</t>
  </si>
  <si>
    <t xml:space="preserve">--- پردازشگر رایانه (CPU)_x000D_
 </t>
  </si>
  <si>
    <t>--- Computer processing unit</t>
  </si>
  <si>
    <t>8473 30 50</t>
  </si>
  <si>
    <t xml:space="preserve">--- پانل جلوی جعبه رایانه_x000D_
 </t>
  </si>
  <si>
    <t>--- Front box panel of computer</t>
  </si>
  <si>
    <t>8473 30 60</t>
  </si>
  <si>
    <t xml:space="preserve">--- حافظه فرار رایانه (RAM)_x000D_
 </t>
  </si>
  <si>
    <t>--- volatie of memory computer</t>
  </si>
  <si>
    <t>8473 30 90</t>
  </si>
  <si>
    <t>8473 40 00</t>
  </si>
  <si>
    <t xml:space="preserve">- اجزاء و قطعات و متفرعات ماشین‌های شماره _x000B_72  84_x000D_
 </t>
  </si>
  <si>
    <t>- Parts and accessories of the machines of heading 84.72</t>
  </si>
  <si>
    <t>8473 50 00</t>
  </si>
  <si>
    <t xml:space="preserve">ـ اجزاء و قطعات و متفرعاتی که به صورت برابر برای دو یا چند شماره از 70  84 تا 72  84 مناسب است._x000D_
 </t>
  </si>
  <si>
    <t>- Parts and accessories equally suitable for use with the machines of two or more of the headings 84.70 to 84.72</t>
  </si>
  <si>
    <t>84 74</t>
  </si>
  <si>
    <t xml:space="preserve">ماشین‌آلات و دستگاه‌های جورکردن، غربال کردن، جداکردن، شستن، خردکردن، ساییدن، مخلوط کردن، ورز دادن خاک، سنگ، کلوخه‌ها یا سایر مواد معدنی به شکل جامد (از جمله پودر یا خمیر)؛ ماشین‌آلات به هم فشردن، شکل‌دادن یا قالب‌گیری کردن سوخت‌های معدنی جامد، خمیرهای سرامیکی، سیمان‌های سفت نشده، مواد‌گچ‌‌کاری، یا سایر محصولات معدنی به شکل پودر یا خمیر؛ ماشین‌های درست کردن قالب‌های ریخته‌گری از ماسه._x000D_
 </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</si>
  <si>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</si>
  <si>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8474 10 00</t>
  </si>
  <si>
    <t xml:space="preserve">ـ ماشین‌ها و دستگاه‌های جور‌کردن، غربال کردن، جداکردن یا شستن_x000D_
 </t>
  </si>
  <si>
    <t>- Sorting, screening, separating or washing machines</t>
  </si>
  <si>
    <t>8474 20 00</t>
  </si>
  <si>
    <t xml:space="preserve">ـ ماشین‌ها و دستگاه‌های خرد‌کردن یا ساییدن _x000D_
 </t>
  </si>
  <si>
    <t>- Crushing or grinding machines</t>
  </si>
  <si>
    <t xml:space="preserve">ـ ماشین‌ها و دستگاه‌های مخلوط کردن یا ورزدادن:_x000D_
 </t>
  </si>
  <si>
    <t>- Mixing or kneading machines:</t>
  </si>
  <si>
    <t>8474 31 00</t>
  </si>
  <si>
    <t xml:space="preserve">ـ ـ مخلوط‌کن‌های بتون و ملاط_x000D_
 </t>
  </si>
  <si>
    <t>-- Concrete or mortar mixers</t>
  </si>
  <si>
    <t>8474 32 00</t>
  </si>
  <si>
    <t xml:space="preserve">ـ ـ ماشین‌های مخلوط‌کردن مواد معدنی با قیر_x000D_
 </t>
  </si>
  <si>
    <t>-- Machines for mixing mineral substances with bitumen</t>
  </si>
  <si>
    <t>8474 39 00</t>
  </si>
  <si>
    <t>8474 90</t>
  </si>
  <si>
    <t>-Parts:</t>
  </si>
  <si>
    <t>8474 90 10</t>
  </si>
  <si>
    <t xml:space="preserve">--- لاینر (آستری)، چکش، کانکتیو، منتل_x000D_
 </t>
  </si>
  <si>
    <t>--- Liner,hammer, concave, mantle</t>
  </si>
  <si>
    <t>8474 90 90</t>
  </si>
  <si>
    <t>84 75</t>
  </si>
  <si>
    <t xml:space="preserve">ماشین برای سوار کردن لامپ، لوله یا والو یا حباب تولید نور آذرخشی الکتریکی یا الکترونیکی، در غلاف شیشه‌ای؛ ماشین‌های ساختن یا گرم عمل‌ آوردن شیشه یا اشیای شیشه‌ای._x000D_
 </t>
  </si>
  <si>
    <t>Machines for assembling electric or electronic lamps, tubes or valves or flashbulbs, in glass envelopes; machines for manufacturing or hot working glass or glassware.</t>
  </si>
  <si>
    <t>8475 10 00</t>
  </si>
  <si>
    <t xml:space="preserve">ـ ماشین‌ها برای سوارکردن لامپ، لوله یا والو یا حباب تولید نور آذرخشی الکتریکی یا الکترونیکی، در غلاف شیشه‌ای_x000D_
 </t>
  </si>
  <si>
    <t>- Machines for assembling electric or electronic lamps, tubes or valves or flash-bulbs, in glass envelopes</t>
  </si>
  <si>
    <t xml:space="preserve">ـ ماشین‌های ساختن یا عمل آوردن شیشه یا اشیای شیشه‌ای با حرارت:_x000D_
 </t>
  </si>
  <si>
    <t>- Machines for manufacturing or hot working glass or glassware:</t>
  </si>
  <si>
    <t>8475 21 00</t>
  </si>
  <si>
    <t xml:space="preserve">ـ ـ ماشین‌های تولید الیاف اپتیکی و طرح‌های اولیه آنها_x000D_
 </t>
  </si>
  <si>
    <t>-- Machines for making optical fibres and preforms thereof</t>
  </si>
  <si>
    <t>8475 29 00</t>
  </si>
  <si>
    <t>8475 90 00</t>
  </si>
  <si>
    <t>84 76</t>
  </si>
  <si>
    <t xml:space="preserve">ماشین‌های خودکار فروش کالا (مثلاً، ماشین‌های فروش تمبر پست، سیگار، اغذیه یا نوشابه)، همچنین ماشین‌های خردکردن پول._x000D_
 </t>
  </si>
  <si>
    <t>Automatic goods-vending machines (for example, postage stamp, cigarette, food or beverage machines), including money-changing machines.</t>
  </si>
  <si>
    <t xml:space="preserve">ـ ماشین خودکار فروش نوشابه:_x000D_
 </t>
  </si>
  <si>
    <t>- Automatic beverage-vending machines:</t>
  </si>
  <si>
    <t>8476 21 00</t>
  </si>
  <si>
    <t xml:space="preserve">ـ ـ دارای وسایل گرم‌کردن یا سردکردن_x000D_
 </t>
  </si>
  <si>
    <t>-- Incorporating heating or refrigerating devices</t>
  </si>
  <si>
    <t>8476 29 00</t>
  </si>
  <si>
    <t xml:space="preserve">ـ سایر ماشین‌ها:_x000D_
 </t>
  </si>
  <si>
    <t>- Other machines:</t>
  </si>
  <si>
    <t>8476 81 00</t>
  </si>
  <si>
    <t>8476 89</t>
  </si>
  <si>
    <t>8476 89 10</t>
  </si>
  <si>
    <t xml:space="preserve">ـ ـ ـ ماشین خودکار فروش روزنامه_x000D_
 </t>
  </si>
  <si>
    <t>--- Automatic newspaper vending machine</t>
  </si>
  <si>
    <t>8476 89 90</t>
  </si>
  <si>
    <t>8476 90 00</t>
  </si>
  <si>
    <t>84 77</t>
  </si>
  <si>
    <t xml:space="preserve">ماشین‌آلات و دستگاه‌های کارکردن روی کائوچو یا مواد پلاستیکی یا برای  ساختن محصولات از این مواد، که در جای دیگر این فصل گفته نشده و مشمول شماره‌های دیگر این فصل نباشد._x000D_
 </t>
  </si>
  <si>
    <t>Machinery for working rubber or plastics or for the manufacture of products from these materials, not specified or included elsewhere in this Chapter.</t>
  </si>
  <si>
    <t>8477 10 00</t>
  </si>
  <si>
    <t xml:space="preserve">ـ ماشین‌های قالب‌گیری تزریقی_x000D_
 </t>
  </si>
  <si>
    <t>- Injection-moulding machines</t>
  </si>
  <si>
    <t>8477 20 00</t>
  </si>
  <si>
    <t xml:space="preserve">ـ اکسترودرها (Extruders)_x000D_
 </t>
  </si>
  <si>
    <t>- Extruders</t>
  </si>
  <si>
    <t>8477 30 00</t>
  </si>
  <si>
    <t xml:space="preserve">ـ ماشین‌های قالب‌گیری دمیدنی_x000D_
 (Blow moulding machines)_x000D_
 </t>
  </si>
  <si>
    <t>- Blow moulding machines</t>
  </si>
  <si>
    <t>8477 40 00</t>
  </si>
  <si>
    <t xml:space="preserve">ـ ماشین‌های قالب‌گیری با تخلیه هوا و سایر ماشین‌های شکل دادن با حرارت _x000D_
 </t>
  </si>
  <si>
    <t>- Vacuum moulding machines and other thermoforming machines</t>
  </si>
  <si>
    <t xml:space="preserve">- سایر ماشین‌آلات و دستگاه‌های قالب‌گیری یا شکل‌دادن به طریق دیگر:_x000D_
 </t>
  </si>
  <si>
    <t>- Other machinery for moulding or otherwise forming:</t>
  </si>
  <si>
    <t>8477 51 00</t>
  </si>
  <si>
    <t xml:space="preserve">-- برای قالب گیری یا روکش کردن لاستیک چرخ بادی یا برای قالب‌گیری یا شکل دادن تویی لاستیک چرخ به طریق دیگر _x000D_
 </t>
  </si>
  <si>
    <t>-- For moulding or retreading pneumatic tyres or for moulding or otherwise forming inner tubes</t>
  </si>
  <si>
    <t>8477 59 00</t>
  </si>
  <si>
    <t>8477 80 00</t>
  </si>
  <si>
    <t>8477 90 00</t>
  </si>
  <si>
    <t>84 78</t>
  </si>
  <si>
    <t xml:space="preserve">ماشین‌آلات و دستگاه‌ها برای آماده‌کردن یا تغییر شکل دادن توتون و تنباکو،‌که در جای دیگر این فصل گفته نشده و مشمول شماره‌های دیگر این فصل نباشد._x000D_
 </t>
  </si>
  <si>
    <t>Machinery for preparing or making up tobacco, not specified or included elsewhere in this Chapter.</t>
  </si>
  <si>
    <t>8478 10 00</t>
  </si>
  <si>
    <t>- Machinery and dlvices</t>
  </si>
  <si>
    <t>8478 90 00</t>
  </si>
  <si>
    <t xml:space="preserve">ـ اجزاءو قطعات_x000D_
 </t>
  </si>
  <si>
    <t>84 79</t>
  </si>
  <si>
    <t xml:space="preserve">ماشین‌ها و دستگاه‌های مکانیکی با کار خاص که در جای دیگر این فصل گفته نشده یا مشمول شماره‌های دیگر این فصل نباشد._x000D_
 </t>
  </si>
  <si>
    <t>Machines and mechanical appliances having individual functions, not specified or included elsewhere in this Chapter.</t>
  </si>
  <si>
    <t>8479 10</t>
  </si>
  <si>
    <t xml:space="preserve">- ماشین‌آلات و دستگاه‌ها برای کارهای عمومی، ساختمانی یا همانند_x000D_
 </t>
  </si>
  <si>
    <t>- Machinery for public works, building or the like</t>
  </si>
  <si>
    <t xml:space="preserve">ـ ـ ـ فینیشر آسفالت با قدرت 110 اسب بخار و کمتر:_x000D_
 </t>
  </si>
  <si>
    <t>--- Asphalt finisher of a power 110 hp and less:</t>
  </si>
  <si>
    <t>8479 10 11</t>
  </si>
  <si>
    <t>8479 10 12</t>
  </si>
  <si>
    <t>---- Used, of an age five years or less</t>
  </si>
  <si>
    <t>8479 10 19</t>
  </si>
  <si>
    <t xml:space="preserve">ـ ـ ـ سایر فینیشرها:_x000D_
 </t>
  </si>
  <si>
    <t>--- Other finishers:</t>
  </si>
  <si>
    <t>8479 10 21</t>
  </si>
  <si>
    <t>8479 10 22</t>
  </si>
  <si>
    <t>8479 10 29</t>
  </si>
  <si>
    <t>8479 10 90</t>
  </si>
  <si>
    <t>8479 20 00</t>
  </si>
  <si>
    <t xml:space="preserve">ـ ماشین‌آلات و دستگاه‌ها برای استخراج یا تهیه چربی‌ها یا روغن‌های نباتی ثابت یا حیوانی_x000D_
 </t>
  </si>
  <si>
    <t>- Machinery for the extraction or preparation of animal or fixed vegetable fats or oils</t>
  </si>
  <si>
    <t xml:space="preserve">ـ پرس‌ها برای ساختن تخته از خرده چوب، تخته فیبر ساختمانی از چوب یا از سایر مواد چوبی و سایر ماشین‌آلات و دستگاه‌ها برای عمل آوردن چوب یا چوب‌پنبه. _x000D_
 </t>
  </si>
  <si>
    <t>- Presses for the manufacture of particle board or fibre building board of wood or other ligneous materials and other machinery for treating wood or cork.</t>
  </si>
  <si>
    <t>8479 40 00</t>
  </si>
  <si>
    <t xml:space="preserve">ـ ماشین‌های طناب‌سازی یا کابل‌سازی_x000D_
 </t>
  </si>
  <si>
    <t>- Rope or cable-making machines</t>
  </si>
  <si>
    <t>8479 50 00</t>
  </si>
  <si>
    <t xml:space="preserve">ـ روبات‌های صنعتی (Industrial robots) که در جای دیگر گفته نشده یا مشمول شماره‌های دیگر تعرفه نباشد._x000D_
 </t>
  </si>
  <si>
    <t>- Industrial robots, not elsewhere specified or included.</t>
  </si>
  <si>
    <t>8479 60</t>
  </si>
  <si>
    <t xml:space="preserve">ـ دستگاه‌ها برای خنک کردن هوا از طریق تبخیر_x000D_
 </t>
  </si>
  <si>
    <t>- Evaporative air coolers</t>
  </si>
  <si>
    <t>8479 60 10</t>
  </si>
  <si>
    <t xml:space="preserve">ـ ـ ـ کولرهای آبی با هوادهی حداکثر 8000 فوت مکعب در دقیقه (C.F.M)(_x000D_
 </t>
  </si>
  <si>
    <t>--- Evaporative air coolers of maximum blowing capacity 8000 C.F.M. (</t>
  </si>
  <si>
    <t>8479 60 90</t>
  </si>
  <si>
    <t xml:space="preserve">ـ پل های حمل سوار شدن مسافرین:_x000D_
 </t>
  </si>
  <si>
    <t>- passen ger boarding bridges:</t>
  </si>
  <si>
    <t>8479 71 00</t>
  </si>
  <si>
    <t xml:space="preserve">ـ ـ از نوع خاصی که در فرودگاه‌ها مورد استفاده قرار می‌گیرد_x000D_
 </t>
  </si>
  <si>
    <t>-- of a kind used in airports</t>
  </si>
  <si>
    <t>8479 79 00</t>
  </si>
  <si>
    <t xml:space="preserve">ـ سایر ماشین‌آلات و دستگاه‌ها:_x000D_
 </t>
  </si>
  <si>
    <t>- Other machines and mechanical appliances:</t>
  </si>
  <si>
    <t>8479 81 00</t>
  </si>
  <si>
    <t xml:space="preserve">ـ ـ برای عمل آوردن فلزات، همچنین دستگاه‌های بوبین پیچی سیم برق_x000D_
 </t>
  </si>
  <si>
    <t>-- For treating metal, including electric wire coil-winders</t>
  </si>
  <si>
    <t>8479 82 00</t>
  </si>
  <si>
    <t xml:space="preserve">ـ ـ برای مخلوط کردن، ورزدادن، خرد کردن، ساییدن، غربال کردن، الک‌کردن، هموژنیزه‌کردن، امولسیونه کردن یا به هم زدن_x000D_
 </t>
  </si>
  <si>
    <t>-- Mixing, kneading, crushing, grinding, screening, sifting, homogenising, emulsifying or stirring machines</t>
  </si>
  <si>
    <t>8479 89</t>
  </si>
  <si>
    <t>8479 89 10</t>
  </si>
  <si>
    <t xml:space="preserve">ـ ـ ـ پرس هیدرولیک دندانسازی_x000D_
 </t>
  </si>
  <si>
    <t>--- Hydraulic press for dentistry uses</t>
  </si>
  <si>
    <t>8479 89 20</t>
  </si>
  <si>
    <t xml:space="preserve">ـ ـ ـ دستگاه ویبراتور دندانسازی_x000D_
 </t>
  </si>
  <si>
    <t>--- Vibrator for dentistry uses</t>
  </si>
  <si>
    <t>8479 89 30</t>
  </si>
  <si>
    <t xml:space="preserve">ـ ـ ـ پیگ سیگنالر_x000D_
 </t>
  </si>
  <si>
    <t>--- Pig-signaler</t>
  </si>
  <si>
    <t>8479 89 40</t>
  </si>
  <si>
    <t xml:space="preserve">ـ ـ ـ پیگ تمیزکننده لوله‌های نفت و گاز فاقد برس_x000D_
 </t>
  </si>
  <si>
    <t>--- Brushless pig for cleaning oil and gas pipelines</t>
  </si>
  <si>
    <t>8479 89 50</t>
  </si>
  <si>
    <t xml:space="preserve">ـ ـ ـ ماشین‌آلات لاستیک درآور_x000D_
 </t>
  </si>
  <si>
    <t>--- Machinery of out bringer tires</t>
  </si>
  <si>
    <t>8479 89 60</t>
  </si>
  <si>
    <t xml:space="preserve">ـ ـ ـ دستگاه‌های تست و شست و شوی انژکتور خودرو‌های بنزینی_x000D_
 </t>
  </si>
  <si>
    <t>---Apparatus for testing and washing vechicles gasoline injector</t>
  </si>
  <si>
    <t>8479 89 70</t>
  </si>
  <si>
    <t xml:space="preserve">ـ ـ ـ سیستم کامل شیشه بالابر خودرو_x000D_
 </t>
  </si>
  <si>
    <t>--- Compret system of life of glass in vehicle</t>
  </si>
  <si>
    <t>8479 89 80</t>
  </si>
  <si>
    <t xml:space="preserve">ـ ـ ـ ماشین مکنده جمع_x001F_آوری مکانیزه کود دامی با مکانیسم پمپ خلأ _x000D_
 </t>
  </si>
  <si>
    <t>dung mechanization   by using vaccum mechanism for collecting  --- Sucking machinery</t>
  </si>
  <si>
    <t>8479 89 85</t>
  </si>
  <si>
    <t xml:space="preserve">--- مخازن، به طور ویژه طراحی یا آماده شده برای انحلال سوخت هسته_x001F_ای پرتودیده_x000D_
 </t>
  </si>
  <si>
    <t>---Tanks, especially designed or prepared for dissolution of irradiated nuclear fuel</t>
  </si>
  <si>
    <t>8479 89 86</t>
  </si>
  <si>
    <t xml:space="preserve">--- ماشین_x001F_آلات و دستگاه_x001F_ها، به طور ویژه طراحی یا آماده شده برای تولید سوخت هسته_x001F_ای_x000D_
 </t>
  </si>
  <si>
    <t>---Machinery and apparatus, especially designed or prepared for the fabrication of nuclear fuel</t>
  </si>
  <si>
    <t>8479 89 90</t>
  </si>
  <si>
    <t>8479 90</t>
  </si>
  <si>
    <t>8479 90 10</t>
  </si>
  <si>
    <t xml:space="preserve">ـ ـ ـ اجزاء و قطعات سیستم شیشه بالابر خودرو_x000D_
 </t>
  </si>
  <si>
    <t>--- Parts of lift of grass in vehicle</t>
  </si>
  <si>
    <t>8479 90 90</t>
  </si>
  <si>
    <t>84 80</t>
  </si>
  <si>
    <t xml:space="preserve">شاسی قالب‌گیری برای ریخته‌گری فلزات؛ کف قالب؛ مدل قالب‌گیری؛ قالب برای فلزات (غیر از قالب شمش‌ریزی)، کربورهای فلزی، شیشه، موادمعدنی، کائوچو یا مواد پلاستیکی._x000D_
 </t>
  </si>
  <si>
    <t>Moulding boxes for metal foundry; mould bases; moulding patterns; moulds for metal (other than ingot moulds), metal carbides, glass, mineral materials, rubber or plastics.</t>
  </si>
  <si>
    <t>8480 10 00</t>
  </si>
  <si>
    <t xml:space="preserve">ـ شاسی قالب‌گیری برای ریخته‌گری فلزات_x000D_
 </t>
  </si>
  <si>
    <t>- Moulding boxes for metal foundry</t>
  </si>
  <si>
    <t>8480 20 00</t>
  </si>
  <si>
    <t xml:space="preserve">ـ کف قالب (Mould base)_x000D_
 </t>
  </si>
  <si>
    <t>- Mould bases</t>
  </si>
  <si>
    <t>8480 30 00</t>
  </si>
  <si>
    <t xml:space="preserve">ـ مدل‌های قالب (moulding Patterns)_x000D_
 </t>
  </si>
  <si>
    <t>- Moulding patterns</t>
  </si>
  <si>
    <t xml:space="preserve">ـ قالب برای فلزات یا کربورهای فلزی:_x000D_
 </t>
  </si>
  <si>
    <t>- Moulds for metal or metal carbides:</t>
  </si>
  <si>
    <t>8480 41 00</t>
  </si>
  <si>
    <t xml:space="preserve">ـ ـ نوع تزریقی یا فشاری_x000D_
 </t>
  </si>
  <si>
    <t>-- Injection or compression types</t>
  </si>
  <si>
    <t>8480 49 00</t>
  </si>
  <si>
    <t>8480 50 00</t>
  </si>
  <si>
    <t xml:space="preserve">ـ قالب برای شیشه_x000D_
 </t>
  </si>
  <si>
    <t>- Moulds for glass</t>
  </si>
  <si>
    <t>8480 60 00</t>
  </si>
  <si>
    <t xml:space="preserve">ـ قالب برای مواد معدنی_x000D_
 </t>
  </si>
  <si>
    <t>- Moulds for mineral materials</t>
  </si>
  <si>
    <t xml:space="preserve">ـ قالب برای کائوچو یا مواد پلاستیکی:_x000D_
 </t>
  </si>
  <si>
    <t>- Moulds for rubber or plastics:</t>
  </si>
  <si>
    <t>8480 71 00</t>
  </si>
  <si>
    <t>8480 79 00</t>
  </si>
  <si>
    <t>84 81</t>
  </si>
  <si>
    <t xml:space="preserve">انواع شیر و وسایل همانند برای لوله، دیگ آب گرم یا بخار، منبع، بشکه یا همانند، همچنین شیرهای تقلیل فشار و شیرهای کنترل شونده به وسیله ترموستات._x000D_
 </t>
  </si>
  <si>
    <t>Taps, cocks, valves and similar appliances for pipes, boiler shells, tanks, vats or the like, including pressure-reducing valves and thermostatically controlled valves.</t>
  </si>
  <si>
    <t>8481 10</t>
  </si>
  <si>
    <t xml:space="preserve">ـ شیرهای تقلیل فشار_x000D_
 </t>
  </si>
  <si>
    <t>- Pressure-reducing valves</t>
  </si>
  <si>
    <t>8481 10 10</t>
  </si>
  <si>
    <t xml:space="preserve">ـ ـ ـ رگولاتور مخصوص سیلندرگاز مایع_x000D_
 </t>
  </si>
  <si>
    <t>--- Gas pressure regulator used on liquid gas cylinders</t>
  </si>
  <si>
    <t>8481 10 90</t>
  </si>
  <si>
    <t xml:space="preserve">ـ شیر برای انتقالات اولئوهیدرولیکی یا پنوماتیکی_x000D_
 </t>
  </si>
  <si>
    <t>- Valves for oleohydraulic or pneumatic transmissions</t>
  </si>
  <si>
    <t>8481 30 00</t>
  </si>
  <si>
    <t xml:space="preserve">ـ شیر یک طرفه (غیر قابل برگشت)_x000D_
 </t>
  </si>
  <si>
    <t>8481 40 00</t>
  </si>
  <si>
    <t xml:space="preserve">ـ شیر اطمینان یا فشار شکن_x000D_
 </t>
  </si>
  <si>
    <t>- Safety or relief valves</t>
  </si>
  <si>
    <t>8481 80</t>
  </si>
  <si>
    <t xml:space="preserve">ـ سایر وسایل _x000D_
 </t>
  </si>
  <si>
    <t>- Other appliances</t>
  </si>
  <si>
    <t>8481 80 10</t>
  </si>
  <si>
    <t xml:space="preserve">--- شیر آلات بهداشتی، شیر مخلوط‌ حمام و دستشویی، روشویی، ظرفشویی و پیسوار_x000D_
 </t>
  </si>
  <si>
    <t>--- Sanitary valves such as bath mixers, wash-basin faucets, pick valves, etc.</t>
  </si>
  <si>
    <t>8481 80 11</t>
  </si>
  <si>
    <t xml:space="preserve">--- شیر مخصوص دستگاه‌های تصفیه آب خانگی_x000D_
 </t>
  </si>
  <si>
    <t>home purifying water machines  --- Special valves used for</t>
  </si>
  <si>
    <t>8481 80 15</t>
  </si>
  <si>
    <t xml:space="preserve">--- شیر فلکه کشویی (gate valve) از جنس برنج لغایت سه اینچ_x000D_
 </t>
  </si>
  <si>
    <t>--- Brass gate valve up to exceeding 3"</t>
  </si>
  <si>
    <t>8481 80 16</t>
  </si>
  <si>
    <t xml:space="preserve">--- شیرفلکه کشویی (gate valve) از جنس فولادی یا چدنی تا 56 اینچ_x000D_
 </t>
  </si>
  <si>
    <t>--- Steel or dyecast gate valve up to 56"</t>
  </si>
  <si>
    <t>8481 80 20</t>
  </si>
  <si>
    <t xml:space="preserve">--- شیر توپی (Ball valve) از جنس برنج لغایت_x000B_ 5/2 اینچ_x000D_
 </t>
  </si>
  <si>
    <t>--- Brass ball valves up to exceeding 2.5"</t>
  </si>
  <si>
    <t>8481 80 21</t>
  </si>
  <si>
    <t xml:space="preserve">--- شیر توپی (Ball valve) از جنس فولادی یا چدنی تا 56 اینچ_x000D_
 </t>
  </si>
  <si>
    <t>--- Steel or dyecast ball valve up to 56"</t>
  </si>
  <si>
    <t>8481 80 25</t>
  </si>
  <si>
    <t xml:space="preserve">--- شیر مخصوص ظروف اسپری_x000D_
 </t>
  </si>
  <si>
    <t>--- Nuzzles specially used on spray cans</t>
  </si>
  <si>
    <t>8481 80 30</t>
  </si>
  <si>
    <t xml:space="preserve">--- شیر مخصوص سیلندر گاز مایع_x000D_
 </t>
  </si>
  <si>
    <t>--- Special valves used on liquid gas cylinders</t>
  </si>
  <si>
    <t>8481 80 35</t>
  </si>
  <si>
    <t xml:space="preserve">--- شیر مخصوص اجاق گاز (ساده)_x000D_
 </t>
  </si>
  <si>
    <t>--- Special valves used on gas cookers (simple)</t>
  </si>
  <si>
    <t>8481 80 36</t>
  </si>
  <si>
    <t xml:space="preserve">--- شیر مخصوص اجاق گاز (ترموکوبل_x001F_دار)_x000D_
 </t>
  </si>
  <si>
    <t>--- Special valves used on gas cookers (thermocobles)</t>
  </si>
  <si>
    <t>8481 80 37</t>
  </si>
  <si>
    <t xml:space="preserve">--- شیر مخصوص اجاق گاز (ترموستاتیک)_x000D_
 </t>
  </si>
  <si>
    <t>--- Special valves used on gas cookers (Thermostatics gas)</t>
  </si>
  <si>
    <t>8481 80 40</t>
  </si>
  <si>
    <t xml:space="preserve">--- شیر مخصوص بخاری گازی_x000D_
 </t>
  </si>
  <si>
    <t>--- Special valves used on gas stoves</t>
  </si>
  <si>
    <t>8481 80 45</t>
  </si>
  <si>
    <t xml:space="preserve">--- شیر مخصوص آبگرم‌کن گازی، مخزنی، دیواری _x000D_
 </t>
  </si>
  <si>
    <t>--- Special valves used on water heaters (wall type and storage type)</t>
  </si>
  <si>
    <t>8481 80 55</t>
  </si>
  <si>
    <t xml:space="preserve">--- دریچه اکسیژن (outlet) اکسیژن، بیهوشی، وکیوم هوای فشرده (شیرهای پانل بالای تخت بیمار) برای کنترل و توزیع گازهای طبی مورد استفاده در بیمارستان_x000D_
 </t>
  </si>
  <si>
    <t>--- Oxygen outlet, anesthesia outlet, vacuum outlet, compressed air outlet (clinical room outlet valves panel)used in hospitals for the control and distribution of medical gases</t>
  </si>
  <si>
    <t>8481 80 60</t>
  </si>
  <si>
    <t xml:space="preserve">--- والوباکس (مجموعه شیر و فشارسنج‌های مربوطه دریک جعبه برای کنترل و تنظیم جریان گازهای طبی مورداستفاده در بیمارستان ) _x000D_
 </t>
  </si>
  <si>
    <t>---Valves box (set of valves and related pressure gauges in a box for the control and adjustment of medical gases used in hospitals)</t>
  </si>
  <si>
    <t>8481 80 65</t>
  </si>
  <si>
    <t xml:space="preserve">--- ترموستات خودرو (شیر ترموستاتیک)_x000D_
 </t>
  </si>
  <si>
    <t>---vehicle engine thermostat (thermostatic valve)</t>
  </si>
  <si>
    <t>8481 80 69</t>
  </si>
  <si>
    <t xml:space="preserve">--- شیر ترموستاتیک رادیاتورشوفاژ_x000D_
 </t>
  </si>
  <si>
    <t>---Thermostatis valve for heating radiator</t>
  </si>
  <si>
    <t>8481 80 70</t>
  </si>
  <si>
    <t xml:space="preserve">--- شیر تنظیم هوای ورودی خودروهای انژکتوری (Digital Liner Actuator-Stepper Motor)_x000D_
 </t>
  </si>
  <si>
    <t>---Injectorial vehicles air valve adjuster (digital liner actuator-steppermotor)</t>
  </si>
  <si>
    <t>8481 80 80</t>
  </si>
  <si>
    <t xml:space="preserve">--- انواع شیر رادیاتور شوفاژ به غیر از ردیف تعرفه 84818069_x000D_
 </t>
  </si>
  <si>
    <t>--- taype of radiator heating valv, other than tarrif heading 84818010</t>
  </si>
  <si>
    <t>8481 80 81</t>
  </si>
  <si>
    <t xml:space="preserve">--- شیرهای سر چاهی نفت_x000D_
 </t>
  </si>
  <si>
    <t>---well-head valve</t>
  </si>
  <si>
    <t>8481 80 82</t>
  </si>
  <si>
    <t xml:space="preserve">--- شیرهای مسدود کننده و کنترلی، به طور ویژه طراحی یا آماده شده برای فرآیند جداسازی ایزوتوپی اورانیوم، مقاوم در برابر خوردگی UF6 ، با قطر 40 تا 1500 میلیمتر_x000D_
 </t>
  </si>
  <si>
    <t>---Shut-off and control valves, especially designed or prepared for isotopic separation of uranium, resistant to corrosion by UF6, with a diameter of 40 to 1500 mm</t>
  </si>
  <si>
    <t>8481 80 90</t>
  </si>
  <si>
    <t>8481 90</t>
  </si>
  <si>
    <t>8481 90 10</t>
  </si>
  <si>
    <t xml:space="preserve">--- مغزی برنجی شیر آلات بهداشتی_x000D_
 </t>
  </si>
  <si>
    <t>--- Brass nipple used on sanitary fixtures</t>
  </si>
  <si>
    <t>8481 90 20</t>
  </si>
  <si>
    <t xml:space="preserve">--- مکانیسم شیر از نوع پلاستیکی برای شیرآلات بهداشتی اهرمی_x000D_
 </t>
  </si>
  <si>
    <t>--- Mechanism (made of hard plastic) used on sanitary lever fixtures</t>
  </si>
  <si>
    <t>8481 90 30</t>
  </si>
  <si>
    <t xml:space="preserve">--- اجزاء و قطعات شیرآلات چدنی و فولادی و پنوماتیک_x000D_
 </t>
  </si>
  <si>
    <t>--- Parts and accessories used on steel and cast iron and penumalic valevs</t>
  </si>
  <si>
    <t>8481 90 40</t>
  </si>
  <si>
    <t xml:space="preserve">--- اجزاء و قطعات شیرآلات بهداشتی مشمول ردیف 10 80 8481_x000D_
 </t>
  </si>
  <si>
    <t>--- Parts of sanitaty valves _x000D_
Heading 84818010</t>
  </si>
  <si>
    <t>8481 90 90</t>
  </si>
  <si>
    <t>84 82</t>
  </si>
  <si>
    <t xml:space="preserve">بلبرینگ یا رولربیرینگ (Roller bearings)._x000D_
 </t>
  </si>
  <si>
    <t>Ball or roller bearings.</t>
  </si>
  <si>
    <t>8482 10 00</t>
  </si>
  <si>
    <t xml:space="preserve">ـ بلبرینگ_x000D_
 </t>
  </si>
  <si>
    <t>- Ball bearings</t>
  </si>
  <si>
    <t>8482 20 00</t>
  </si>
  <si>
    <t xml:space="preserve">ـ رولبیرینگ مخروطی، همچنین رولربیرینگ‌های جفت و جور شده مخروطی و غلتک مخروطی_x000D_
 </t>
  </si>
  <si>
    <t>- Tapered roller bearings, including cone and tapered roller assemblies</t>
  </si>
  <si>
    <t>8482 30 00</t>
  </si>
  <si>
    <t xml:space="preserve">ـ رولربیرینگ کروی (Spherical)_x000D_
 </t>
  </si>
  <si>
    <t>- Spherical roller bearings</t>
  </si>
  <si>
    <t>8482 40 00</t>
  </si>
  <si>
    <t xml:space="preserve">ـ رولربیرینگ سوزنی_x000D_
 </t>
  </si>
  <si>
    <t>- Needle roller bearings</t>
  </si>
  <si>
    <t>8482 50 00</t>
  </si>
  <si>
    <t xml:space="preserve">ـ سایر رولربیرینگ‌های استوانه‌ای_x000D_
 </t>
  </si>
  <si>
    <t>- Other cylindrical roller bearings</t>
  </si>
  <si>
    <t>8482 80 00</t>
  </si>
  <si>
    <t xml:space="preserve">ـ سایر،‌همچنین بلبرینگ، رولربیرینگ توأم شده_x000D_
 </t>
  </si>
  <si>
    <t>- Other, including combined ball/roller bearings</t>
  </si>
  <si>
    <t>8482 91 00</t>
  </si>
  <si>
    <t xml:space="preserve">ـ ـ گلوله (ساچمه)، سوزن و غلتک_x000D_
 </t>
  </si>
  <si>
    <t>-- Balls, needles and rollers</t>
  </si>
  <si>
    <t>8482 99 00</t>
  </si>
  <si>
    <t>84 83</t>
  </si>
  <si>
    <t xml:space="preserve">بازوهای انتقال نیرو (ازجمله میل بادامک و میل‌لنگ) و دسته محور (Crank)؛ پوسته یاتاقان و یاتاقان ساده محور (Plain shaft bearing)؛ چرخ‌دنده و مجموعه چرخ‌دنده‌ها؛ پیچ ساچمه‌دار یا غلتک‌دار؛ جعبه دنده و سایر تغییردهنده‌های سرعت، همچنین مبدل‌های گشتاور پیچشی (Tourque converter)؛ چرخ لنگر (Flywheel) و قرقره تسمه (Pulley)، همچنین بلوک قرقره (Pulley blocks)؛ کلاچ و کوپلینگ‌های محور (ازجمله قفل گاردان) (Universal Joints)._x000D_
 </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</si>
  <si>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</si>
  <si>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8483 10</t>
  </si>
  <si>
    <t xml:space="preserve">ـ بازوهای انتقال نیرو (از جمله میل بادامک و میل‌لنگ) و دسته محور_x000D_
 </t>
  </si>
  <si>
    <t>- Transmission shafts (including cam shafts and crank shafts) and cranks</t>
  </si>
  <si>
    <t>8483 10 10</t>
  </si>
  <si>
    <t xml:space="preserve">ـ ـ ـ مربوط به خودروهای سواری، سوارکار و وانت_x000D_
 </t>
  </si>
  <si>
    <t>--- For motorcars, workcars and pick-ups</t>
  </si>
  <si>
    <t>8483 10 20</t>
  </si>
  <si>
    <t xml:space="preserve">ـ ـ ـ مربوط به خودروهای اتوبوس، مینی‌بوس، کامیون، کامیونت، ماشین‌آلات راهسازی و کشاورزی_x000D_
 </t>
  </si>
  <si>
    <t>--- For buses, minibuses, trucks, vans, road building and agricultural machinery</t>
  </si>
  <si>
    <t>8483 10 30</t>
  </si>
  <si>
    <t xml:space="preserve">ـ ـ ـ مربوط به موتورسیکلت_x000D_
 </t>
  </si>
  <si>
    <t>--- For motorcycles</t>
  </si>
  <si>
    <t>8483 10 90</t>
  </si>
  <si>
    <t>8483 20 00</t>
  </si>
  <si>
    <t xml:space="preserve">ـ پوسته یاتاقان، توأم شده با بلبرینگ یا رولربیرینگ_x000D_
 </t>
  </si>
  <si>
    <t>- Bearing housings, incorporating ball or roller bearings</t>
  </si>
  <si>
    <t>8483 30 00</t>
  </si>
  <si>
    <t xml:space="preserve">ـ پوسته یاتاقان، توام نشده با بلبرینگ یا رولربیرینگ، یاتاقان ساده محور (Plain shaft bearing)_x000D_
 </t>
  </si>
  <si>
    <t>- Bearing housings, not incorporating ball or roller bearings; plain shaft bearings</t>
  </si>
  <si>
    <t>8483 40</t>
  </si>
  <si>
    <t xml:space="preserve">ـ چرخ‌دنده و مجموعه چرخ دنده‌ها، غیر از چرخ‌های دندانه‌دار، چرخک زنجیرخور و سایر آلات انتقال عرضه شده به طور جداگانه؛ پیچ ساچمه‌دار یا غلتک‌دار؛ جعبه دنده و سایر تغییر دهنده‌های سرعت همچنین مبدل گشتاور پیچشی_x000D_
 </t>
  </si>
  <si>
    <t>- Gears and gearing, other than toothed wheels, chain sprockets and other transmission elements presented separately; ball or roller screws; gear boxes and other speed changers, including torque converters</t>
  </si>
  <si>
    <t>8483 40 10</t>
  </si>
  <si>
    <t xml:space="preserve">--- جعبه دنده به_x001F_استثنای جعبه دنده وسایل نقلیه قسمت هفدهم_x000D_
 </t>
  </si>
  <si>
    <t>--- All kinds of industrial gearboxes (not used on motor vehicles) section 17</t>
  </si>
  <si>
    <t>8483 40 90</t>
  </si>
  <si>
    <t>8483 50 00</t>
  </si>
  <si>
    <t xml:space="preserve">ـ چرخ لنگرو قرقره تسمه، همچنین بلوک قرقره_x000D_
 </t>
  </si>
  <si>
    <t>- Flywheels and pulleys, including pulley blocks</t>
  </si>
  <si>
    <t>8483 60 00</t>
  </si>
  <si>
    <t xml:space="preserve">- ‌کلاچ و کوپلینگ محور (ازجمله قفل گاردان) (Universal Joints)_x000D_
 </t>
  </si>
  <si>
    <t>- Clutches and shaft couplings (including universal joints)</t>
  </si>
  <si>
    <t>8483 90 00</t>
  </si>
  <si>
    <t xml:space="preserve">ـ چرخ‌های دندانه‌دار، چرخک زنجیر خور و سایر ادوات انتقال نیرو عرضه شده به طور مجزا؛ اجزاء و قطعات_x000D_
 </t>
  </si>
  <si>
    <t>- Toothed wheels, chain sprockets and other transmission elements presented separately; parts</t>
  </si>
  <si>
    <t>84 84</t>
  </si>
  <si>
    <t xml:space="preserve">درزگیرها (Gaskets) و واشرهای (Joints) همانند از ورقه فلزی توأم شده با مواد دیگر یا از دو یا چند لایه فلزی؛ مجموعه یا جور شده‌هایی از درزگیرها و واشرهای همانند، با ترکیبات مختلف، عرضه شده در کیسه، لفاف یا بسته‌بندی‌های همانند؛ کاسه نمدهای مکانیکی (Mechanical Seals)._x000D_
 </t>
  </si>
  <si>
    <t>Gaskets and similar joints of metal sheeting combined with other material or of two or more layers of metal; sets or assortments of gaskets and similar joints, dissimilar in composition, put up in pouches, envelopes or similar packings; mechanical seals.</t>
  </si>
  <si>
    <t>8484 10</t>
  </si>
  <si>
    <t xml:space="preserve">ـ درزگیرهاو واشرهای همانند از ورقه فلزی توأم شده با مواد دیگر یا از دو یا چند لایه فلزی_x000D_
 </t>
  </si>
  <si>
    <t>- Gaskets and similar joints of metal sheeting combined with other material or of two or more layers of metal</t>
  </si>
  <si>
    <t>8484 10 10</t>
  </si>
  <si>
    <t xml:space="preserve">ـ ـ ـ مربوط به خودروهای سواری و وانت_x000D_
 </t>
  </si>
  <si>
    <t>--- For motor cars and pick-ups</t>
  </si>
  <si>
    <t>8484 10 20</t>
  </si>
  <si>
    <t xml:space="preserve">ـ ـ ـ مربوط به خودروهای اتوبوس، مینی‌بوس، کامیون و کامیونت، ماشین‌آلات راهسازی و کشاورزی_x000D_
 </t>
  </si>
  <si>
    <t>8484 10 30</t>
  </si>
  <si>
    <t>8484 10 90</t>
  </si>
  <si>
    <t>8484 20</t>
  </si>
  <si>
    <t xml:space="preserve">ـ کاسه نمدهای مکانیکی_x000D_
 </t>
  </si>
  <si>
    <t>- Mechanical seals</t>
  </si>
  <si>
    <t>8484 20 10</t>
  </si>
  <si>
    <t>--- For motorcars and pick-ups</t>
  </si>
  <si>
    <t>8484 20 20</t>
  </si>
  <si>
    <t>8484 20 30</t>
  </si>
  <si>
    <t>8484 20 40</t>
  </si>
  <si>
    <t xml:space="preserve">--- کاسه نمدهای مقاوم در برابرخوردگی UF6_x000D_
 </t>
  </si>
  <si>
    <t>---Rotary shaft seals resistant to corrosion by UF6</t>
  </si>
  <si>
    <t>8484 20 90</t>
  </si>
  <si>
    <t>8484 90</t>
  </si>
  <si>
    <t>8484 90 10</t>
  </si>
  <si>
    <t>8484 90 20</t>
  </si>
  <si>
    <t>8484 90 30</t>
  </si>
  <si>
    <t>8484 90 90</t>
  </si>
  <si>
    <t>84 85</t>
  </si>
  <si>
    <t>84 86</t>
  </si>
  <si>
    <t xml:space="preserve">ماشین‌ها و دستگاه‌هایی از نوع مورد استفاده منحصراً یا عمدتاً برای ساخت گوی‌های بلورین (Boules) یا ویفرها، وسایل نیمه‌رسانا، مدارهای مجتمع‌شده (آی‌سی) الکترونیک یا نمایشگرهای صفحه تخت؛ ماشین‌ها و دستگاه‌های مشخص شده در یادداشت 9 (ج) این فصل؛ قطعات و ملحقات._x000D_
 </t>
  </si>
  <si>
    <t>Machines and apparatus of a kind used solely or principally for the manufacture of semiconductor boules or wafers, semiconductor devices, electronic integrated circuits or flat panel displays; machines and apparatus specified in Note 9 ( C) to this Chapter; parts and accessories.</t>
  </si>
  <si>
    <t>8486 10 00</t>
  </si>
  <si>
    <t xml:space="preserve">ـ ماشین‌ها و دستگاه‌هایی برای ساخت گوی‌های بلورین و یا پولک_x001F_های نیمه_x001F_هادی_x000D_
 </t>
  </si>
  <si>
    <t>-Machines and apparatus for the manufacture of crystal balls and semiconductor wafers.</t>
  </si>
  <si>
    <t>8486 20 00</t>
  </si>
  <si>
    <t xml:space="preserve">ـ ماشین‌ها و دستگاه‌هایی برای ساخت وسایل نیمه‌رسانا یا مدارهای مجتمع شده الکترونیک_x000D_
 </t>
  </si>
  <si>
    <t>- Machines and apparatus for the manufacture of semiconductor devices or of electronic integrated circuits</t>
  </si>
  <si>
    <t>8486 30 00</t>
  </si>
  <si>
    <t xml:space="preserve">ـ ماشین‌ها و دستگاه‌هایی برای ساخت نمایشگرهای صفحه تخت_x000D_
 </t>
  </si>
  <si>
    <t>- Machines and apparatus for the manufacture of flat panel displays</t>
  </si>
  <si>
    <t>8486 40 00</t>
  </si>
  <si>
    <t xml:space="preserve">ـ ماشین‌ها و دستگاه‌های مشخص شده در یادداشت 9 (ج) این فصل _x000D_
 </t>
  </si>
  <si>
    <t>- Machines and apparatus specified in Note 9 (O) to this Chapter</t>
  </si>
  <si>
    <t>8486 90 00</t>
  </si>
  <si>
    <t xml:space="preserve">ـ قطعات و ملحقات._x000D_
 </t>
  </si>
  <si>
    <t>- Parts and accessories.</t>
  </si>
  <si>
    <t>84 87</t>
  </si>
  <si>
    <t xml:space="preserve">اجزاء و قطعات ماشین‌آلات و دستگاه‌ها، که در جای دیگر این فصل گفته نشده یا مشمول شماره‌های دیگر این فصل نباشد، فاقد وسایل رابط برقی، فاقد قسمت‌های عایق برقی، سیم پیچ، اتصالات یا سایر ادوات برقی._x000D_
 </t>
  </si>
  <si>
    <t>Machinery parts, not containing electrical connectors, insulators, coils, contacts or other electrical features, not specified or included elsewhere in this Chapter. Without electrical connecting apparatus, without electrical insulated devices, bobines, connectors or other electrical apparatus</t>
  </si>
  <si>
    <t>8487 10</t>
  </si>
  <si>
    <t xml:space="preserve">ـ پروانه کشتی یا قایق و پره‌های آنها:_x000D_
 </t>
  </si>
  <si>
    <t>- Ships or boats propellers and blades therefore:</t>
  </si>
  <si>
    <t>8487 10 10</t>
  </si>
  <si>
    <t xml:space="preserve">ـ ـ ـ پروانه کشتی یا قایق با قطر کمتر از 40 سانتی‌متر_x000D_
 </t>
  </si>
  <si>
    <t>--- Ships or boats propellers and blades less than 40cm in diameter</t>
  </si>
  <si>
    <t>8487 10 90</t>
  </si>
  <si>
    <t>8487 90 00</t>
  </si>
  <si>
    <t>85 01</t>
  </si>
  <si>
    <t xml:space="preserve">موتورها و ژنراتورهای برق (به_x001F_استثنای مجموعه مولدها) (Generating sets)._x000D_
 </t>
  </si>
  <si>
    <t>Electric motors and generators (excluding generating sets).</t>
  </si>
  <si>
    <t>8501 10</t>
  </si>
  <si>
    <t xml:space="preserve">ـ موتورها به قدرت حداکثر 5/37 وات_x000D_
 </t>
  </si>
  <si>
    <t>- Motors of an output not exceeding 37.5 W</t>
  </si>
  <si>
    <t>8501 10 10</t>
  </si>
  <si>
    <t xml:space="preserve">ـ ـ ـ الکتروموتورهای با جریان مستقیم 12 و 24 ولت_x000D_
 </t>
  </si>
  <si>
    <t>--- DC electric motors 12 and 24 volts</t>
  </si>
  <si>
    <t>8501 10 20</t>
  </si>
  <si>
    <t xml:space="preserve">ـ ـ ـ الکتروموتورهای جریان متناوب_x000D_
 </t>
  </si>
  <si>
    <t>--- AC electric motors</t>
  </si>
  <si>
    <t>8501 10 90</t>
  </si>
  <si>
    <t>8501 20 00</t>
  </si>
  <si>
    <t xml:space="preserve">ـ موتورهای اونیور سال (Universal) با جریان متناوب و مستقیم (AC/DC) با قدرت بیشتر  از 5/37 وات_x000D_
 </t>
  </si>
  <si>
    <t>- Universal AC/DC motors of an output exceeding 37.5 W</t>
  </si>
  <si>
    <t xml:space="preserve">ـ سایر موتورها با جریان مستقیم؛ ژنراتورهای جریان مستقیم:_x000D_
 </t>
  </si>
  <si>
    <t>- Other DC motors; DC generators:</t>
  </si>
  <si>
    <t>8501 31</t>
  </si>
  <si>
    <t xml:space="preserve">ـ ـ به قدرت حداکثر 750 وات:_x000D_
 </t>
  </si>
  <si>
    <t>-- Of an output not exceeding 750 W</t>
  </si>
  <si>
    <t>8501 31 10</t>
  </si>
  <si>
    <t xml:space="preserve">ـ ـ ـ الکتروموتورهای با جریان مستقیم (DC) 12 و 24 ولت تا قدرت حداکثر 200 وات_x000D_
 </t>
  </si>
  <si>
    <t>--- DC electric motors 12 and 24 volts and of output not exceeding 200 Watts</t>
  </si>
  <si>
    <t>8501 31 90</t>
  </si>
  <si>
    <t xml:space="preserve">ـ ـ به قدرت بیشتر از 750 وات و حداکثر 75 کیلو وات_x000D_
 </t>
  </si>
  <si>
    <t>-- Of an output exceeding 750 W but not exceeding 75 kW</t>
  </si>
  <si>
    <t>8501 33 00</t>
  </si>
  <si>
    <t xml:space="preserve">ـ ـ به قدرت بیشتر از 75 کیلو وات وحداکثر 375 کیلووات_x000D_
 </t>
  </si>
  <si>
    <t>-- Of an output exceeding 75 kW but not exceeding 375 kW</t>
  </si>
  <si>
    <t>8501 34 00</t>
  </si>
  <si>
    <t xml:space="preserve">ـ ـ به قدرت بیشتر از 375 کیلووات_x000D_
 </t>
  </si>
  <si>
    <t>-- Of an output exceeding 375 kW</t>
  </si>
  <si>
    <t>8501 40</t>
  </si>
  <si>
    <t xml:space="preserve">ـ سایر موتورها با جریان متناوب، تک فاز_x000D_
 </t>
  </si>
  <si>
    <t>- Other AC motors, single-phase</t>
  </si>
  <si>
    <t>8501 40 10</t>
  </si>
  <si>
    <t xml:space="preserve">--- الکتروموتور قفس سنجابی (اسنکرون Asynchronous)_x000D_
 </t>
  </si>
  <si>
    <t>--- Asynchronous electric motors</t>
  </si>
  <si>
    <t>8501 40 90</t>
  </si>
  <si>
    <t xml:space="preserve">ـ سایر موتورها با جریان متناوب، چند فاز:_x000D_
 </t>
  </si>
  <si>
    <t>- Other AC motors, multi-phase:</t>
  </si>
  <si>
    <t>8501 51</t>
  </si>
  <si>
    <t xml:space="preserve">ـ ـ‌ به قدرت حداکثر 750 وات _x000D_
 </t>
  </si>
  <si>
    <t>8501 51 10</t>
  </si>
  <si>
    <t>8501 51 90</t>
  </si>
  <si>
    <t>8501 52</t>
  </si>
  <si>
    <t xml:space="preserve">-- به قدرت بیشتر از 750 وات و حداکثر 75 کیلو وات_x000D_
 </t>
  </si>
  <si>
    <t>8501 52 10</t>
  </si>
  <si>
    <t>8501 52 90</t>
  </si>
  <si>
    <t>8501 53</t>
  </si>
  <si>
    <t xml:space="preserve">ـ ـ به قدرت بیشتر از 75 کیلووات_x000D_
 </t>
  </si>
  <si>
    <t>-- Of an output exceeding 75 kW</t>
  </si>
  <si>
    <t>8501 53 10</t>
  </si>
  <si>
    <t>--- Asynchronous electric motor</t>
  </si>
  <si>
    <t>8501 53 90</t>
  </si>
  <si>
    <t xml:space="preserve">ـ ژنراتورهای جریان متناوب (آلترناتورها):_x000D_
 </t>
  </si>
  <si>
    <t>- AC generators (alternators):</t>
  </si>
  <si>
    <t>8501 61 00</t>
  </si>
  <si>
    <t xml:space="preserve">ـ ـ به قدرت حداکثر 75 کیلوولت آمپر (KVA)_x000D_
 </t>
  </si>
  <si>
    <t>-- Of an output not exceeding 75 kVA</t>
  </si>
  <si>
    <t>8501 62 00</t>
  </si>
  <si>
    <t xml:space="preserve">ـ ـ به قدرت بیشتر از 75 کیلو ولت آمپر و حداکثر 375 کیلو ولت آمپر_x000D_
 </t>
  </si>
  <si>
    <t>-- Of an output exceeding 75 kVA but not exceeding 375 kV A</t>
  </si>
  <si>
    <t>8501 63 00</t>
  </si>
  <si>
    <t xml:space="preserve">ـ ـ‌ به قدرت بیشتر از 375 کیلو ولت آمپر و حداکثر 750 کیلو ولت آمپر _x000D_
 </t>
  </si>
  <si>
    <t>-- Of an output exceeding 375 kVA but not exceeding 750</t>
  </si>
  <si>
    <t>8501 64</t>
  </si>
  <si>
    <t xml:space="preserve">ـ ـ به قدرت بیشتر از 750 کیلو ولت آمپر:_x000D_
 </t>
  </si>
  <si>
    <t>-- Of an output exceeding 750 kV A:</t>
  </si>
  <si>
    <t>8501 64 10</t>
  </si>
  <si>
    <t xml:space="preserve">ـ ـ ـ به قدرت 1500 کیلوولت آمپر و کمتر_x000D_
 </t>
  </si>
  <si>
    <t>--- Of an output 1500 k VA or less</t>
  </si>
  <si>
    <t>8501 64 20</t>
  </si>
  <si>
    <t xml:space="preserve">--- مولد (ژنراتور) برق خورشیدی_x000D_
 </t>
  </si>
  <si>
    <t>Solar power generator  ---</t>
  </si>
  <si>
    <t>8501 64 90</t>
  </si>
  <si>
    <t>85 02</t>
  </si>
  <si>
    <t xml:space="preserve">مجموعه مولدها (Generating sets) و کنورتیسورهای دوار برق._x000D_
 </t>
  </si>
  <si>
    <t>Electric generating sets and rotary converters.</t>
  </si>
  <si>
    <t xml:space="preserve">ـ مجموعه مولدهای دارای موتورهای پیستونی درونسوز تراکمی ـ احتراقی (موتورهای دیزل یا نیمه دیزل):_x000D_
 </t>
  </si>
  <si>
    <t>- Generating sets with compression-ignition internal combustion piston engines (diesel or semi-diesel engines):</t>
  </si>
  <si>
    <t>8502 11 00</t>
  </si>
  <si>
    <t xml:space="preserve">ـ ـ به قدرت حداکثر 75 کیلو ولت آمپر_x000D_
 </t>
  </si>
  <si>
    <t>-- Of an output not exceeding 75 kV A</t>
  </si>
  <si>
    <t>8502 12</t>
  </si>
  <si>
    <t xml:space="preserve">ـ ـ به قدرت بیشتر از 75 کیلو ولت آمپر و حداکثر 375 کیلو ولت آمپر:_x000D_
 </t>
  </si>
  <si>
    <t>-- Of an output exceeding 75 kV A but not exceeding 375 kV A :</t>
  </si>
  <si>
    <t>8502 12 10</t>
  </si>
  <si>
    <t xml:space="preserve">ـ ـ ـ ژنراتور دیزل فرودگاهی تأمین برق هواپیما 115 ولت، 400 هرتز و قدرت 90 کیلو ولت آمپر_x000D_
 </t>
  </si>
  <si>
    <t>--- Airport 115 volt and 400 MHz diesel generators (used for aircraft power supply) of an output 90 kVA</t>
  </si>
  <si>
    <t>8502 12 90</t>
  </si>
  <si>
    <t>8502 13</t>
  </si>
  <si>
    <t xml:space="preserve">ـ ـ به قدرت بیشتر از 375 کیلو ولت آمپر:_x000D_
 </t>
  </si>
  <si>
    <t>-- Of an output exceeding 375 kVA:</t>
  </si>
  <si>
    <t>8502 13 10</t>
  </si>
  <si>
    <t xml:space="preserve">ـ ـ ـ به قدرت بیشتر از 375 کیلوولت آمپر لغایت 1500 کیلوولت آمپر:_x000D_
 </t>
  </si>
  <si>
    <t>--- Of an output exceeding 375 kVA but not exceeding 1500 kVA</t>
  </si>
  <si>
    <t>8502 13 90</t>
  </si>
  <si>
    <t>8502 20</t>
  </si>
  <si>
    <t xml:space="preserve">ـ مجموعه مولدهای دارای موتورهای پیستونی درونسوز جرقه‌ای ـ احتراقی _x000D_
 </t>
  </si>
  <si>
    <t>- Generating sets with spark-ignition internal combustion piston engines</t>
  </si>
  <si>
    <t>8502 20 10</t>
  </si>
  <si>
    <t xml:space="preserve">ـ ـ ـ مولد گازی تولید همزمان برق و گرما_x000D_
 </t>
  </si>
  <si>
    <t>--- Gas burning engines for simultaneous generation of electricity and heat.</t>
  </si>
  <si>
    <t>8502 20 90</t>
  </si>
  <si>
    <t xml:space="preserve">ـ سایر مجموعه مولدها:_x000D_
 </t>
  </si>
  <si>
    <t>- Other generating sets:</t>
  </si>
  <si>
    <t>8502 31</t>
  </si>
  <si>
    <t xml:space="preserve">ـ ـ‌که با نیروی باد کارکند :(Wind-Powered)_x000D_
 </t>
  </si>
  <si>
    <t>-- Wind-powered</t>
  </si>
  <si>
    <t>8502 31 10</t>
  </si>
  <si>
    <t xml:space="preserve">ـ ـ ـ 2.5 مگاوات و کمتر با جعبه دنده (گیربکس دار)_x000D_
 </t>
  </si>
  <si>
    <t>gearbox  --- 2.5 MW and less than along with</t>
  </si>
  <si>
    <t>8502 31 90</t>
  </si>
  <si>
    <t>8502 39</t>
  </si>
  <si>
    <t>8502 39 10</t>
  </si>
  <si>
    <t xml:space="preserve">ـ ـ ـ مجموعه توربین ژنراتور نیروگاهی _x000D_
 </t>
  </si>
  <si>
    <t>--- Power station turbine generating sets</t>
  </si>
  <si>
    <t>8502 39 90</t>
  </si>
  <si>
    <t>8502 40 00</t>
  </si>
  <si>
    <t xml:space="preserve">ـ مبدل دواربرق (Electric Rotary Converters)_x000D_
 </t>
  </si>
  <si>
    <t>- Electric rotary converters</t>
  </si>
  <si>
    <t>8503 00</t>
  </si>
  <si>
    <t xml:space="preserve">اجزاء و قطعاتی که معلوم باشد منحصراً یا اساساً مربوط به ماشین‌های شماره 01  85 یا 02  85 باشند._x000D_
 </t>
  </si>
  <si>
    <t>Parts suitable for use solely or principally with the machines of heading 85.01 or 85.02.</t>
  </si>
  <si>
    <t>8503 00 10</t>
  </si>
  <si>
    <t xml:space="preserve">ـ ـ ـ انواع کلکتور_x000D_
 </t>
  </si>
  <si>
    <t>--- All kinds of collectors</t>
  </si>
  <si>
    <t xml:space="preserve">ـ ـ ـ انواع روتور مخصوص ژنراتور نیروگاهی _x000D_
 </t>
  </si>
  <si>
    <t>--- All kinds of rotors used on power station generating units</t>
  </si>
  <si>
    <t xml:space="preserve">--- روتور و استاتور مربوط به الکتروموتور_x000D_
 </t>
  </si>
  <si>
    <t>--- Electromotors' rotor and stator</t>
  </si>
  <si>
    <t>--- Othre</t>
  </si>
  <si>
    <t>85 04</t>
  </si>
  <si>
    <t xml:space="preserve">ترانسفورماتورهای برقی، مبدل‌های (Converters) استاتیک برقی (مثلاً، یکسو‌کننده‌ها) و القا کننده‌ها (Inductors)._x000D_
 </t>
  </si>
  <si>
    <t>Electrical transformers, static converters (for example, rectifiers) and inductors.</t>
  </si>
  <si>
    <t>8504 10</t>
  </si>
  <si>
    <t xml:space="preserve">ـ متعادل‌کننده‌‌های جریان (Ballasts) برای لامپ‌ها و لوله‌های تخلیه _x000D_
 </t>
  </si>
  <si>
    <t>- Ballasts for discharge lamps or tubes</t>
  </si>
  <si>
    <t>8504 10 10</t>
  </si>
  <si>
    <t xml:space="preserve">ـ ـ ـ القایی_x000D_
 </t>
  </si>
  <si>
    <t>--- Induced</t>
  </si>
  <si>
    <t>8504 10 20</t>
  </si>
  <si>
    <t xml:space="preserve">ـ ـ ـ الکترونیکی_x000D_
 </t>
  </si>
  <si>
    <t>--- Electronical</t>
  </si>
  <si>
    <t>8504 10 90</t>
  </si>
  <si>
    <t xml:space="preserve">ـ ترانسفورماتورهای دی‌الکتریک مایع:_x000D_
 </t>
  </si>
  <si>
    <t>- Liquid dielectric transformers:</t>
  </si>
  <si>
    <t>8504 21 00</t>
  </si>
  <si>
    <t xml:space="preserve">ـ ـ به قدرت حداکثر 650 کیلو ولت آمپر_x000D_
 </t>
  </si>
  <si>
    <t>- Having a power handling capacity not exceeding 650 kVA</t>
  </si>
  <si>
    <t>8504 22 00</t>
  </si>
  <si>
    <t xml:space="preserve">-- به قدرت بیشتر از 650 کیلوولت آمپر و حداکثر 10000 کیلو ولت آمپر_x000D_
 </t>
  </si>
  <si>
    <t>- Having a power handling capacity exceeding 650 kVA but not exceeding 10,000 kV A</t>
  </si>
  <si>
    <t>8504 23 00</t>
  </si>
  <si>
    <t xml:space="preserve">ـ ـ به قدرت بیشتر از 10000 کیلو ولت آمپر_x000D_
 </t>
  </si>
  <si>
    <t>-- Having a power handling capacity exceeding 10,000 kVA</t>
  </si>
  <si>
    <t xml:space="preserve">ـ سایر ترانسفورماتورها:_x000D_
 </t>
  </si>
  <si>
    <t>- Other transformers:</t>
  </si>
  <si>
    <t>8504 31</t>
  </si>
  <si>
    <t xml:space="preserve">ـ ـ به قدرت حداکثر 1 کیلوولت آمپر:_x000D_
 </t>
  </si>
  <si>
    <t>-- Having a power handling capacity not exceeding 1 kVA</t>
  </si>
  <si>
    <t>8504 31 10</t>
  </si>
  <si>
    <t xml:space="preserve">ـ ـ ـ  ترانسفورماتور جریان_x000D_
 </t>
  </si>
  <si>
    <t>--- Current transformer</t>
  </si>
  <si>
    <t>8504 31 20</t>
  </si>
  <si>
    <t xml:space="preserve">ـ ـ ـ ترانسفورماتور ولتاژ_x000D_
 </t>
  </si>
  <si>
    <t>--- Voltage transformer</t>
  </si>
  <si>
    <t>8504 31 30</t>
  </si>
  <si>
    <t xml:space="preserve">ـ ـ ـ ترانسفورماتور S.M.D(_x000D_
 </t>
  </si>
  <si>
    <t>--- S.M.D Transformer(</t>
  </si>
  <si>
    <t>8504 31 90</t>
  </si>
  <si>
    <t>8504 32</t>
  </si>
  <si>
    <t xml:space="preserve">ـ ـ به قدرت بیشتر از 1 کیلو ولت آمپر و حداکثر_x000B_ 16 کیلو ولت آمپر:_x000D_
 </t>
  </si>
  <si>
    <t>-- Having a power handling capacity exceeding 1 kVA but not exceeding 16 kVA :</t>
  </si>
  <si>
    <t>8504 32 10</t>
  </si>
  <si>
    <t xml:space="preserve">ـ ـ ـ ترانسفورماتور جریان_x000D_
 </t>
  </si>
  <si>
    <t>8504 32 20</t>
  </si>
  <si>
    <t>8504 32 90</t>
  </si>
  <si>
    <t>8504 33</t>
  </si>
  <si>
    <t xml:space="preserve">ـ ـ به قدرت بیشتر از 16 کیلو ولت آمپر و حداکثر 500 کیلو ولت آمپر:_x000D_
 </t>
  </si>
  <si>
    <t>-- Having a power handling capacity exceeding 16 kVA but not exceeding 500 kVA :</t>
  </si>
  <si>
    <t>8504 33 10</t>
  </si>
  <si>
    <t>8504 33 20</t>
  </si>
  <si>
    <t>8504 33 90</t>
  </si>
  <si>
    <t>8504 34 00</t>
  </si>
  <si>
    <t xml:space="preserve">ـ ـ به قدرت بیشتر از 500 کیلو ولت آمپر _x000D_
 </t>
  </si>
  <si>
    <t>-- Having a power handling capacity exceeding 500 kVA</t>
  </si>
  <si>
    <t>8504 40</t>
  </si>
  <si>
    <t xml:space="preserve">ـ مبدل‌های استاتیک (Static Converters)_x000D_
 </t>
  </si>
  <si>
    <t>- Static converters</t>
  </si>
  <si>
    <t>8504 40 10</t>
  </si>
  <si>
    <t xml:space="preserve">--- انواع مبدل‌های DC/DC الکترونیکی (HYBRID) با ورودی و خروجی صفر الی صد ولت و قدرت کمتر از 150 وات_x000D_
 </t>
  </si>
  <si>
    <t>--- All kinds of DC/DC electronic converter (hybrid) of an input and output 0-100 volts and a power less than 150 watt</t>
  </si>
  <si>
    <t>8504 40 20</t>
  </si>
  <si>
    <t xml:space="preserve">ـ ـ ـ شارژر باتری_x000D_
 </t>
  </si>
  <si>
    <t>--- Battery charger</t>
  </si>
  <si>
    <t>8504 40 30</t>
  </si>
  <si>
    <t xml:space="preserve">ـ ـ ـ منبع تغذیه رایانه_x000D_
 </t>
  </si>
  <si>
    <t>--- Computer power supply</t>
  </si>
  <si>
    <t>8504 40 40</t>
  </si>
  <si>
    <t xml:space="preserve">ـ ـ ـ سایر منبع تغذیه _x000D_
 </t>
  </si>
  <si>
    <t>--- Other power supply</t>
  </si>
  <si>
    <t>8504 40 41</t>
  </si>
  <si>
    <t xml:space="preserve">ـ ـ ـ منابع تغذیه ولتاژ بالا، به طور ویژه طراحی یا آماده شده برای جداسازی ایزوتوپی اورانیوم به روش الکترومغناطیسی، با توانایی فعالیت پیوسته، ولتاژ خروجی حداقل 20000 ولت، جریان خروجی حداقل یک آمپر و تنظیم ولتاژ بهتر از 01/0 درصد در یک دورة زمانی 8 ساعته_x000D_
 </t>
  </si>
  <si>
    <t>capable of continuous operation, output voltage of 20,000 V or greater, output current of 1 A or greater, and voltage regulation of better than 0.01% over a time period of 8 hours   for use in electromagnetic enrichment,   for isotopic separation of uranium  ---High voltage power supply, especially designed or prepared</t>
  </si>
  <si>
    <t>8504 40 42</t>
  </si>
  <si>
    <t xml:space="preserve">ـ ـ ـ منابع تغذیه مغناطیسی ولتاژ بالا، به طور ویژه طراحی یا آماده شده برای جداسازی ایزوتوپی اورانیوم به روش الکترومغناطیسی، با توان تولید پیوسته جریان خروجی حداقل 500 آمپر در یک ولتاژ حداقل100 ولت و با یک تنظیم جریان یا تنظیم ولتاژ بهتر از 01/0% در یک دورة 8 ساعته_x000D_
 </t>
  </si>
  <si>
    <t>capable of continuously producing a current output of 500 A or greater at a voltage of 100 V or greater and with a current or voltage regulation better than 0.01% over a period of 8 hours  --- High-power magnet power supply, especially designed or prepared for isotopic separation of uranium for use in electromagnetic enrichment,</t>
  </si>
  <si>
    <t>8504 40 50</t>
  </si>
  <si>
    <t xml:space="preserve">ـ ـ ـ کنترل دور موتور (Inverter)_x000D_
 </t>
  </si>
  <si>
    <t>--- Inverter</t>
  </si>
  <si>
    <t>8504 40 60</t>
  </si>
  <si>
    <t xml:space="preserve">ـ ـ ـ انواع U.P.S_x000D_
 </t>
  </si>
  <si>
    <t>--- All kinds of U.P.S.</t>
  </si>
  <si>
    <t>8504 40 70</t>
  </si>
  <si>
    <t xml:space="preserve">ـ ـ ـ سلف S.M.D(_x000D_
 </t>
  </si>
  <si>
    <t>--- S.M.D. ( self</t>
  </si>
  <si>
    <t>8504 40 80</t>
  </si>
  <si>
    <t xml:space="preserve">ـ ـ ـ مبدل (درایور) مخصوص چراغ_x001F_های LED_x000D_
 </t>
  </si>
  <si>
    <t>--- Convertor used in LED lamps</t>
  </si>
  <si>
    <t>8504 40 85</t>
  </si>
  <si>
    <t xml:space="preserve">ـ ـ ـ مبدل فرکانسی، به طور ویژه طراحی یا آماده شده برای فرآیند جداسازی ایزوتوپی اورانیوم_x000D_
 </t>
  </si>
  <si>
    <t>--- Frequency changers, especially designed or prepared for isotopic separation of uranium</t>
  </si>
  <si>
    <t>8504 40 90</t>
  </si>
  <si>
    <t>8504 50</t>
  </si>
  <si>
    <t xml:space="preserve">ـ سایر القا کننده‌ها:_x000D_
 </t>
  </si>
  <si>
    <t>- Other inductors</t>
  </si>
  <si>
    <t>8504 50 10</t>
  </si>
  <si>
    <t xml:space="preserve">ـ ـ ـ کویل و القاکننده‌ها به قطر 35/6 میلی‌متر تا_x000B_ 25/9 میلی‌مترمورد مصرف در صنایع صوتی و تصویری و مخابراتی_x000D_
 </t>
  </si>
  <si>
    <t>--- Coils and inductors of a diameter 6.35 mm to 9.25 mm used in audio - visual and telecommunication industries</t>
  </si>
  <si>
    <t>8504 50 90</t>
  </si>
  <si>
    <t>8504 90 00</t>
  </si>
  <si>
    <t>85 05</t>
  </si>
  <si>
    <t xml:space="preserve">آهنرباهای الکتریکی؛ آهنرباهای دائمی و اشیایی که بعد از مغناطیسی کردن به منظور آهنرباهای دائمی شدن در نظر‌گرفته‌شده‌اند؛ ابزارگیرهای (Chucks) الکترومغناطیسی یا ابزارگیرهای مغناطیسی دائمی، قیدها و سایر وسایل نگه دارنده همانند؛ کوپلینگ‌ها و کلاج‌ها و ترمزهای الکترومغناطیسی؛ سرهای الکترومغناطیسی دستگاه‌های بلندکردن. _x000D_
 </t>
  </si>
  <si>
    <t>Electro-magnets; permanent magnets and articles intended to become permanent magnets after magnetisation; electro-magnetic or permanent magnet chucks, clamps and similar holding devices; electro-magnetic couplings, clutches and brakes; electro-magnetic lifting heads.</t>
  </si>
  <si>
    <t xml:space="preserve">ـ آهنرباهای دائم و اشیایی که بعد از مغناطیسی کردن به منظور آهنربای دائم شدن در نظر گرفته شده‌اند:_x000D_
 </t>
  </si>
  <si>
    <t>- Permanent magnets and articles intended to become permanent magnets after magnetisation:</t>
  </si>
  <si>
    <t>8505 11 00</t>
  </si>
  <si>
    <t xml:space="preserve">ـ ـ‌ از فلز_x000D_
 </t>
  </si>
  <si>
    <t>-- Of metal</t>
  </si>
  <si>
    <t>8505 19 00</t>
  </si>
  <si>
    <t xml:space="preserve">ـ ـ سایر(مگنت سرامیکی)_x000D_
 </t>
  </si>
  <si>
    <t>8505 20 00</t>
  </si>
  <si>
    <t xml:space="preserve">ـ کوپلینگ‌ها، کلاج‌ها و ترمزهای الکترومغناطیسی_x000D_
 </t>
  </si>
  <si>
    <t>- Electro-magnetic couplings, clutches and brakes</t>
  </si>
  <si>
    <t>8505 90</t>
  </si>
  <si>
    <t xml:space="preserve">ـ سایر، همچنین اجزاء و قطعات:_x000D_
 </t>
  </si>
  <si>
    <t>- Other, including parts:</t>
  </si>
  <si>
    <t>8505 90 10</t>
  </si>
  <si>
    <t xml:space="preserve">ـ ـ ـ سرهای الکترومغناطیسی_x000D_
 </t>
  </si>
  <si>
    <t>- Electromagnetic heads lifting</t>
  </si>
  <si>
    <t>8505 90 90</t>
  </si>
  <si>
    <t>85 06</t>
  </si>
  <si>
    <t xml:space="preserve">قوه‌ها و باتری‌ها._x000D_
 </t>
  </si>
  <si>
    <t>Primary cells and primary batteries.</t>
  </si>
  <si>
    <t>8506 10</t>
  </si>
  <si>
    <t xml:space="preserve">ـ دی‌اکسید منگنز:_x000D_
 </t>
  </si>
  <si>
    <t>- Manganese dioxide :</t>
  </si>
  <si>
    <t>8506 10 10</t>
  </si>
  <si>
    <t xml:space="preserve">--- قوه‌های استوانه‌ای شکل به سایزهای قلمی (AA/R6/UM3/LR6)، (LR) متوسط (C/R14/UM2/LR14) (LR)، بزرگ (D/R20/um1/LR20) (LR)_x000D_
 </t>
  </si>
  <si>
    <t>--- Batteries of sizes (AA/R6/um3), (C/R14/um2) and (D/R20/um1) except middle (LR) and big one</t>
  </si>
  <si>
    <t>8506 10 20</t>
  </si>
  <si>
    <t xml:space="preserve">ـ ـ ـ قوه‌ نیم قلمی (AAA/LR03/AM4)_x000D_
 </t>
  </si>
  <si>
    <t>--- Batteries of a size (AAA/ LR03/ AM4)</t>
  </si>
  <si>
    <t>8506 10 30</t>
  </si>
  <si>
    <t xml:space="preserve">ـ ـ ـ قوه‌های دکمه‌ای (Round Cell)_x000D_
 </t>
  </si>
  <si>
    <t>--- Round cells</t>
  </si>
  <si>
    <t>8506 10 90</t>
  </si>
  <si>
    <t>8506 30</t>
  </si>
  <si>
    <t xml:space="preserve">ـ اکسید جیوه_x000D_
 </t>
  </si>
  <si>
    <t>- Mercuric oxide</t>
  </si>
  <si>
    <t>8506 30 10</t>
  </si>
  <si>
    <t xml:space="preserve">--- قوه‌های استوانه‌ای شکل به سایزهای قلمی (AA/R6/UM3)، متوسط (C/R14/UM2) و بزرگ (D/R20/UM1)_x000D_
 </t>
  </si>
  <si>
    <t>--- Batteries of sizes (AA/R6/um3), (C/R14/um2) and (D/R20/um1)</t>
  </si>
  <si>
    <t>8506 30 20</t>
  </si>
  <si>
    <t>--- Batteries of size (AAA/LR03/AM4)</t>
  </si>
  <si>
    <t>8506 30 30</t>
  </si>
  <si>
    <t>8506 30 90</t>
  </si>
  <si>
    <t>8506 40</t>
  </si>
  <si>
    <t xml:space="preserve">ـ اکسید نقره:_x000D_
 </t>
  </si>
  <si>
    <t>- Silver oxide</t>
  </si>
  <si>
    <t>8506 40 10</t>
  </si>
  <si>
    <t>8506 40 20</t>
  </si>
  <si>
    <t xml:space="preserve">ـ ـ ـ قوه‌های نیم قلمی (AAA/LRO3/AM4)_x000D_
 </t>
  </si>
  <si>
    <t>8506 40 30</t>
  </si>
  <si>
    <t>8506 40 90</t>
  </si>
  <si>
    <t>8506 50</t>
  </si>
  <si>
    <t xml:space="preserve">ـ لیتیوم:_x000D_
 </t>
  </si>
  <si>
    <t>- Lithium</t>
  </si>
  <si>
    <t>8506 50 10</t>
  </si>
  <si>
    <t xml:space="preserve">ـ ـ ـ قوه‌های استوانه‌ای شکل به سایزهای قلمی (AA/R6/UM3)، متوسط (C/R14/UM2) و بزرگ (D/R20/UM1)_x000D_
 </t>
  </si>
  <si>
    <t>8506 50 20</t>
  </si>
  <si>
    <t>8506 50 30</t>
  </si>
  <si>
    <t>8506 50 90</t>
  </si>
  <si>
    <t>8506 60</t>
  </si>
  <si>
    <t xml:space="preserve">ـ هوا ـ روی (Air-zinc)_x000D_
 </t>
  </si>
  <si>
    <t>- Air-zinc</t>
  </si>
  <si>
    <t>8506 60 10</t>
  </si>
  <si>
    <t xml:space="preserve">--- قوه‌های استوانه‌ای شکل در سایزهای قلمی (AA/R6/UM3)، متوسط (C/R14/UM2) و بزرگ (D/R20/UM1)_x000D_
 </t>
  </si>
  <si>
    <t>--- Battries of sizes (AA/R6/um3), (C/R14/um2) and (D/R20/um1)</t>
  </si>
  <si>
    <t>8506 60 20</t>
  </si>
  <si>
    <t>--- Battries of sizes (AAA/LR03/AM4)</t>
  </si>
  <si>
    <t>8506 60 30</t>
  </si>
  <si>
    <t>8506 60 90</t>
  </si>
  <si>
    <t>8506 80</t>
  </si>
  <si>
    <t xml:space="preserve">ـ سایر قوه و باتری‌ها:_x000D_
 </t>
  </si>
  <si>
    <t>- Other primary cells and primary batteries:</t>
  </si>
  <si>
    <t>8506 80 10</t>
  </si>
  <si>
    <t>8506 80 20</t>
  </si>
  <si>
    <t>8506 80 30</t>
  </si>
  <si>
    <t>8506 80 90</t>
  </si>
  <si>
    <t>8506 90 00</t>
  </si>
  <si>
    <t>85 07</t>
  </si>
  <si>
    <t xml:space="preserve">انباره‌های برقی (Accumulators)،‌ شامل جداکننده‌های آنها، حتی به شکل مربع یا مستطیل._x000D_
 </t>
  </si>
  <si>
    <t>Electric accumulators, including separators therefor, whether or not rectangular (including square).</t>
  </si>
  <si>
    <t>8507 10</t>
  </si>
  <si>
    <t xml:space="preserve">ـ با سرب ـ اسید، از نوع مورد استفاده در راه انداختن موتورهای پیستونی:_x000D_
 </t>
  </si>
  <si>
    <t>- Lead-acid, of a kind used for starting piston engines</t>
  </si>
  <si>
    <t>8507 10 10</t>
  </si>
  <si>
    <t xml:space="preserve">ـ ـ ـ از نوع سربسته (Sealed)_x000D_
 </t>
  </si>
  <si>
    <t>--- Sealed type</t>
  </si>
  <si>
    <t>8507 10 90</t>
  </si>
  <si>
    <t>8507 20</t>
  </si>
  <si>
    <t xml:space="preserve">ـ سایر انباره‌های با سرب ـ اسید:_x000D_
 </t>
  </si>
  <si>
    <t>- Other lead-acid accumulators:</t>
  </si>
  <si>
    <t>8507 20 10</t>
  </si>
  <si>
    <t>8507 20 90</t>
  </si>
  <si>
    <t>8507 30 00</t>
  </si>
  <si>
    <t xml:space="preserve">ـ با نیکل ـ کادمیوم_x000D_
 </t>
  </si>
  <si>
    <t>- Nickel-cadmium</t>
  </si>
  <si>
    <t>8507 40 00</t>
  </si>
  <si>
    <t xml:space="preserve">ـ با نیکل ـ آهن_x000D_
 </t>
  </si>
  <si>
    <t>- Nickel-iron</t>
  </si>
  <si>
    <t>8507 50 00</t>
  </si>
  <si>
    <t xml:space="preserve">ـ نیکل – فلز هیدرات_x000D_
 </t>
  </si>
  <si>
    <t>ـ nickel- mctal hydride</t>
  </si>
  <si>
    <t>8507 60</t>
  </si>
  <si>
    <t xml:space="preserve">ـ لیتیوم  یون:_x000D_
 </t>
  </si>
  <si>
    <t>ـ lithium ion:</t>
  </si>
  <si>
    <t>8507 60 10</t>
  </si>
  <si>
    <t xml:space="preserve">--- سل لیتیومی استوانه ای شکل بالاتر از 2 امپر ساعت، سل لیتیومی تخت بالاتر از 5/2 آمپر ساعت_x000D_
 </t>
  </si>
  <si>
    <t>--- Litium cylinder cell for batteries up than 2 A/h, flat cell for batteries up than 2.5 A/h</t>
  </si>
  <si>
    <t>8507 60 90</t>
  </si>
  <si>
    <t>8507 80 00</t>
  </si>
  <si>
    <t xml:space="preserve">ـ سایر انباره‌ها _x000D_
 </t>
  </si>
  <si>
    <t>- Other accumulators</t>
  </si>
  <si>
    <t>8507 90</t>
  </si>
  <si>
    <t xml:space="preserve">ـ ‌اجزاء و قطعات:_x000D_
 </t>
  </si>
  <si>
    <t>8507 90 10</t>
  </si>
  <si>
    <t xml:space="preserve">ـ ـ ـ ‌پلیت باتری_x000D_
 </t>
  </si>
  <si>
    <t>--- Grid cast plates used on electric accumulators</t>
  </si>
  <si>
    <t>8507 90 90</t>
  </si>
  <si>
    <t xml:space="preserve">ـ ـ ـ ‌سایر_x000D_
 </t>
  </si>
  <si>
    <t>85 08</t>
  </si>
  <si>
    <t xml:space="preserve">جاروهای مکنده _x000D_
 </t>
  </si>
  <si>
    <t>Vacuum cleaners</t>
  </si>
  <si>
    <t xml:space="preserve">- ‌با موتور الکتریکی تعبیه شده در دستگاه:_x000D_
 </t>
  </si>
  <si>
    <t>- With self – contained electric motor:</t>
  </si>
  <si>
    <t>8508 11 00</t>
  </si>
  <si>
    <t xml:space="preserve">ـ ـ با قدرت حداکثر 1500 وات و دارای یک کیسه خاکروبه (Dust bag) یا مخزن دیگری با ظرفیت حداکثر 20 لیتر_x000D_
 </t>
  </si>
  <si>
    <t>-- Of a power not exceeding 1, 500 W and having a dust bag or other receptacle capacity not exceeding 20 L</t>
  </si>
  <si>
    <t>8508 19 00</t>
  </si>
  <si>
    <t>8508 60 00</t>
  </si>
  <si>
    <t xml:space="preserve">ـ ‌سایر جاروهای مکنده_x000D_
 </t>
  </si>
  <si>
    <t>-Other vacuum cleaners</t>
  </si>
  <si>
    <t>8508 70 00</t>
  </si>
  <si>
    <t xml:space="preserve">ـ ‌قطعات_x000D_
 </t>
  </si>
  <si>
    <t>85 09</t>
  </si>
  <si>
    <t xml:space="preserve">لوازم خانگی الکترومکانیکی، با موتور الکتریکی تعبیه شده در دستگاه، غیر از جاروهای برقی مشمول ردیف 08  85_x000D_
 </t>
  </si>
  <si>
    <t>Electro-mechanical domestic appliances, with self–contained electric motor, other than vacuum cleaners of heading 85.08</t>
  </si>
  <si>
    <t>8509 40 00</t>
  </si>
  <si>
    <t xml:space="preserve">ـ آسیاب و مخلوط‌کن‌های مواد خوراکی، دستگاه‌های آب‌میوه‌گیر و آب سبزی‌گیر_x000D_
 </t>
  </si>
  <si>
    <t>- Food grinders and mixers; fruit or vegetable juice extractors</t>
  </si>
  <si>
    <t>8509 80</t>
  </si>
  <si>
    <t xml:space="preserve">ـ سایر دستگاه‌ها:_x000D_
 </t>
  </si>
  <si>
    <t>8509 80 10</t>
  </si>
  <si>
    <t xml:space="preserve">ـ ـ ـ دستگاه بخور التراسونیک غیر از نبولایزرهای مشمول ردیف 10  20  9019_x000D_
 </t>
  </si>
  <si>
    <t>--- Ultrasonic humidifier except nebulizers including heding 90192010</t>
  </si>
  <si>
    <t>8509 80 90</t>
  </si>
  <si>
    <t>8509 90 00</t>
  </si>
  <si>
    <t>85 10</t>
  </si>
  <si>
    <t xml:space="preserve">ریش تراش، ماشین موزنی، و دستگاه‌های موزدایی،‌ توأم شده با موتور برقی_x000D_
 </t>
  </si>
  <si>
    <t>Shavers, hair clippers and hair-removing appliances, with self-contained electric motor.</t>
  </si>
  <si>
    <t>8510 10 00</t>
  </si>
  <si>
    <t xml:space="preserve">ـ ریش تراش_x000D_
 </t>
  </si>
  <si>
    <t>- Shavers</t>
  </si>
  <si>
    <t>8510 20</t>
  </si>
  <si>
    <t xml:space="preserve">ـ ماشین موزنی:_x000D_
 </t>
  </si>
  <si>
    <t>- Hair clippers</t>
  </si>
  <si>
    <t>8510 20 10</t>
  </si>
  <si>
    <t xml:space="preserve">ـ ـ ـ ماشین موزنی حیوان (پشم چینی)_x000D_
 </t>
  </si>
  <si>
    <t>--- Animal hair clipper (wool shears)</t>
  </si>
  <si>
    <t>8510 20 90</t>
  </si>
  <si>
    <t>8510 30 00</t>
  </si>
  <si>
    <t xml:space="preserve">ـ دستگاه‌های موزدایی_x000D_
 </t>
  </si>
  <si>
    <t>- Hair-removing appliances</t>
  </si>
  <si>
    <t>8510 90 00</t>
  </si>
  <si>
    <t>85 11</t>
  </si>
  <si>
    <t xml:space="preserve">دستگاه‌ها و ادوات برقی روشن‌کردن یا به راه انداختن از نوع مورد استفاده برای موتورهای درونسوز جرقه‌ای ـ احتراقی یا تراکمی ـ احتراقی (مثلاً، ماگنتوهای روشن‌کردن، دینام‌های ماگنتویی، کوئل‌های روشن‌کردن، شمع‌های جرقه زن یا گرم کن، استارتر موتور (Starter motors)؛ ژنراتورها (مثلاً، دینام‌ها، آلترناتورها) و دستگاه‌های قطع و وصل (Cut-outs) از نوع مورد استفاده با این قبیل موتورها._x000D_
 </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</si>
  <si>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</si>
  <si>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8511 10 00</t>
  </si>
  <si>
    <t xml:space="preserve">ـ شمع‌های جرقه‌زن_x000D_
 </t>
  </si>
  <si>
    <t>- Sparking plugs</t>
  </si>
  <si>
    <t>8511 20 00</t>
  </si>
  <si>
    <t xml:space="preserve">ـ ماگنتوهای روشن‌کردن، دینام‌های ماگنتویی؛ چرخ لنگرهای مغناطیسی_x000D_
 </t>
  </si>
  <si>
    <t>- Ignition magnetos; magneto-dynamos; magnetic flywheels</t>
  </si>
  <si>
    <t>8511 30</t>
  </si>
  <si>
    <t xml:space="preserve">ـ توزیع‌کننده (دلکوها)؛ کویل‌های روشن‌کردن:_x000D_
 </t>
  </si>
  <si>
    <t>- Distributors; ignition coils</t>
  </si>
  <si>
    <t>8511 30 10</t>
  </si>
  <si>
    <t xml:space="preserve">ـ ـ ـ  دلکو جهت خودروهای سواری، سواری‌کار و وانت_x000D_
 </t>
  </si>
  <si>
    <t>--- Distributor for motorcars, workcars and pick-ups</t>
  </si>
  <si>
    <t>8511 30 20</t>
  </si>
  <si>
    <t xml:space="preserve">ـ ـ ـ دلکو جهت موتورسیکلت_x000D_
 </t>
  </si>
  <si>
    <t>--- Distributor for motorcycles</t>
  </si>
  <si>
    <t>8511 30 30</t>
  </si>
  <si>
    <t xml:space="preserve">ـ ـ ـ سایر دلکوها_x000D_
 </t>
  </si>
  <si>
    <t>--- Other distributors</t>
  </si>
  <si>
    <t>8511 30 90</t>
  </si>
  <si>
    <t xml:space="preserve">ـ ـ ـ کوئل‌های روشن کردن_x000D_
 </t>
  </si>
  <si>
    <t>--- Other ignition coils</t>
  </si>
  <si>
    <t>8511 40</t>
  </si>
  <si>
    <t xml:space="preserve">ـ استارتر موتورها و ژنراتورها ـ استارترهای دومنظوره_x000D_
 </t>
  </si>
  <si>
    <t>- Starter motors and dual purpose starter-generators</t>
  </si>
  <si>
    <t>8511 40 10</t>
  </si>
  <si>
    <t xml:space="preserve">ـ ـ ـ استارتر و دینام جهت خودروهای سواری، سواری کار و وانت_x000D_
 </t>
  </si>
  <si>
    <t>--- Starter motor and generator for motor cars, workcars and pick-ups</t>
  </si>
  <si>
    <t>8511 40 20</t>
  </si>
  <si>
    <t xml:space="preserve">--- استارتر و دینام جهت خودروهای اتوبوس، مینی‌بوس، کامیون، کامیونت، ماشین‌آلات راهسازی و کشاورزی_x000D_
 </t>
  </si>
  <si>
    <t>--- Starter motor and generator for buses, minibuses, trucks, vans, road building and agricultural meachinery</t>
  </si>
  <si>
    <t>8511 40 30</t>
  </si>
  <si>
    <t xml:space="preserve">ـ ـ ـ استارتر و دینام مخصوص موتورسیکلت_x000D_
 </t>
  </si>
  <si>
    <t>--- Starter motor and generator for motorcycles</t>
  </si>
  <si>
    <t>8511 40 90</t>
  </si>
  <si>
    <t>8511 50 00</t>
  </si>
  <si>
    <t xml:space="preserve">ـ سایر ژنراتورها_x000D_
 </t>
  </si>
  <si>
    <t>- Other generators</t>
  </si>
  <si>
    <t>8511 80</t>
  </si>
  <si>
    <t xml:space="preserve">ـ سایر دستگاه‌ها و ادوات: _x000D_
 </t>
  </si>
  <si>
    <t>- Other equipment:</t>
  </si>
  <si>
    <t>8511 80 10</t>
  </si>
  <si>
    <t xml:space="preserve">ـ ـ ـ هیتر برقی جهت نصب روی دریچه هوای موتورهای انژکتوری برای گرم‌کردن بدنه آن_x000D_
 </t>
  </si>
  <si>
    <t>--- Electric heater mounted on air inlet of injectory engines for warming the engine body</t>
  </si>
  <si>
    <t>8511 80 20</t>
  </si>
  <si>
    <t xml:space="preserve">--- اتوماتیک استارت_x000D_
 </t>
  </si>
  <si>
    <t>--- Car automatic start</t>
  </si>
  <si>
    <t>8511 80 90</t>
  </si>
  <si>
    <t>8511 90 00</t>
  </si>
  <si>
    <t>85 12</t>
  </si>
  <si>
    <t xml:space="preserve">دستگاه‌های برقی روشنایی یا علامت دادن _x000B_(به_x001F_استثنای اشیای شماره 39  85)،‌ برف پاک‌کن، گرم‌کن شیشه و رافع بخار، از انواع مورد استفاده برای چرخ‌های پایی یا وسایل نقلیه موتوری._x000D_
 </t>
  </si>
  <si>
    <t>Electrical lighting or signalling equipment (excluding articles of heading 85.39), windscreen wipers, defrosters and demisters, of a kind used for cycles or motor vehicles.</t>
  </si>
  <si>
    <t>8512 10 00</t>
  </si>
  <si>
    <t xml:space="preserve">ـ دستگاه‌های روشنایی یا علامت دادن بصری از انواع مورد استفاده برای دوچرخه_x000D_
 </t>
  </si>
  <si>
    <t>- Lighting or visual signalling equipment of a kind used on bicycles</t>
  </si>
  <si>
    <t>8512 20</t>
  </si>
  <si>
    <t xml:space="preserve">ـ سایر دستگاه‌های روشنایی یاعلامت دادن بصری:_x000D_
 </t>
  </si>
  <si>
    <t>- Other lighting or visual signalling equipment :</t>
  </si>
  <si>
    <t>8512 20 10</t>
  </si>
  <si>
    <t xml:space="preserve">ـ ـ ـ جهت خودروهای سواری، سواری کار و وانت_x000D_
 </t>
  </si>
  <si>
    <t>8512 20 20</t>
  </si>
  <si>
    <t xml:space="preserve">ـ ـ ـ جهت خودروهای اتوبوس، مینی‌بوس، کامیون، کامیونت، ماشین‌آلات راه‌سازی و کشاورزی_x000D_
 </t>
  </si>
  <si>
    <t>--- For buses, minibuses, trucks, vans, road building machinery and agricultural machinery</t>
  </si>
  <si>
    <t>8512 20 30</t>
  </si>
  <si>
    <t xml:space="preserve">ـ ـ ـ جهت موتورسیکلت_x000D_
 </t>
  </si>
  <si>
    <t>8512 20 90</t>
  </si>
  <si>
    <t>8512 30</t>
  </si>
  <si>
    <t xml:space="preserve">ـ دستگاه‌های علامت دادن سمعی:_x000D_
 </t>
  </si>
  <si>
    <t>- Sound signalling equipment</t>
  </si>
  <si>
    <t>8512 30 10</t>
  </si>
  <si>
    <t xml:space="preserve">ـ ـ ـ جهت خودروهای اتوبوس، مینی بوس، کامیون، کامیونت، ماشین‌آلات راهسازی و کشاورزی، تریلرها، نیمه_x001F_تریلرها و کشنده_x001F_ها _x000D_
 </t>
  </si>
  <si>
    <t>--- For buses, minibuses, trucks, vans, road building and agricultural machiner, trailers, semi-trailers and tractors</t>
  </si>
  <si>
    <t>8512 30 90</t>
  </si>
  <si>
    <t>8512 40 00</t>
  </si>
  <si>
    <t xml:space="preserve">ـ برف پاک‌کن،‌گرم کن شیشه و رافع بخار_x000D_
 </t>
  </si>
  <si>
    <t>- Windscreen wipers, defrosters and demisters</t>
  </si>
  <si>
    <t>8512 90</t>
  </si>
  <si>
    <t>8512 90 10</t>
  </si>
  <si>
    <t xml:space="preserve">ـ ـ ـ تیغه کامل برف پاک‌کن_x000D_
 </t>
  </si>
  <si>
    <t>--- Complete blades of windscreen wiper</t>
  </si>
  <si>
    <t>8512 90 90</t>
  </si>
  <si>
    <t>85 13</t>
  </si>
  <si>
    <t xml:space="preserve">چراغ برقی قابل حمل (Portable) طراحی شده برای کارکردن با منبع نیروی همراه خود (مثلاً، باتری خشک،‌انباره، ماگنتو)، غیر از ادوات روشنایی مشمول شماره 12  85._x000D_
 </t>
  </si>
  <si>
    <t>Portable electric lamps designed to function by their own source of energy (for example, dry batteries, accumulators, magnetos), other than lighting equipment of heading 85.12.</t>
  </si>
  <si>
    <t>8513 10 00</t>
  </si>
  <si>
    <t xml:space="preserve">ـ چراغ_x000D_
 </t>
  </si>
  <si>
    <t>- Lamps</t>
  </si>
  <si>
    <t>8513 90 00</t>
  </si>
  <si>
    <t>85 14</t>
  </si>
  <si>
    <t xml:space="preserve">کوره‌ها (Furnace) و فرهای (Ovens) برقی، صنعتی یا آزمایشگاهی (همچنین آنهایی که به وسیله القا یا از طریق از دست دادن دی‌الکتریک عمل می‌کنند)؛ سایر دستگاه‌های صنعتی یا آزمایشگاهی برای عمل آوردن مواد با گرما از طریق القایی یا از دست دادن دی‌الکتریک._x000D_
 </t>
  </si>
  <si>
    <t>Industrial or laboratory electric furnaces and ovens (including those functioning by induction or dielectric loss); other industrial or laboratory equipment for the heat treatment of materials by induction or dielectric loss.</t>
  </si>
  <si>
    <t>8514 10</t>
  </si>
  <si>
    <t xml:space="preserve">ـ کوره‌ها‌ و فرها که با‌مقاومت الکتریکی گرم می‌شوند:_x000D_
 </t>
  </si>
  <si>
    <t>- Resistance heated furnaces and ovens</t>
  </si>
  <si>
    <t>8514 10 10</t>
  </si>
  <si>
    <t xml:space="preserve">ـ ـ ـ کوره‌ دندانسازی_x000D_
 </t>
  </si>
  <si>
    <t>--- Dentistry furnaces</t>
  </si>
  <si>
    <t>8514 10 90</t>
  </si>
  <si>
    <t xml:space="preserve">ـ کوره‌ها و فرها که به وسیله القا یا از دست دادن دی‌الکتریک عمل می‌کنند_x000D_
 </t>
  </si>
  <si>
    <t>- Furnaces and ovens functioning by induction or dielectric loss</t>
  </si>
  <si>
    <t>8514 30 00</t>
  </si>
  <si>
    <t xml:space="preserve">ـ سایر کوره‌ها_x000D_
 </t>
  </si>
  <si>
    <t>- Other furnaces and ovens</t>
  </si>
  <si>
    <t>8514 40 00</t>
  </si>
  <si>
    <t xml:space="preserve">ـ سایر دستگاه‌ها برای عمل آوردن مواد با گرما به وسیله القا یا از دست دادن دی‌الکتریک_x000D_
 </t>
  </si>
  <si>
    <t>- Other equipment for the heat treatment of materials by induction or dielectric loss</t>
  </si>
  <si>
    <t>8514 90 00</t>
  </si>
  <si>
    <t>85 15</t>
  </si>
  <si>
    <t xml:space="preserve">ماشین‌ها و دستگاه‌های لحیم‌کاری، زرد جوشکاری یا جوشکاری، حتی قادر به برش، برقی ( از جمله گاز گرم شده با برق)، به وسیله لیزر یا سایر پرتوهای نوری یا فوتونی، اولتراسونیک، پرتوالکترونی، ضربان مغناطیسی، یا قوس پلاسمایی؛ ماشین‌ها و دستگاه‌های برقی برای داغ افشانی فلزات یا سرمت‌ها (Cermets)._x000D_
 </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</si>
  <si>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</si>
  <si>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xml:space="preserve">ـ ماشین‌ها و دستگاه‌های زرد جوشکاری یا لحیم‌کاری:_x000D_
 </t>
  </si>
  <si>
    <t>- Brazing or soldering machines and apparatus:</t>
  </si>
  <si>
    <t>8515 11 00</t>
  </si>
  <si>
    <t xml:space="preserve">ـ ـ ‌هویه‌ها و تپانچه‌های لحیم‌کاری_x000D_
 </t>
  </si>
  <si>
    <t>-- Soldering irons and guns</t>
  </si>
  <si>
    <t>8515 19</t>
  </si>
  <si>
    <t>8515 19 10</t>
  </si>
  <si>
    <t xml:space="preserve">ـ ـ ـ ماشین‌ لحیم‌کاری به روش غوطه‌وری (حوضچه قلع)_x000D_
 </t>
  </si>
  <si>
    <t>--- Soldering floating machines (soldering vane)</t>
  </si>
  <si>
    <t>8515 19 90</t>
  </si>
  <si>
    <t xml:space="preserve">ـ ماشین‌ها و دستگاه‌های جوشکاری فلزات با مقاومت الکتریکی_x000D_
 </t>
  </si>
  <si>
    <t>- Machines and apparatus for resistance welding of metal:</t>
  </si>
  <si>
    <t>8515 21</t>
  </si>
  <si>
    <t xml:space="preserve">ـ ـ ‌تمام خودکار یا قسمتی خودکار:_x000D_
 </t>
  </si>
  <si>
    <t>-- Fully or partly automatic:</t>
  </si>
  <si>
    <t>8515 21 10</t>
  </si>
  <si>
    <t xml:space="preserve">ـ ـ ـ تمام خودکار_x000D_
 </t>
  </si>
  <si>
    <t>--- Fully automatic</t>
  </si>
  <si>
    <t>8515 21 90</t>
  </si>
  <si>
    <t>8515 29 00</t>
  </si>
  <si>
    <t xml:space="preserve">ـ ماشین و دستگاه‌های جوشکاری فلزات با قوس الکتریکی (از جمله قوس پلاسمایی):_x000D_
 </t>
  </si>
  <si>
    <t>- Machines and apparatus for arc (including plasma arc) welding of metals:</t>
  </si>
  <si>
    <t>8515 31</t>
  </si>
  <si>
    <t xml:space="preserve">ـ ـ‌ تمام خودکار یا قسمتی خودکار_x000D_
 </t>
  </si>
  <si>
    <t>-- Fully or partly automatic</t>
  </si>
  <si>
    <t>8515 31 10</t>
  </si>
  <si>
    <t xml:space="preserve">ـ ـ ـ ماشین جوشکاری زیرپودری_x000D_
 </t>
  </si>
  <si>
    <t>--- Submerged welding machines</t>
  </si>
  <si>
    <t>8515 31 20</t>
  </si>
  <si>
    <t xml:space="preserve">ـ ـ ـ ماشین جوشکاری الکترود تنگستن با گاز بی‌اثر (TIG)_x000D_
 </t>
  </si>
  <si>
    <t>--- Tungsten electrode welding with ineffective gas machines (TIG)</t>
  </si>
  <si>
    <t>8515 31 30</t>
  </si>
  <si>
    <t xml:space="preserve">ـ ـ ـ ماشین جوشکاری پلاسما_x000D_
 </t>
  </si>
  <si>
    <t>--- Plasma welding machines</t>
  </si>
  <si>
    <t>8515 31 90</t>
  </si>
  <si>
    <t>8515 39 00</t>
  </si>
  <si>
    <t>8515 80</t>
  </si>
  <si>
    <t xml:space="preserve">ـ سایر ماشین‌ها و دستگاه‌ها:_x000D_
 </t>
  </si>
  <si>
    <t>- Other machines and apparatus:</t>
  </si>
  <si>
    <t>8515 80 10</t>
  </si>
  <si>
    <t xml:space="preserve">ـ ـ ـ ماشین جوشکاری القایی_x000D_
 </t>
  </si>
  <si>
    <t>--- Induction welding machines</t>
  </si>
  <si>
    <t>8515 80 90</t>
  </si>
  <si>
    <t>8515 90 00</t>
  </si>
  <si>
    <t>85 16</t>
  </si>
  <si>
    <t xml:space="preserve">آبگرمکن‌های فوری یا مخزنی برقی و گرمکن‌های‌غوطه‌ور برقی؛ دستگاه‌های برقی گرم کردن فضای اماکن و دستگاه‌های برقی گرم‌کردن زمین؛ دستگاه الکتروترمیک برای آرایش مو (مثلاً، مو خشک‌‌کن، فرزن مو، گرمکن‌های انبرکی فرزنی) و دست خشک‌کن؛ اتوی برقی؛ سایر دستگاه‌های الکتروترمیک برای مصارف خانگی، مقاومت‌های گرم‌کننده الکتریکی، غیر از آنهایی که مشمول شماره 45  85 می‌شوند._x000D_
 </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</si>
  <si>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</si>
  <si>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8516 10</t>
  </si>
  <si>
    <t xml:space="preserve">ـ آبگرمکن‌های فوری یا مخزنی برقی و گرمکن‌های غوطه‌ور برقی:_x000D_
 </t>
  </si>
  <si>
    <t>- Electric instantaneous or storage water heaters and immersion heaters:</t>
  </si>
  <si>
    <t xml:space="preserve">8516 10 10 </t>
  </si>
  <si>
    <t xml:space="preserve">ـ ـ ـ دستگاه‌های آبگرمکن و آب سردکن توام خانگی_x000D_
 </t>
  </si>
  <si>
    <t>--- Combined hot &amp; cool water maker unit</t>
  </si>
  <si>
    <t>8516 10 90</t>
  </si>
  <si>
    <t xml:space="preserve">ـ دستگاه‌های برقی گرم‌کردن فضای اماکن و دستگاه‌های برقی گرم‌کردن زمین:_x000D_
 </t>
  </si>
  <si>
    <t>- Electric space heating apparatus and electric soil heating apparatus:</t>
  </si>
  <si>
    <t>8516 21 00</t>
  </si>
  <si>
    <t xml:space="preserve">ـ ـ رادیاتورهای گرم‌کننده مخزنی_x000D_
 </t>
  </si>
  <si>
    <t>-- Storage heating radiators</t>
  </si>
  <si>
    <t>8516 29 00</t>
  </si>
  <si>
    <t xml:space="preserve">ـ دستگاه‌های الکتروترمیک برای آرایش مو یا برای خشک‌کردن دست:_x000D_
 </t>
  </si>
  <si>
    <t>- Electro-thermic hair-dressing or hand-drying apparatus:</t>
  </si>
  <si>
    <t>8516 31 00</t>
  </si>
  <si>
    <t xml:space="preserve">ـ ـ مو خشک‌کن_x000D_
 </t>
  </si>
  <si>
    <t>-- Hair dryers</t>
  </si>
  <si>
    <t>8516 32 00</t>
  </si>
  <si>
    <t xml:space="preserve">ـ ـ سایر دستگاه‌های آرایش مو_x000D_
 </t>
  </si>
  <si>
    <t>-- Other hair-dressing apparatus</t>
  </si>
  <si>
    <t>8516 33 00</t>
  </si>
  <si>
    <t xml:space="preserve">ـ ـ دستگاه‌های خشک‌کردن دست_x000D_
 </t>
  </si>
  <si>
    <t>-- Hand-drying apparatus</t>
  </si>
  <si>
    <t xml:space="preserve">ـ اتوی برقی_x000D_
 </t>
  </si>
  <si>
    <t>- Electric smoothing irons</t>
  </si>
  <si>
    <t>8516 50 00</t>
  </si>
  <si>
    <t xml:space="preserve">ـ فر (Oven) میکروویو_x000D_
 </t>
  </si>
  <si>
    <t>- Microwave ovens</t>
  </si>
  <si>
    <t>8516 60 00</t>
  </si>
  <si>
    <t xml:space="preserve">- سایر فرها، خوراک پزها، اجاق‌ها، حلقه‌های جوش‌‌آوردن آب (Boiling Ring)، کباب_x001F_پزها و تفت‌دهنده‌ها _x000D_
 </t>
  </si>
  <si>
    <t>- Other ovens; cookers, cooking plates, boiling rings, grillers and roasters</t>
  </si>
  <si>
    <t xml:space="preserve">ـ سایر دستگاه‌های الکتروترمیک:_x000D_
 </t>
  </si>
  <si>
    <t>- Other electro-thermic appliances:</t>
  </si>
  <si>
    <t>8516 71 00</t>
  </si>
  <si>
    <t xml:space="preserve">ـ ـ دستگاه‌های درست کردن قهوه یا چای_x000D_
 </t>
  </si>
  <si>
    <t>-- Coffee or tea makers</t>
  </si>
  <si>
    <t>8516 72 00</t>
  </si>
  <si>
    <t xml:space="preserve">ـ ـ دستگاه برشته کردن نان (Toasters)_x000D_
 </t>
  </si>
  <si>
    <t>-- Toasters</t>
  </si>
  <si>
    <t>8516 79 00</t>
  </si>
  <si>
    <t>8516 80</t>
  </si>
  <si>
    <t xml:space="preserve">ـ مقاومت‌های گرم‌کننده الکتریکی:_x000D_
 </t>
  </si>
  <si>
    <t>- Electric heating resistors:</t>
  </si>
  <si>
    <t>8516 80 10</t>
  </si>
  <si>
    <t xml:space="preserve">ـ ـ ـ مقاومت گرم کننده الکتریکی فندک خودرو_x000D_
 </t>
  </si>
  <si>
    <t>--- electric heating resistors for vehicles sparker</t>
  </si>
  <si>
    <t>8516 80 90</t>
  </si>
  <si>
    <t>8516 90 00</t>
  </si>
  <si>
    <t>85 17</t>
  </si>
  <si>
    <t xml:space="preserve">دستگاه‌های تلفن، شامل تلفن‌هایی برای شبکه‌های رادیو تلفنی (Cellular) یا سایر شبکه‌های بی‌سیم؛ سایر دستگاه‌ها جهت انتقال یا دریافت صدا، تصویر یا سایر داده‌ها، شامل دستگاه برای برقراری ارتباط در یک شبکه با سیم یا بی‌سیم (مانند شبکه محلی یا با پهنه گسترده)، به غیر از دستگاه مشمول ردیف_x000D_
8443،8525، 8527یا 8528 _x000D_
 </t>
  </si>
  <si>
    <t>84.43, 85.25, 85.27, or 85.28.  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t>
  </si>
  <si>
    <t xml:space="preserve">ـ دستگاه‌های تلفن؛ شامل تلفن‌هایی برای شبکه‌های رادیو تلفنی یا سایر شبکه‌های بی‌سیم: _x000D_
 </t>
  </si>
  <si>
    <t>- Telephone sets; including telephones for cellular networks or for other wireless networks:</t>
  </si>
  <si>
    <t>8517 11 00</t>
  </si>
  <si>
    <t xml:space="preserve">ـ ـ دستگاه‌های تلفن با سیم ‌(Line) با گوشی‌های بی‌سیم (Cordless)_x000D_
 </t>
  </si>
  <si>
    <t>-- Line telephone sets with cordless handsets</t>
  </si>
  <si>
    <t>8517 12</t>
  </si>
  <si>
    <t xml:space="preserve">ـ ـ تلفن‌هایی برای شبکه‌های رادیو تلفنی یا سایر شبکه‌های بی‌سیم:_x000D_
 </t>
  </si>
  <si>
    <t>-- Telephones for cellular networks or for other wireless networks</t>
  </si>
  <si>
    <t>8517 12 10</t>
  </si>
  <si>
    <t xml:space="preserve">ـ ـ ـ گوشی تلفن همراه_x000D_
 </t>
  </si>
  <si>
    <t>--- Mobile telephone handsets</t>
  </si>
  <si>
    <t>8517 12 90</t>
  </si>
  <si>
    <t>8517 18</t>
  </si>
  <si>
    <t>8517 18 10</t>
  </si>
  <si>
    <t xml:space="preserve">ـ ـ ـ تلفن‌های تصویری _x000D_
 </t>
  </si>
  <si>
    <t>--- Video phone</t>
  </si>
  <si>
    <t>8517 18 20</t>
  </si>
  <si>
    <t xml:space="preserve">--- تلفن ثابت رومیزی با گوشی با سیم حتی تحت شبکه_x000D_
 </t>
  </si>
  <si>
    <t>whether based network  --- Line telephone set with wired handset</t>
  </si>
  <si>
    <t>8517 18 90</t>
  </si>
  <si>
    <t xml:space="preserve">ـ سایر دستگاه‌ها برای ارسال یا دریافت صدا، تصویر یا سایر داده‌ها، شامل دستگاه برای برقراری ارتباط در یک شبکه با سیم یا بی‌سیم (مانند شبکه محلی یا با پهنه گسترده):_x000D_
 </t>
  </si>
  <si>
    <t>- Other apparatus for transmission or reception of voice, images or other data, including apparatus for communication in a wired or wireless network (such as a local or wide area network):</t>
  </si>
  <si>
    <t>8517 61</t>
  </si>
  <si>
    <t xml:space="preserve">ـ ـ ایستگاه‌های (مخابراتی) اصلی (Base stations)_x000D_
 </t>
  </si>
  <si>
    <t>--Base stations</t>
  </si>
  <si>
    <t>8517 61 10</t>
  </si>
  <si>
    <t xml:space="preserve">--- دستگاه گیرنده و فرستنده نوری- رادیویی از قبیل SDH-PDH-DWDM در تمامی ظرفیت_x001F_ها _x000D_
 </t>
  </si>
  <si>
    <t>--- Optical- radio transmission and reception apparatus such as PDH, SDH, DWDM in all capacities</t>
  </si>
  <si>
    <t>8517 61 20</t>
  </si>
  <si>
    <t xml:space="preserve">--- ایستگاه یا دستگاه_x001F_های پایه فرستنده و گیرنده شبکه_x001F_های سلولی _x000D_
 </t>
  </si>
  <si>
    <t>---- Base station or apparatus reception and transmission in cellular network</t>
  </si>
  <si>
    <t>8517 61 90</t>
  </si>
  <si>
    <t>8517 62</t>
  </si>
  <si>
    <t xml:space="preserve">ـ ـ ماشین‌هایی برای دریافت، تبدیل (Conversion) و ارسال یا بسامدافزایی (Regeneration) صدا، تصویر یا سایر داده‌ها، شامل دستگاه سوئیچینگ و مسیر گزینی (Routing)_x000D_
 </t>
  </si>
  <si>
    <t>Machines for the reception, conversion and transmission or regeneration of voice, images or other data including switching and routing apparatus</t>
  </si>
  <si>
    <t>8517 62 10</t>
  </si>
  <si>
    <t xml:space="preserve">ـ ـ ـ دستگاه‌های سوئیچینگ (Switching) تلفنی یا تلگرافی_x000D_
 </t>
  </si>
  <si>
    <t>--- Telephonic or telegraphic switching apparatus</t>
  </si>
  <si>
    <t>8517 62 20</t>
  </si>
  <si>
    <t xml:space="preserve">ـ ـ ـ مودم حتی با قابلیت روتر و access point_x000D_
 </t>
  </si>
  <si>
    <t>--- Line modem Cardmodem with capability router and access point</t>
  </si>
  <si>
    <t>8517 62 30</t>
  </si>
  <si>
    <t xml:space="preserve">ـ ـ ـ سوئیچ شبکه، روتر شبکه، هاب شبکه، هاب سوئیچ شبکه، فایروال شبکه، مالتی پلکسر، شبکه، بی‌رأس (Brass) شبکه، اکسس پوینت (Access Point) شبکه، دی اس لم (DSlam) شبکه، کانورتور (Convertor) شبکه _x000D_
 </t>
  </si>
  <si>
    <t>--- network switch, network router, network hub, network switch hub, network fire wall, multiplexer, network, network Brass, network access point, network Dslam, network Convertor</t>
  </si>
  <si>
    <t>8517 62 40</t>
  </si>
  <si>
    <t xml:space="preserve">--- کارت شبکه حتی بی‌سیم_x000D_
 </t>
  </si>
  <si>
    <t>--- Wireless network card</t>
  </si>
  <si>
    <t>8517 62 90</t>
  </si>
  <si>
    <t xml:space="preserve">ـ ـ ـ سایر دستگاه‌ها_x000D_
 </t>
  </si>
  <si>
    <t>--- Other apparatus</t>
  </si>
  <si>
    <t>8517 69</t>
  </si>
  <si>
    <t>8517 69 10</t>
  </si>
  <si>
    <t xml:space="preserve">ـ ـ ـ پیجر_x000D_
 </t>
  </si>
  <si>
    <t>--- Pager</t>
  </si>
  <si>
    <t>8517 69 20</t>
  </si>
  <si>
    <t xml:space="preserve">ـ ـ ـ در‌بازکن تصویری (Video door Phone)_x000D_
 </t>
  </si>
  <si>
    <t>--- Video door phone</t>
  </si>
  <si>
    <t>8517 69 30</t>
  </si>
  <si>
    <t xml:space="preserve">ـ ـ ـ در‌بازکن غیرتصویری_x000D_
 </t>
  </si>
  <si>
    <t>--- non-video door phone</t>
  </si>
  <si>
    <t>8517 69 40</t>
  </si>
  <si>
    <t xml:space="preserve">ـ ـ ـ گیرنده، فرستنده قابل حمل دستی از نوع رادیو – تلفنی_x000D_
 </t>
  </si>
  <si>
    <t>--- portable handheld reception, transmission types of radio-telephone installable I vechicles</t>
  </si>
  <si>
    <t>8517 69 50</t>
  </si>
  <si>
    <t xml:space="preserve">ـ ـ ـ گیرنده، فرستنده قابل نصب در خودرو از نوع رادیو - تلفنی_x000D_
 </t>
  </si>
  <si>
    <t>--- portable handheld reception, transmission types of radio-telephone</t>
  </si>
  <si>
    <t>8517 69 60</t>
  </si>
  <si>
    <t xml:space="preserve">--- ریز دوربین (میکرولنز) نصب شده روی اشیاء گوناگون با گیرنده و فرستنده یا فرستنده_x000D_
 </t>
  </si>
  <si>
    <t>--- Micro lenses mounted on different objects equipped with both receptor and transmitter or solely with transmitter</t>
  </si>
  <si>
    <t>8517 69 70</t>
  </si>
  <si>
    <t xml:space="preserve">--- ریز میکروفن دارای گیرنده یا فرستنده حتی به صورت نصب شده روی اشیاء گوناگون_x000D_
 </t>
  </si>
  <si>
    <t>--- spy mini microphones equipped with transmitter or receptor whether or not mounted on different objects</t>
  </si>
  <si>
    <t>8517 69 90</t>
  </si>
  <si>
    <t>8517 70</t>
  </si>
  <si>
    <t xml:space="preserve">ـ قطعات:_x000D_
 </t>
  </si>
  <si>
    <t>8517 70 10</t>
  </si>
  <si>
    <t xml:space="preserve">ـ ـ‌ ـ ماژول نمایشگر LCD، LED یا پلاسما حتی دارای برد آدرس دهی_x000D_
 </t>
  </si>
  <si>
    <t>- - - Display module LCD, LED or plasma screen even a board address.</t>
  </si>
  <si>
    <t>8517 70 20</t>
  </si>
  <si>
    <t xml:space="preserve">--- آنتن مخابراتی_x000D_
 </t>
  </si>
  <si>
    <t>annten  --- Telecommunication</t>
  </si>
  <si>
    <t>8517 70 90</t>
  </si>
  <si>
    <t>85 18</t>
  </si>
  <si>
    <t xml:space="preserve">میکروفون و پایه آن؛ بلندگو، تعبیه شده یا نشده در محفظه آن؛ هدفون (headphones) و گوشی (Earphone) حتی توأم شده با میکروفن، و مجموعه‌هایی مشتمل بر یک میکروفن و یک یا  چند بلندگو؛ تقویت‌کننده‌های برقی فرکانس قابل شنوایی؛ دستگاه‌های الکتریکی تقویت صدا._x000D_
 </t>
  </si>
  <si>
    <t>Microphones and stands therefore; loudspeakers, whether or not mounted in their enclosures; headphones and earphones, whether or not combined with a microphone and one or more loudspeakers; audio frequency electric amplifiers; electric sound amplifier sets.</t>
  </si>
  <si>
    <t>8518 10</t>
  </si>
  <si>
    <t xml:space="preserve">ـ میکروفن و پایه آن_x000D_
 </t>
  </si>
  <si>
    <t>- Microphones and stands there for</t>
  </si>
  <si>
    <t>8518 10 10</t>
  </si>
  <si>
    <t xml:space="preserve">--- ریزمیکروفن حتی به صورت نصب شده روی اشیاء گوناگون_x000D_
 </t>
  </si>
  <si>
    <t>--- Spy mini microphones whether or not mounted on different objects</t>
  </si>
  <si>
    <t>8518 10 90</t>
  </si>
  <si>
    <t xml:space="preserve">ـ بلندگو، تعبیه شده یا نشده در محفظه آن:_x000D_
 </t>
  </si>
  <si>
    <t>- Loudspeakers, whether or not mounted in their enclosures:</t>
  </si>
  <si>
    <t>8518 21 00</t>
  </si>
  <si>
    <t xml:space="preserve">ـ ـ تک بلندگو، تعبیه شده در محفظه آن_x000D_
 </t>
  </si>
  <si>
    <t>-- Single loudspeakers, mounted in their enclosures</t>
  </si>
  <si>
    <t>8518 22 00</t>
  </si>
  <si>
    <t xml:space="preserve">ـ ـ چند بلندگو، تعبیه شده در یک محفظه_x000D_
 </t>
  </si>
  <si>
    <t>-- Multiple loudspeakers, mounted in the same enclosre</t>
  </si>
  <si>
    <t>8518 29</t>
  </si>
  <si>
    <t>8518 29 10</t>
  </si>
  <si>
    <t xml:space="preserve">ـ ـ ـ انواع بلندگوی خودرو_x000D_
 </t>
  </si>
  <si>
    <t>--- Two-piece speaker unit without woofer</t>
  </si>
  <si>
    <t>8518 29 20</t>
  </si>
  <si>
    <t xml:space="preserve">ـ ـ ـ مجموعه سینمای خانوادگی_x000D_
 </t>
  </si>
  <si>
    <t>--- Home movies appliances</t>
  </si>
  <si>
    <t>8518 29 30</t>
  </si>
  <si>
    <t xml:space="preserve">--- بلندگوها به صورت چندپارچه_x000D_
 </t>
  </si>
  <si>
    <t>--- Sets loudspeakers</t>
  </si>
  <si>
    <t>8518 29 90</t>
  </si>
  <si>
    <t>8518 30</t>
  </si>
  <si>
    <t xml:space="preserve">ـ هدفون (Headphone) و گوشی (Earphone) حتی توام شده با یک میکروفن و مجموعه‌های متشکل از یک میکروفون و یک یا چند بلندگو:_x000D_
 </t>
  </si>
  <si>
    <t>- Headphones and earphones, whether or not combined with a microphone, and sets consisting of a microphone and one or more loudspeakers :</t>
  </si>
  <si>
    <t>8518 30 10</t>
  </si>
  <si>
    <t xml:space="preserve">--- هدفون و گوشی حتی توام شده با یک میکروفن _x000D_
 </t>
  </si>
  <si>
    <t>--- Headphones whether combined with a microphone</t>
  </si>
  <si>
    <t>8518 30 90</t>
  </si>
  <si>
    <t xml:space="preserve">--- مجموعه های متشکل از یک میکروفن و یک یا چند بلندگو _x000D_
 </t>
  </si>
  <si>
    <t>one or more loudspeakers   a microphone, and  ---Set consisting of</t>
  </si>
  <si>
    <t>8518 40 00</t>
  </si>
  <si>
    <t xml:space="preserve">ـ تقویت‌کننده برقی فرکانس قابل شنوایی_x000D_
 </t>
  </si>
  <si>
    <t>- Audio-frequency electric amplifiers</t>
  </si>
  <si>
    <t>8518 50 00</t>
  </si>
  <si>
    <t xml:space="preserve">ـ دستگاه‌های برقی تقویت‌کننده صوت_x000D_
 </t>
  </si>
  <si>
    <t>- Electric sound amplifier sets</t>
  </si>
  <si>
    <t>8518 90</t>
  </si>
  <si>
    <t>8518 90 10</t>
  </si>
  <si>
    <t xml:space="preserve">ـ ـ ـ انواع محفظه برای بلندگو_x000D_
 </t>
  </si>
  <si>
    <t>--- all kinds of enclosures for loudspeakers</t>
  </si>
  <si>
    <t>8518 90 90</t>
  </si>
  <si>
    <t>85 19</t>
  </si>
  <si>
    <t xml:space="preserve">دستگاه ضبط یا باز تولید (Reproducing) صوت._x000D_
 </t>
  </si>
  <si>
    <t>- Sound recording or reproducing apparatus</t>
  </si>
  <si>
    <t>8519 20 00</t>
  </si>
  <si>
    <t xml:space="preserve">ـ دستگاه‌هایی که با سکه، اسکناس، کارت‌های بانکی، ژتون، یا سایر وسایل پرداخت به کار می‌افتند_x000D_
 </t>
  </si>
  <si>
    <t>Apparatus operated by coins, banknotes, bank cards, tokens or by other means of payment</t>
  </si>
  <si>
    <t>8519 30 00</t>
  </si>
  <si>
    <t xml:space="preserve">ـ دیسک‌گردان (دک‌های ضبط)_x000D_
 </t>
  </si>
  <si>
    <t>- Turntables (record – decks)</t>
  </si>
  <si>
    <t>8519 50 00</t>
  </si>
  <si>
    <t xml:space="preserve">ـ ماشین‌های‌پیام‌گیر‌تلفن (Answering machines)_x000D_
 </t>
  </si>
  <si>
    <t>- Telephone answering machines</t>
  </si>
  <si>
    <t>- Other apparatus:</t>
  </si>
  <si>
    <t>8519 81 00</t>
  </si>
  <si>
    <t xml:space="preserve">-- با استفاده از رسانه‌های مغناطیسی، نوری یا نیمه‌رسانا_x000D_
 </t>
  </si>
  <si>
    <t>-- Using magnetic, optical or semiconductor media</t>
  </si>
  <si>
    <t>8519 89 00</t>
  </si>
  <si>
    <t>85 20</t>
  </si>
  <si>
    <t>85 21</t>
  </si>
  <si>
    <t xml:space="preserve">دستگاه ضبط یا پخش ویدئو، حتی توأم شده با یک ویدئو تیونر (Video Tuner)._x000D_
 </t>
  </si>
  <si>
    <t>Video recording or reproducing apparatus, whether or not incorporating a video tuner.</t>
  </si>
  <si>
    <t>8521 10 00</t>
  </si>
  <si>
    <t xml:space="preserve">ـ از نوع نوار مغناطیسی_x000D_
 </t>
  </si>
  <si>
    <t>- Magnetic tape-type</t>
  </si>
  <si>
    <t>8521 90</t>
  </si>
  <si>
    <t>8521 90 10</t>
  </si>
  <si>
    <t xml:space="preserve">--- نمایشگرهای توام شده با دستگاه پخش ویدئو حتی بازی (game) فاقد گیرنده تلویزیون از نوع قابل نصب بر روی صندلی یا سقف وسایل نقلیه_x000D_
(Headrest or Ceiling Car DVD Player)_x000D_
 </t>
  </si>
  <si>
    <t>---Display including video and game sets with T.V receiver able toinstue on chair or ceiling vechicles</t>
  </si>
  <si>
    <t>8521 90 90</t>
  </si>
  <si>
    <t>85 22</t>
  </si>
  <si>
    <t xml:space="preserve">اجزاء و قطعات و متفرعات مناسب برای استفاده منحصراً یا اساساً با دستگاه‌های شماره‌های 19  85 یا 21  85._x000D_
 </t>
  </si>
  <si>
    <t>Parts and accessories suitable for use solely or principally with the apparatus of headings 85.19 or 85.21.</t>
  </si>
  <si>
    <t>8522 10 00</t>
  </si>
  <si>
    <t xml:space="preserve">ـ کارتریج‌های پیکاپ (Cartridges pick-up)_x000D_
 </t>
  </si>
  <si>
    <t>- Pick-up cartridges</t>
  </si>
  <si>
    <t>8522 90 00</t>
  </si>
  <si>
    <t>85 23</t>
  </si>
  <si>
    <t xml:space="preserve">دیسک‌ها، نوارها (Tapes)، وسایل ذخیره‌سازی غیرناپایدار به حالت جامد (Solid-state non-volatile storage devices)، "کارت‌های هوشمند Smart cards)" و سایر رسانه‌ها جهت ضبط کردن صوت یا سایر پدیده‌ها، خواه ضبط شده یا نشده، شامل نسخه‌های مادر (Matrices)، و نسخه‌های اصلی نوار یا صفحه‌های گرامافون (Masters)‌برای تولید دیسک‌ها، لیکن به استثنای محصولات مشمول فصل 37._x000D_
 </t>
  </si>
  <si>
    <t>Discs, tapes, solid – state non – volatile storage devices, "smart cards" and other media for the recording of sound or of other phenomena, whether or not recorded, including matrices and masters for the production of discs, but excluding products of Chapter 37.</t>
  </si>
  <si>
    <t xml:space="preserve">ـ رسانه‌های مغناطیسی (Magnetic media): _x000D_
 </t>
  </si>
  <si>
    <t>- Magnetic Media:</t>
  </si>
  <si>
    <t>8523 21</t>
  </si>
  <si>
    <t xml:space="preserve">ـ ـ کارت‌های دارای نوار (Stripe) مغناطیسی تعبیه شده (بر روی آنها):_x000D_
 </t>
  </si>
  <si>
    <t>-- Cards incorporating a magnetic stripe:</t>
  </si>
  <si>
    <t>8523 21 10</t>
  </si>
  <si>
    <t xml:space="preserve">ـ ـ ـ کارت‌های توأم شده با باریکه مغناطیسی ضبط نشده_x000D_
 </t>
  </si>
  <si>
    <t>--- Not recorded card fitted with magnetic strip</t>
  </si>
  <si>
    <t>8523 21 20</t>
  </si>
  <si>
    <t xml:space="preserve">ـ ـ ـ کارت‌های توأم شده با باریکه مغناطیسی ضبط شده_x000D_
 </t>
  </si>
  <si>
    <t>--- Recorded card</t>
  </si>
  <si>
    <t>8523 29</t>
  </si>
  <si>
    <t>8523 29 10</t>
  </si>
  <si>
    <t xml:space="preserve">ـ ـ ـ پنکیک‌‌های نوار کاست صوتی به پهنای حداکثر_x000B_ 4 میلی‌متر_x000D_
 </t>
  </si>
  <si>
    <t>--- Sound magnetic tape pancake of a width not exceeding 4 mm</t>
  </si>
  <si>
    <t>8523 29 20</t>
  </si>
  <si>
    <t xml:space="preserve">ـ ـ ـ نوار مغناطیسی صوتی و سوار شده_x000D_
 </t>
  </si>
  <si>
    <t>--- Assembled audio magnetic tape</t>
  </si>
  <si>
    <t>8523 29 30</t>
  </si>
  <si>
    <t xml:space="preserve">ـ ـ ـ جامبووپنکیک نوار مغناطیسی صوتی و تصویری به پهنای بیشتر از 5/6 میلی‌متر_x000D_
 </t>
  </si>
  <si>
    <t>--- Sound and video magnetic tape jumbo and pancake of a width exceeding 6.5 mm</t>
  </si>
  <si>
    <t>8523 29 40</t>
  </si>
  <si>
    <t xml:space="preserve">ـ ـ ـ نوار کاست تصویری کامل و سوار شده به پهنای بیشتر از 5/6 میلی‌متر_x000D_
 </t>
  </si>
  <si>
    <t>-- Assembled and completed video magnetic tape of a width exceeding 6.5 mm</t>
  </si>
  <si>
    <t>8523 29 60</t>
  </si>
  <si>
    <t xml:space="preserve">ـ ـ ـ کارتریج با نوار مغناطیسی جهت داریوهای کامپیوتری_x000D_
 </t>
  </si>
  <si>
    <t>--- cartridge incorporating magnetic tape</t>
  </si>
  <si>
    <t>8523 29 70</t>
  </si>
  <si>
    <t xml:space="preserve">--- باریکه مغناطیسی برای کارت‌های دارای نوار مغناطیسی حتی به صورت ورق و رول_x000D_
 </t>
  </si>
  <si>
    <t>--- Magnetic strip cards with magnetic tape along with plader or roll</t>
  </si>
  <si>
    <t>8523 29 90</t>
  </si>
  <si>
    <t xml:space="preserve">ـ رسانه‌های نوری (Optical):_x000D_
 </t>
  </si>
  <si>
    <t>- Optical Media:</t>
  </si>
  <si>
    <t>8523 41 00</t>
  </si>
  <si>
    <t xml:space="preserve">ـ ـ ضبط نشده _x000D_
 </t>
  </si>
  <si>
    <t>-- un recorded</t>
  </si>
  <si>
    <t>8523 49</t>
  </si>
  <si>
    <t>8523 49 10</t>
  </si>
  <si>
    <t xml:space="preserve">--- بازی_x001F_های ویدئویی، کنسولی و رایانه_x001F_ای_x000D_
 </t>
  </si>
  <si>
    <t>--- Video games, consoles and camputers for</t>
  </si>
  <si>
    <t>8523 49 90</t>
  </si>
  <si>
    <t xml:space="preserve">ـ رسانه‌های نیمه‌رسانا:_x000D_
 </t>
  </si>
  <si>
    <t>- Semi conductor media:</t>
  </si>
  <si>
    <t>8523 51 00</t>
  </si>
  <si>
    <t xml:space="preserve">ـ ـ وسایل ذخیره‌سازی غیرفرار به حالت جامد_x000D_
 </t>
  </si>
  <si>
    <t>-- Solid-state non-volatile storage devices</t>
  </si>
  <si>
    <t>8523 52</t>
  </si>
  <si>
    <t xml:space="preserve">ـ ـ "کارت‌های هوشمند":_x000D_
 </t>
  </si>
  <si>
    <t>-- "Smart cards":</t>
  </si>
  <si>
    <t>8523 52 10</t>
  </si>
  <si>
    <t xml:space="preserve">--- کارت مجاورتی دارای حافظه حتی توام با پردازشگر _x000D_
 </t>
  </si>
  <si>
    <t>along fittedwith processing  --- proximity card with memory</t>
  </si>
  <si>
    <t>8523 52 20</t>
  </si>
  <si>
    <t xml:space="preserve">--- چیپ‌های الکتریکی کارت هوشمند فاقد تکیه‌گاه_x000D_
 </t>
  </si>
  <si>
    <t>micro non- back rest  --- Smart card</t>
  </si>
  <si>
    <t>8523 52 90</t>
  </si>
  <si>
    <t>8523 59 00</t>
  </si>
  <si>
    <t>8523 80 00</t>
  </si>
  <si>
    <t>85 24</t>
  </si>
  <si>
    <t>85 25</t>
  </si>
  <si>
    <t xml:space="preserve">دستگاه‌های فرستنده(Transmission apparatus) برای پخش رادیویی (Radio-broadcasting) یا تلویزیون، چه با دستگاه گیرنده،  دستگاه ضبط یا باز تولید صوت یکپارچه شده یا نشده باشند؛ دوربین‌های تلویزیونی، دوربین‌های دیجیتال و دوربین‌های ضبط ویدئویی._x000D_
 </t>
  </si>
  <si>
    <t>Transmission apparatus for radio – broadcasting or television, whether or not incorporating reception apparatus or sound recording or reproducing apparatus; television cameras, digital camera and video camera recorders.</t>
  </si>
  <si>
    <t>8525 50</t>
  </si>
  <si>
    <t xml:space="preserve">ـ دستگاه‌های فرستنده_x000D_
 </t>
  </si>
  <si>
    <t>- Transmission apparatus</t>
  </si>
  <si>
    <t>8525 50 10</t>
  </si>
  <si>
    <t xml:space="preserve">ـ ـ ـ میکروفن بی‌سیم توأم شده با فرستنده_x000D_
 </t>
  </si>
  <si>
    <t>--- Wireless microphone fitted with transmitter</t>
  </si>
  <si>
    <t>8525 50 90</t>
  </si>
  <si>
    <t>8525 60 00</t>
  </si>
  <si>
    <t xml:space="preserve">ـ دستگاه‌های فرستنده یکپارچه شده با دستگاه گیرنده_x000D_
 </t>
  </si>
  <si>
    <t>- Transmission apparatus incorporating reception apparatus</t>
  </si>
  <si>
    <t>8525 80</t>
  </si>
  <si>
    <t xml:space="preserve">- دوربین‌های تلویزیونی، دوربین‌های دیجیتال و دوربین‌های ضبط ویدئویی:_x000D_
 </t>
  </si>
  <si>
    <t>- Television cameras, digital cameras and video camera recorders:</t>
  </si>
  <si>
    <t>8525 80 10</t>
  </si>
  <si>
    <t xml:space="preserve">ـ ـ ـ دوربین مدار بسته (برای مراقبت یا برای نظارت عبور و مرور (traffic) بدون ادوات سنجش_x000D_
 </t>
  </si>
  <si>
    <t>--- Closed circuit camera (for care) or for monitoring traffic without measuring divices</t>
  </si>
  <si>
    <t>8525 80 20</t>
  </si>
  <si>
    <t xml:space="preserve">--- ریز دوربین‌های (میکرولنزهای) نصب شده روی اشیاء گوناگون_x000D_
 </t>
  </si>
  <si>
    <t>--- Micro lenses mounted on different objects</t>
  </si>
  <si>
    <t>8525 80 30</t>
  </si>
  <si>
    <t xml:space="preserve">--- دوربین‌های پرنده (پرنده‌های بدون سرنشین دوربین‌دار)_x000D_
 </t>
  </si>
  <si>
    <t>--- Cameras mounted on surveillance drones</t>
  </si>
  <si>
    <t>8525 80 90</t>
  </si>
  <si>
    <t>85 26</t>
  </si>
  <si>
    <t xml:space="preserve">دستگاه‌های رادار، دستگاه‌های کمک ناوبری رادیویی و دستگاه‌های کنترل از راه دور رادیویی._x000D_
 </t>
  </si>
  <si>
    <t>Radar apparatus, radio navigational aid apparatus and radio remote control apparatus.</t>
  </si>
  <si>
    <t xml:space="preserve">ـ دستگاه‌های رادار_x000D_
 </t>
  </si>
  <si>
    <t>- Radar apparatus</t>
  </si>
  <si>
    <t>8526 91</t>
  </si>
  <si>
    <t xml:space="preserve">ـ ـ دستگاه‌های کمک ناوبری رادیویی:_x000D_
 </t>
  </si>
  <si>
    <t>-- Radio navigational aid apparatus:</t>
  </si>
  <si>
    <t>8526 91 10</t>
  </si>
  <si>
    <t xml:space="preserve">--- دستگاه موقعیت‌یاب جهانی_x000D_
 </t>
  </si>
  <si>
    <t>GPS apparatus global  ---</t>
  </si>
  <si>
    <t>8526 91 90</t>
  </si>
  <si>
    <t>8526 92</t>
  </si>
  <si>
    <t xml:space="preserve">ـ ـ دستگاه‌های کنترل از راه دور رادیویی_x000D_
 </t>
  </si>
  <si>
    <t>-- Radio remote control apparatus</t>
  </si>
  <si>
    <t>8526 92 10</t>
  </si>
  <si>
    <t xml:space="preserve">--- دستگاه کنترل از راه دور برای پرنده‌های بدون سرنشین_x000D_
 </t>
  </si>
  <si>
    <t>--- Remotely controlled locks picking machine working using waves</t>
  </si>
  <si>
    <t>8526 92 20</t>
  </si>
  <si>
    <t xml:space="preserve">--- دستگاه بازگشایی قفل‌های ریموت‌دار با تنظیم و ارسال امواج_x000D_
 </t>
  </si>
  <si>
    <t>--- Remotely controlled lock picking machine using waves</t>
  </si>
  <si>
    <t>8526 92 90</t>
  </si>
  <si>
    <t>85 27</t>
  </si>
  <si>
    <t xml:space="preserve">دستگاه‌های گیرنده برای پخش رادیویی، خواه با دستگاه ضبط یا بازتولید صوت یا یک ساعت، در یک محفظه (Housing) واحد توأمان شده یا نشده باشند._x000D_
 </t>
  </si>
  <si>
    <t>Reception apparatus for radio-broadcasting, whether or not combined, in the same housing, with sound recording or reproducing apparatus or a clock.</t>
  </si>
  <si>
    <t xml:space="preserve">ـ‌گیرنده‌‌های پخش رادیویی با قابلیت کار بدون منبع قدرت (Power) خارجی:_x000D_
 </t>
  </si>
  <si>
    <t>- Radio-broadcast receivers capable of operating without an external source of power:</t>
  </si>
  <si>
    <t>8527 12 00</t>
  </si>
  <si>
    <t xml:space="preserve">ـ ـ‌ رادیو پخش‌های جیبی (Pocket-size)_x000D_
 </t>
  </si>
  <si>
    <t>-- Pocket-size radio cassette-players</t>
  </si>
  <si>
    <t>8527 13</t>
  </si>
  <si>
    <t xml:space="preserve">ـ ـ سایر دستگاه‌های توامان شده با دستگاه ضبط یا بازتولید صوت: _x000D_
 </t>
  </si>
  <si>
    <t>-- Other apparatus combined with sound recording or reproducing apparatus :</t>
  </si>
  <si>
    <t>8527 13 10</t>
  </si>
  <si>
    <t xml:space="preserve">ـ ـ ـ دستگاه پخش رادیویی دارای ضبط یا پخش صوت دیجیتالی با قابلیت‌های MP3 و غیره از نوع پرتابل به وزن کمتر از 2 کیلوگرم_x000D_
 </t>
  </si>
  <si>
    <t>---Portable radio-broadcast receivers combined with sound recording or reproducing apparatus with MP3 capabilities, etc, weighting less than 2 kg</t>
  </si>
  <si>
    <t>8527 13 90</t>
  </si>
  <si>
    <t>8527 19 00</t>
  </si>
  <si>
    <t xml:space="preserve">ـ گیرنده‌های پخش رادیویی فاقد قابلیت کار بدون منبع قدرت خارجی از نوع مورد استفاده در وسایل نقلیه موتوری:_x000D_
 </t>
  </si>
  <si>
    <t>- Radio-broadcast receivers not capable of operating without an external source of power, of a kind used in motor vehicles:</t>
  </si>
  <si>
    <t>8527 21 00</t>
  </si>
  <si>
    <t xml:space="preserve">ـ ـ‌ توأمان شده با دستگاه ضبط یا باز تولید صوت_x000D_
 </t>
  </si>
  <si>
    <t>-- Combined with sound recording or reproducing apparatus</t>
  </si>
  <si>
    <t>8527 29 00</t>
  </si>
  <si>
    <t>8527 91 00</t>
  </si>
  <si>
    <t xml:space="preserve">ـ ـ توأمان شده با دستگاه ضبط یا بازتولید صوت_x000D_
 </t>
  </si>
  <si>
    <t>8527 92 00</t>
  </si>
  <si>
    <t xml:space="preserve">ـ ـ توأمان نشده با دستگاه ضبط یا بازتولید صوت لیکن توأمان شده با ساعت_x000D_
 </t>
  </si>
  <si>
    <t>-- Not combined with sound recording or reproducing apparatus but combined with a clock</t>
  </si>
  <si>
    <t>8527 99 00</t>
  </si>
  <si>
    <t>85 28</t>
  </si>
  <si>
    <t xml:space="preserve">مانیتورها و پروژکتورها، یکپارچه نشده با دستگاه گیرنده تلویزیونی؛ دستگاه گیرنده برای تلویزیون، خواه با گیرنده‌های پخش رادیویی یا دستگاه ضبط یا بازتولید ویدئو یا صوت یکپارچه شده یا نشده باشند._x000D_
 </t>
  </si>
  <si>
    <t>Monitors and projectors, not incorporating television reception apparatus; reception apparatus for television, whether or not incorporating radio – broadcast receivers or sound or video recording or reproducing apparatus.</t>
  </si>
  <si>
    <t xml:space="preserve">ـ مانیتورهای دارای لامپ پرتو‌کاتدی‌ _x000D_
 </t>
  </si>
  <si>
    <t>- Cathode – ray tube monitors:</t>
  </si>
  <si>
    <t>8528 42</t>
  </si>
  <si>
    <t xml:space="preserve">ـ ـ با قابلیت اتصال مستقیم و طراحی شده برای استفاده با یک ماشین خودکار داده_x001F_پردازی شماره 8471_x000D_
 </t>
  </si>
  <si>
    <t>-- Capable of directly connecting to designed for use with an automatic data processing machine of heading 84.71</t>
  </si>
  <si>
    <t>8528 42 10</t>
  </si>
  <si>
    <t xml:space="preserve">--- مانیتور با صفحه نمایش (CRT)  14 لغایت_x000B_ 19 اینچ_x000D_
 </t>
  </si>
  <si>
    <t>14" to 19"  --- Monitors (ordinary or flatiron) of a size from</t>
  </si>
  <si>
    <t>8528 42 90</t>
  </si>
  <si>
    <t>8528 49 00</t>
  </si>
  <si>
    <t xml:space="preserve">ـ سایر مانیتورها:_x000D_
 </t>
  </si>
  <si>
    <t>- Other monitors:</t>
  </si>
  <si>
    <t>8528 52</t>
  </si>
  <si>
    <t>-- Capable of directly connecting to and designed for use with an automatic data processing machine of heading 84.71</t>
  </si>
  <si>
    <t>8528 52 10</t>
  </si>
  <si>
    <t xml:space="preserve">ـ ـ ـ مانیتور با صفحه نمایش کریستال مایع L.C.D و L.E.D 14 لغایت 24 اینچ_x000D_
 </t>
  </si>
  <si>
    <t>--- L.C.D and L.E.D Monitors of a size from 14." To 24"</t>
  </si>
  <si>
    <t>8528 52 90</t>
  </si>
  <si>
    <t>8528 59 00</t>
  </si>
  <si>
    <t xml:space="preserve">ـ پروژکتورها:_x000D_
 </t>
  </si>
  <si>
    <t>- Projectors:</t>
  </si>
  <si>
    <t>8528 62 00</t>
  </si>
  <si>
    <t>8528 69 00</t>
  </si>
  <si>
    <t xml:space="preserve">ـ دستگاه‌های گیرنده برای تلویزیون، خواه با گیرنده‌های پخش رادیویی یا دستگاه ضبط یا بازتولید ویدئو یا صوت یکپارچه شده یا نشده باشند:_x000D_
 </t>
  </si>
  <si>
    <t>- Reception apparatus for television, whether or not incorporating radio – broadcast receivers or sound or video recording or reproducing apparatus:</t>
  </si>
  <si>
    <t>8528 71</t>
  </si>
  <si>
    <t xml:space="preserve">ـ ـ طراحی نشده برای یکپارچه شدن با یک نمایشگر (Display) یا صفحه نمایش (Screen) ویدئویی:_x000D_
 </t>
  </si>
  <si>
    <t>-- Not designed to incorporate a video display or screen:</t>
  </si>
  <si>
    <t>8528 71 10</t>
  </si>
  <si>
    <t xml:space="preserve">--- انواع گیرنده تلویزیونی دیجیتال _x000D_
(DVB Set Top Box)_x000D_
 </t>
  </si>
  <si>
    <t>--- DVB Set Top Box</t>
  </si>
  <si>
    <t>8528 71 20</t>
  </si>
  <si>
    <t xml:space="preserve">--- گیرنده تلویزیونی – ویدئویی بر اساس ارتباط با مودم (IP TV)_x000D_
 </t>
  </si>
  <si>
    <t>--- IP TV Set Top Box</t>
  </si>
  <si>
    <t>8528 71 90</t>
  </si>
  <si>
    <t>8528 72</t>
  </si>
  <si>
    <t xml:space="preserve">ـ ـ سایر، رنگی:_x000D_
 </t>
  </si>
  <si>
    <t>-- Other, colour:</t>
  </si>
  <si>
    <t>8528 72 10</t>
  </si>
  <si>
    <t xml:space="preserve">--- گیرنده تلویزیونی حتی توام شده با دستگاه پخش ویدئویی و بازی (game) یا نمایشگر از نوع قابل نصب در وسایل نقلیه_x000D_
 </t>
  </si>
  <si>
    <t>--- T.V receiver combined with video and a game sets able to instule vehicle ceilling</t>
  </si>
  <si>
    <t>8528 72 90</t>
  </si>
  <si>
    <t>8528 73 00</t>
  </si>
  <si>
    <t xml:space="preserve">ـ ـ سایر، سیاه و سفید _x000D_
 </t>
  </si>
  <si>
    <t>-- Other, , monochrome</t>
  </si>
  <si>
    <t>85 29</t>
  </si>
  <si>
    <t xml:space="preserve">اجزاء و قطعاتی که معلوم باشند منحصراً یا اساساً با دستگاه‌های شماره 25  85 لغایت 28  85 به کار می‌روند._x000D_
 </t>
  </si>
  <si>
    <t>Parts suitable for use solely or principally with the apparatus of headings 85.25 to 85.28</t>
  </si>
  <si>
    <t>8529 10</t>
  </si>
  <si>
    <t xml:space="preserve">ـ آنتن هوایی و رفلکتور آنتن هوایی از هر نوع؛ قطعاتی که معلوم باشند با این اشیاء به کار می‌روند_x000D_
 </t>
  </si>
  <si>
    <t>- Aerials and aerial reflectors of all kinds; parts suitable for use therewith</t>
  </si>
  <si>
    <t>8529 10 10</t>
  </si>
  <si>
    <t xml:space="preserve">ـ ـ ـ آنتن‌های تلویزیون به استثنای آنتن تلسکوپی_x000D_
 </t>
  </si>
  <si>
    <t>--- Television aerials excluding telescopic aerials</t>
  </si>
  <si>
    <t>8529 10 20</t>
  </si>
  <si>
    <t xml:space="preserve">ـ ـ ـ آنتن تلسکوپی_x000D_
 </t>
  </si>
  <si>
    <t>---Telescopic aerials</t>
  </si>
  <si>
    <t>8529 10 30</t>
  </si>
  <si>
    <t xml:space="preserve">ـ ـ ـ اجزاء و قطعات آنتن‌های مربوط به دستگاه‌های صوتی و تصویری_x000D_
 </t>
  </si>
  <si>
    <t>--- Parts for aerials of sound and image appliances</t>
  </si>
  <si>
    <t>8529 10 90</t>
  </si>
  <si>
    <t>8529 90</t>
  </si>
  <si>
    <t>8529 90 10</t>
  </si>
  <si>
    <t xml:space="preserve">ـ ـ ـ تیونر مخصوص انواع تلویزیون و رادیو_x000D_
 </t>
  </si>
  <si>
    <t>--- Tuner used on radio and television</t>
  </si>
  <si>
    <t>8529 90 20</t>
  </si>
  <si>
    <t xml:space="preserve">ـ ـ ـ ماژول (LCD) , (LED) یا پلاسما حتی دارای برد آدرس‌دهی_x000D_
 </t>
  </si>
  <si>
    <t>a board address  --- module or LED or plasma screen even</t>
  </si>
  <si>
    <t>8529 90 30</t>
  </si>
  <si>
    <t xml:space="preserve">--- برد اصلی مونتاژ شده مربوط به نمایشگرهای ردیف 852841_x000D_
 </t>
  </si>
  <si>
    <t>--- Complete assembled boards related on screen No 852841</t>
  </si>
  <si>
    <t>8529 90 40</t>
  </si>
  <si>
    <t xml:space="preserve">--- اجزاء و قطعات غیرالکتریکی و غیر الکترونیکی مورد مصرف در نمایشگرهای ردیف 8528_x000D_
 </t>
  </si>
  <si>
    <t>--- The parts of non- electrical and non- electronics used in screens NO 8528</t>
  </si>
  <si>
    <t>8529 90 50</t>
  </si>
  <si>
    <t xml:space="preserve">--- اجزا و قطعات دستگاه‌های کنترل از راه دور_x000D_
 </t>
  </si>
  <si>
    <t>--- The part of remote control devices</t>
  </si>
  <si>
    <t>8529 90 90</t>
  </si>
  <si>
    <t>85 30</t>
  </si>
  <si>
    <t xml:space="preserve">تجهیزات برقی علامت دادن ایمنی یا کنترل ترافیک برای راه‌‌آهن، تراموای،‌جاده، راه‌های آبی داخلی، تسهیلات پارکینگ، تأسیسات بندری یا باند فرودگاه (غیر از آنهایی که مشمول شماره 08  86‌ می‌شوند)._x000D_
 </t>
  </si>
  <si>
    <t>than those of heading 86.08).  Electrical signaling, safety or traffic control equipment for railways, tramways, roads, inland waterways, parking facilities, port installations or airfields (other</t>
  </si>
  <si>
    <t>8530 10 00</t>
  </si>
  <si>
    <t xml:space="preserve">ـ تجهیزات برای راه‌آهن یا تراموا_x000D_
 </t>
  </si>
  <si>
    <t>- Equipment for railways or tramway</t>
  </si>
  <si>
    <t>8530 80 00</t>
  </si>
  <si>
    <t xml:space="preserve">ـ سایر تجهیزات _x000D_
 </t>
  </si>
  <si>
    <t>- Other equipment</t>
  </si>
  <si>
    <t>8530 90 00</t>
  </si>
  <si>
    <t>85 31</t>
  </si>
  <si>
    <t xml:space="preserve">دستگاه‌های برقی علامت دادن سمعی یا بصری (مثلاً، زنگ، آژیر،‌تابلوهای شاخص، دستگاه‌های خبردهنده‌دزدی یا آتش‌سوزی)، غیر از آنهایی که مشمول شماره 12  85 یا 30  85 می‌شوند._x000D_
 </t>
  </si>
  <si>
    <t>Electric sound or visual signalling apparatus (for example, bells, sirens, indicator panels, burglar or fire alarms), other than those include heading 85.12 or 85.30.</t>
  </si>
  <si>
    <t>8531 10 00</t>
  </si>
  <si>
    <t xml:space="preserve">ـ دستگاه‌های خبردهنده دزدی یا آتش‌سوزی و دستگاه‌های همانند_x000D_
 </t>
  </si>
  <si>
    <t>- Burglar or fire alarms and similar apparatus</t>
  </si>
  <si>
    <t>8531 20 00</t>
  </si>
  <si>
    <t xml:space="preserve">ـ تابلوهای شاخص مجهز به نشان‌دهنده‌های با کریستال مایع (LCD) یا با دیودهای ساطع - نور (LED) _x000D_
 </t>
  </si>
  <si>
    <t>- Indicator panels incorporating liquid crystal devices (LCD) or light- emitting diodes (LED)</t>
  </si>
  <si>
    <t>8531 80 00</t>
  </si>
  <si>
    <t xml:space="preserve">ـ سایر دستگاه‌ها_x000D_
 </t>
  </si>
  <si>
    <t>- Other apparatus</t>
  </si>
  <si>
    <t>8531 90</t>
  </si>
  <si>
    <t>8531 90 10</t>
  </si>
  <si>
    <t xml:space="preserve">ـ ـ ـ ماژول (LCD) , (LED)؛ یا پلاسما حتی دارای برد آدرس‌دهی_x000D_
 </t>
  </si>
  <si>
    <t>--- moudle LCD,LED or plasma screen even a board address.</t>
  </si>
  <si>
    <t>8531 90 90</t>
  </si>
  <si>
    <t xml:space="preserve">ـ ـ ـ اجزاء و قطعات:_x000D_
 </t>
  </si>
  <si>
    <t>85 32</t>
  </si>
  <si>
    <t xml:space="preserve">خازن‌های برقی، ثابت، متغیر یا قابل تنظیم (Pre-set)._x000D_
 </t>
  </si>
  <si>
    <t>Electrical capacitors, fixed, variable or adjustable (pre-set).</t>
  </si>
  <si>
    <t>8532 10 00</t>
  </si>
  <si>
    <t xml:space="preserve">ـ خازن‌های ثابت طراحی شده برای استفاده در مدارهای 50 یا 60 هرتز با ظرفیت تحمل قدرت واکنشی که کمتر از 5/0 کیلو ولت آمپر (Kvar) راکتیو نباشد (خازن‌های قدرت)_x000D_
 </t>
  </si>
  <si>
    <t>- Fixed capacitors designed for use in 50/60 Hz circuits and having a reactive power handling capacity of not less than 0.5 kvar (power capacitors)</t>
  </si>
  <si>
    <t xml:space="preserve">ـ سایر خازن‌های ثابت:_x000D_
 </t>
  </si>
  <si>
    <t>- Other fixed capacitors:</t>
  </si>
  <si>
    <t>8532 21 00</t>
  </si>
  <si>
    <t xml:space="preserve">ـ ـ از تانتالیوم_x000D_
 </t>
  </si>
  <si>
    <t>--Tantalum</t>
  </si>
  <si>
    <t>8532 22 00</t>
  </si>
  <si>
    <t xml:space="preserve">ـ ـ از آلومینیوم الکترولیتیک_x000D_
 </t>
  </si>
  <si>
    <t>-- Aluminium electrolytic</t>
  </si>
  <si>
    <t>8532 23 00</t>
  </si>
  <si>
    <t xml:space="preserve">ـ ـ دی الکتریک سرامیکی، یک لایه _x000D_
 </t>
  </si>
  <si>
    <t>-- Ceramic dielectric, single layer</t>
  </si>
  <si>
    <t>8532 24 00</t>
  </si>
  <si>
    <t xml:space="preserve">ـ ـ دی‌الکتریک سرامیکی، چندلایه_x000D_
 </t>
  </si>
  <si>
    <t>-- Ceramic dielectric, multilayer</t>
  </si>
  <si>
    <t>8532 25</t>
  </si>
  <si>
    <t xml:space="preserve">ـ ـ دی‌الکتریک از کاغذ یا از مواد پلاستیکی_x000D_
 </t>
  </si>
  <si>
    <t>-- Dielectric of paper or material plastics</t>
  </si>
  <si>
    <t>8532 25 10</t>
  </si>
  <si>
    <t xml:space="preserve">ـ ـ ـ  خازن(    S.M.D._x000D_
 </t>
  </si>
  <si>
    <t>--- S.M.D( capacitors</t>
  </si>
  <si>
    <t>8532 25 20</t>
  </si>
  <si>
    <t xml:space="preserve">--- با دی‌الکتریک از کاغذ یا موادپلاستیکی  قابل نصب بر روی برد مدار چاپی به‌استثنای خازن SMD_x000D_
 </t>
  </si>
  <si>
    <t>--- The dielectric of paper or plastic setting on printed circuits exception S.M.D capacitors</t>
  </si>
  <si>
    <t>8532 25 90</t>
  </si>
  <si>
    <t>8532 29 00</t>
  </si>
  <si>
    <t>8532 30 00</t>
  </si>
  <si>
    <t xml:space="preserve">ـ خازن‌های متغیر یا قابل تنظیم (Pre-set)_x000D_
 </t>
  </si>
  <si>
    <t>- Variable or adjustable (pre-set) capacitors</t>
  </si>
  <si>
    <t>8532 90 00</t>
  </si>
  <si>
    <t>85 33</t>
  </si>
  <si>
    <t xml:space="preserve">مقاومت‌های الکتریکی (از جمله رئوستاها و پتانسیومترها)، غیر از مقاومت‌های گرم‌کننده الکتریکی._x000D_
 </t>
  </si>
  <si>
    <t>Electrical resistors (including rheostats and potentiometers), other than heating resistors.</t>
  </si>
  <si>
    <t>8533 10</t>
  </si>
  <si>
    <t xml:space="preserve">ـ مقاومت‌های زغالی ثابت، از نوع مخلوط یا لایه‌ای_x000D_
 </t>
  </si>
  <si>
    <t>- Fixed carbon resistors, composition or layers</t>
  </si>
  <si>
    <t>8533 10 10</t>
  </si>
  <si>
    <t xml:space="preserve">ـ ـ‌ ـ مقاومت‌های الکتریکی پایه‌دار کربن فیلم در اندازه‌های _x0001_، _x0001_،_x0001_،_x0001_ وات از ظرفیت 5/0 اهم لغایت 2 مگا اهم_x000D_
 </t>
  </si>
  <si>
    <t>--- Carbon film based electrical resistors in sizes _x0001_ and resistance ranging from 0.5ohm to 2 mega ohms</t>
  </si>
  <si>
    <t>8533 10 20</t>
  </si>
  <si>
    <t xml:space="preserve">ـ ـ‌ ـ مقاومت( S.M.D_x000D_
 </t>
  </si>
  <si>
    <t>--- S.M.D( resistors</t>
  </si>
  <si>
    <t>8533 10 90</t>
  </si>
  <si>
    <t xml:space="preserve">ـ سایر مقاومت‌های ثابت:_x000D_
 </t>
  </si>
  <si>
    <t>- Other fixed resistors:</t>
  </si>
  <si>
    <t>8533 21 00</t>
  </si>
  <si>
    <t xml:space="preserve">ـ ـ‌ با ظرفیت تحمل قدرت حداکثر 20 وات_x000D_
 </t>
  </si>
  <si>
    <t>-- For a power handling capacity not exceeding 20 W</t>
  </si>
  <si>
    <t>8533 29</t>
  </si>
  <si>
    <t>8533 29 10</t>
  </si>
  <si>
    <t xml:space="preserve">ـ ـ ـ مقاومت راه انداز و کنترل‌کننده سرعت موتورهای الکتریکی_x000D_
 </t>
  </si>
  <si>
    <t>--- Resistors used on electric motor starters and speed controllers</t>
  </si>
  <si>
    <t>8533 29 20</t>
  </si>
  <si>
    <t xml:space="preserve">ـ ـ ـ مقاومت اتصال زمین_x000D_
 </t>
  </si>
  <si>
    <t>--- Resistors used on bonding starters</t>
  </si>
  <si>
    <t>8533 29 30</t>
  </si>
  <si>
    <t xml:space="preserve">ـ ـ ـ مقاومت ترمز جرثقیل و لوکوموتیو_x000D_
 </t>
  </si>
  <si>
    <t>--- Resistors used on crane and locomotive brakes</t>
  </si>
  <si>
    <t>8533 29 90</t>
  </si>
  <si>
    <t xml:space="preserve">ـ مقاومت‌های متغیر سیم‌پیچی شده، همچنین رئوستا‌ها و پتانسیومترها:_x000D_
 </t>
  </si>
  <si>
    <t>- Wirewound variable resistors, including rheo stats and potentiometers:</t>
  </si>
  <si>
    <t>8533 31 00</t>
  </si>
  <si>
    <t xml:space="preserve">ـ ـ با ظرفیت تحمل قدرت حداکثر 20 وات_x000D_
 </t>
  </si>
  <si>
    <t>8533 39 00</t>
  </si>
  <si>
    <t>8533 40</t>
  </si>
  <si>
    <t xml:space="preserve">ـ سایر مقاومت‌های متغیر و همچنین رئوستات‌ها و پتانسیومترها:_x000D_
 </t>
  </si>
  <si>
    <t>- Other variable resistors, including rheostats and potentiometers:</t>
  </si>
  <si>
    <t>8533 40 10</t>
  </si>
  <si>
    <t xml:space="preserve">ـ ـ ـ پتانسیومتر جهت تنظیم هوای ورودی و سوخت در موتورهای انژکتوری_x000D_
 </t>
  </si>
  <si>
    <t>--- Potentiometers for adjusting air and fuel inlet on injectory engines</t>
  </si>
  <si>
    <t>8533 40 20</t>
  </si>
  <si>
    <t xml:space="preserve">ـ ـ ـ مقاومت متغیر (پتانسیومتر و ولوم) S.M.D(_x000D_
 </t>
  </si>
  <si>
    <t>--- S.M.D. ( variable resistors (Potentiometer and volume)</t>
  </si>
  <si>
    <t>8533 40 90</t>
  </si>
  <si>
    <t>8533 90 00</t>
  </si>
  <si>
    <t>8534 00 00</t>
  </si>
  <si>
    <t xml:space="preserve">مدارهای چاپی._x000D_
 </t>
  </si>
  <si>
    <t>Printed circuits.</t>
  </si>
  <si>
    <t>85 35</t>
  </si>
  <si>
    <t xml:space="preserve">دستگاه‌های برقی برای قطع و وصل و تغییر یا حفاظت مدارهای برقی، یا برای ایجاد ارتباط با مدارها یا در مدارهای برقی (مثلاً، کلید، فیوز، برق‌گیر، محدودکننده ولتاژ،‌مسدودکننده افزایش ناگهانی ولتاژ، دو شاخه‌های  اتصال  Plugs و سایر اتصال‌دهنده‌ها (Connectors)، جعبه تقسیم برای ولتاژ بیشتر از 1000 ولت. ( فقط متن فرانسه)_x000D_
 </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</si>
  <si>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 (only French text)</t>
  </si>
  <si>
    <t>8535 10 00</t>
  </si>
  <si>
    <t xml:space="preserve">ـ فیوز_x000D_
 </t>
  </si>
  <si>
    <t>- Fuses</t>
  </si>
  <si>
    <t xml:space="preserve">ـ قطع‌کننده خودکار مدار_x000D_
 </t>
  </si>
  <si>
    <t>- Automatic circuit breakers:</t>
  </si>
  <si>
    <t>8535 21</t>
  </si>
  <si>
    <t xml:space="preserve">ـ ـ برای ولتاژ کمتر از 5/72 کیلوولت_x000D_
 </t>
  </si>
  <si>
    <t>-- For a voltage of less than 72.5 kV</t>
  </si>
  <si>
    <t>8535 21 10</t>
  </si>
  <si>
    <t xml:space="preserve">ـ ـ ـ سکسیونر_x000D_
 </t>
  </si>
  <si>
    <t>--- Sectioners</t>
  </si>
  <si>
    <t>8535 21 20</t>
  </si>
  <si>
    <t xml:space="preserve">ـ ـ ـ دژنکتور_x000D_
 </t>
  </si>
  <si>
    <t>--- Circuit breakers</t>
  </si>
  <si>
    <t>8535 21 90</t>
  </si>
  <si>
    <t>8535 29</t>
  </si>
  <si>
    <t>8535 29 10</t>
  </si>
  <si>
    <t>8535 29 20</t>
  </si>
  <si>
    <t>8535 29 90</t>
  </si>
  <si>
    <t>8535 30</t>
  </si>
  <si>
    <t xml:space="preserve">- کلید جداکننده مدار از منبع تغذیه_x000B_ (Isolating Switches) و سوییچ‌های قطع و وصل_x000D_
 </t>
  </si>
  <si>
    <t>- Isolating switches and make-and-break switches</t>
  </si>
  <si>
    <t>8535 30 10</t>
  </si>
  <si>
    <t xml:space="preserve">ـ ـ ـ برای ولتاژ کمتر از 5/72 کیلوولت_x000D_
 </t>
  </si>
  <si>
    <t>--- For a voltage of less than 72.5 k V</t>
  </si>
  <si>
    <t>8535 30 90</t>
  </si>
  <si>
    <t>8535 40</t>
  </si>
  <si>
    <t xml:space="preserve">ـ برقگیر، محدودکننده ولتاژ، محدودکننده افزایش ناگهانی (فقط متن فرانسه)_x000D_
 </t>
  </si>
  <si>
    <t>- Lightning arresters, voltage limiters and surge suppressors (only French text)</t>
  </si>
  <si>
    <t>8535 40 10</t>
  </si>
  <si>
    <t xml:space="preserve">ـ ـ ـ تنظیم‌کننده ولتاژ (Tap changer) ترانسفورماتور دی‌الکتریک مایع به قدرت بیشتر از 10000 کیلو ولت آمپر_x000D_
 </t>
  </si>
  <si>
    <t>10000 KVA  --- Voltage adjuster (TAP changer) for liquid dieletrci transformers of a power exceeding</t>
  </si>
  <si>
    <t>8535 40 90</t>
  </si>
  <si>
    <t>8535 90 00</t>
  </si>
  <si>
    <t>85 36</t>
  </si>
  <si>
    <t xml:space="preserve">دستگاه‌های الکتریکی برای سوئیچینگ یا مدارهای الکتریکی محافظ یا برای برقراری اتصالات (Connections) به یا در مدارهای الکتریکی (برای مثال، سوئیچ‌ها، رله‌ها، فیوز‌ها، محدودکننده‌های تغییرات جریان یا ولتاژ الکتریکی (Surge suppressors)، دو شاخه‌های اتصال، سوکت‌ها، سرپیچ‌ها و سایر اتصال دهنده‌ها، جعبه‌های تقسیم (Junction boxes))، برای ولتاژی نه بیش از 1000 ولت؛ اتصال‌دهنده‌ها برای فیبرهای نوری، کابل‌ها یا کلاف‌های (Bundles) فیبر نوری. (فقط متن فرانسه)_x000D_
 </t>
  </si>
  <si>
    <t>Electrical apparatus for switching or protecting electrical circuits, or for making connections to or in electrical circuits (for example, switches, relays, fuses, surge suppressors, plugs, sockets, lamp-holders, junction boxes), for a voltage not exceeding 1,000 volts, connectors for optical fibres, optical fibre bundles or cables;_x000D_
(only French text)</t>
  </si>
  <si>
    <t>8536 10</t>
  </si>
  <si>
    <t xml:space="preserve">ـ فیوز:_x000D_
 </t>
  </si>
  <si>
    <t>8536 10 10</t>
  </si>
  <si>
    <t xml:space="preserve">ـ ـ ـ چاقویی_x000D_
 </t>
  </si>
  <si>
    <t>--- Knife fuses</t>
  </si>
  <si>
    <t>8536 10 20</t>
  </si>
  <si>
    <t xml:space="preserve">ـ ـ ـ استوانه‌ای_x000D_
 </t>
  </si>
  <si>
    <t>--- Cylinderical fuses</t>
  </si>
  <si>
    <t>8536 10 30</t>
  </si>
  <si>
    <t xml:space="preserve">ـ ـ ـ فشنگی_x000D_
 </t>
  </si>
  <si>
    <t>--- Cartridge fuses</t>
  </si>
  <si>
    <t>8536 10 40</t>
  </si>
  <si>
    <t xml:space="preserve">ـ ـ ـ فیوز(SMD ( قابل نصب سطحی روی برد مدار چاپی)_x000D_
 </t>
  </si>
  <si>
    <t>--- Surface mount fuses (S.M.D.)(</t>
  </si>
  <si>
    <t>8536 10 90</t>
  </si>
  <si>
    <t>8536 20</t>
  </si>
  <si>
    <t xml:space="preserve">ـ قطع‌کننده‌های خودکار مدار:_x000D_
 </t>
  </si>
  <si>
    <t>8536 20 10</t>
  </si>
  <si>
    <t xml:space="preserve">ـ ـ ـ کلیدهای اتوماتیک_x000D_
 </t>
  </si>
  <si>
    <t>--- Automatic circuit breakers</t>
  </si>
  <si>
    <t>8536 20 20</t>
  </si>
  <si>
    <t xml:space="preserve">ـ ـ ـ کلیدهای مینیاتوری_x000D_
 </t>
  </si>
  <si>
    <t>--- Miniature circuit breakers</t>
  </si>
  <si>
    <t>8536 20 30</t>
  </si>
  <si>
    <t xml:space="preserve">ـ ـ ـ کلیدهای حفاظت جان_x000D_
 </t>
  </si>
  <si>
    <t>--- Body protection circuit breakers</t>
  </si>
  <si>
    <t>8536 20 40</t>
  </si>
  <si>
    <t xml:space="preserve">ـ ـ ـ کلیدهای حفاظت موتوری_x000D_
 </t>
  </si>
  <si>
    <t>--- Electric motor protection circuit breakers</t>
  </si>
  <si>
    <t>8536 20 90</t>
  </si>
  <si>
    <t>8536 30</t>
  </si>
  <si>
    <t xml:space="preserve">ـ سایر دستگاه‌ها برای حفاظت مدارهای برقی:_x000D_
 </t>
  </si>
  <si>
    <t>- Other apparatus for protecting electrical circuits:</t>
  </si>
  <si>
    <t>8536 30 10</t>
  </si>
  <si>
    <t xml:space="preserve">ـ ـ ـ کلیدهای قطع و وصل غیراتوماتیک یک طرفه_x000D_
 </t>
  </si>
  <si>
    <t>--- Load break switches</t>
  </si>
  <si>
    <t>8536 30 20</t>
  </si>
  <si>
    <t xml:space="preserve">ـ ـ ـ کلیدهای قطع و وصل دو طرفه _x000D_
 </t>
  </si>
  <si>
    <t>--- Load break changeover switches</t>
  </si>
  <si>
    <t>8536 30 90</t>
  </si>
  <si>
    <t xml:space="preserve">ـ رله:_x000D_
 </t>
  </si>
  <si>
    <t>- Relays:</t>
  </si>
  <si>
    <t>8536 41</t>
  </si>
  <si>
    <t xml:space="preserve">ـ ـ برای ولتاژ حداکثر 60 ولت:_x000D_
 </t>
  </si>
  <si>
    <t>-- For a voltage not exceeding 60 V:</t>
  </si>
  <si>
    <t>8536 41 10</t>
  </si>
  <si>
    <t xml:space="preserve">ـ ـ ـ با جریان کمتر از 2 آمپر _x000D_
 </t>
  </si>
  <si>
    <t>a current of less than 2 ampers  --- Of</t>
  </si>
  <si>
    <t>8536 41 20</t>
  </si>
  <si>
    <t xml:space="preserve">ـ ـ ـ رله( SMD (قابل نصب سطحی روی برد مدار چاپی)_x000D_
 </t>
  </si>
  <si>
    <t>--- Surface mount relays (S.M.D.) (</t>
  </si>
  <si>
    <t>8536 41 90</t>
  </si>
  <si>
    <t>8536 49</t>
  </si>
  <si>
    <t>8536 49 10</t>
  </si>
  <si>
    <t xml:space="preserve">ـ ـ ـ با جریان کمتر از 2 آمپر_x000D_
 </t>
  </si>
  <si>
    <t>--- Of a current of less than 2 ampers</t>
  </si>
  <si>
    <t>8536 49 20</t>
  </si>
  <si>
    <t xml:space="preserve">ـ ـ ـ رله بالای 60 ولت و بیشتر از 80 آمپر با حجم کم قابل نصب روی برد مدار چاپی_x000D_
 </t>
  </si>
  <si>
    <t>(SMD)  ---Relays for a voltage exceeding 60 volt and 80 amperes</t>
  </si>
  <si>
    <t>8536 49 90</t>
  </si>
  <si>
    <t>8536 50</t>
  </si>
  <si>
    <t xml:space="preserve">ـ سایر کلیدها:_x000D_
 </t>
  </si>
  <si>
    <t>- Other switches</t>
  </si>
  <si>
    <t>8536 50 10</t>
  </si>
  <si>
    <t xml:space="preserve">ـ ـ ـ کلید گردان _x000D_
 </t>
  </si>
  <si>
    <t>--- Cam operated switches</t>
  </si>
  <si>
    <t>8536 50 20</t>
  </si>
  <si>
    <t xml:space="preserve">ـ ـ ـ کلید روشنایی_x000D_
 </t>
  </si>
  <si>
    <t>--- Lighting switches</t>
  </si>
  <si>
    <t>8536 50 30</t>
  </si>
  <si>
    <t xml:space="preserve">ـ ـ ـ استارتر مهتابی_x000D_
 </t>
  </si>
  <si>
    <t>--- Starters for fluorescent lamps</t>
  </si>
  <si>
    <t>8536 50 40</t>
  </si>
  <si>
    <t xml:space="preserve">ـ ـ ـ کلید فشاری (Push buttom Switch)_x000D_
 </t>
  </si>
  <si>
    <t>--- Push button swithches</t>
  </si>
  <si>
    <t>8536 50 50</t>
  </si>
  <si>
    <t xml:space="preserve">ـ ـ ـ کلید( SMD (قابل نصب سطحی روی برد مدار چاپی)_x000D_
 </t>
  </si>
  <si>
    <t>--- Surface mount switches (S.M.D.) (</t>
  </si>
  <si>
    <t>8536 50 90</t>
  </si>
  <si>
    <t xml:space="preserve">ـ سرپیچ لامپ، نری (Plug) و مادگی (SOCKET) برای  اتصال:_x000D_
 </t>
  </si>
  <si>
    <t>- Lamp-holders, plugs and sockets for connectivity:</t>
  </si>
  <si>
    <t>8536 61 00</t>
  </si>
  <si>
    <t xml:space="preserve">ـ ـ سرپیچ لامپ  _x000D_
 </t>
  </si>
  <si>
    <t>-- Lamp-holders</t>
  </si>
  <si>
    <t>8536 69</t>
  </si>
  <si>
    <t>8536 69 10</t>
  </si>
  <si>
    <t xml:space="preserve">ـ ـ ـ کانکتور قابل نصب روی برد مدار چاپی _x000D_
 </t>
  </si>
  <si>
    <t>--- Connectors that mount on printed circuits</t>
  </si>
  <si>
    <t>8536 69 90</t>
  </si>
  <si>
    <t>8536 70</t>
  </si>
  <si>
    <t xml:space="preserve">ـ اتصال‌دهنده‌ها برای فیبرهای نوری، کابل‌ها یا کلاف‌های فیبر نوری:_x000D_
 </t>
  </si>
  <si>
    <t>- Connectors for optical fibers, optical fiber bundles or cables</t>
  </si>
  <si>
    <t>8536 70 10</t>
  </si>
  <si>
    <t xml:space="preserve">--- مفصل فیبر نوری_x000D_
 </t>
  </si>
  <si>
    <t>--- Fiber optic splice closure</t>
  </si>
  <si>
    <t>8536 70 90</t>
  </si>
  <si>
    <t>8536 90</t>
  </si>
  <si>
    <t>8536 90 10</t>
  </si>
  <si>
    <t xml:space="preserve">ـ ـ ـ سرسیم و سایر اتصالات و رابط‌ها برای سیم و کابل_x000D_
 </t>
  </si>
  <si>
    <t>--- Electric terminal and connectors for wires and cables</t>
  </si>
  <si>
    <t>8536 90 20</t>
  </si>
  <si>
    <t xml:space="preserve">ـ ـ ـ با سداکت_x000D_
 </t>
  </si>
  <si>
    <t>--- Busducts</t>
  </si>
  <si>
    <t>8536 90 30</t>
  </si>
  <si>
    <t xml:space="preserve">ـ ـ ـ ترمینال ریلی_x000D_
 </t>
  </si>
  <si>
    <t>--- Terminal block</t>
  </si>
  <si>
    <t>8536 90 40</t>
  </si>
  <si>
    <t xml:space="preserve">--- سایر قطعات SMD( (قابل نصب سطحی روی‌برد مدارچاپی)_x000D_
 </t>
  </si>
  <si>
    <t>--- Other surface mount parts (</t>
  </si>
  <si>
    <t>8536 90 90</t>
  </si>
  <si>
    <t>85 37</t>
  </si>
  <si>
    <t xml:space="preserve">تابلو، پانل، کنسول، میز، کابینت و سایر تکیه‌گاه‌ها، مجهز به دو یا چند دستگاه شماره 35  85 یا_x000B_36  85، برای کنترل الکتریکی یا توزیع برق، همچنین آنهایی که با آلات یا دستگاه‌های فصل 90 توأم شده‌اند، و دستگاه‌های کنترل شماره‌ای، غیراز دستگاه‌های قطع و تغییر ارتباطات مشمول شماره 17  85._x000D_
 </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</si>
  <si>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</si>
  <si>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8537 10</t>
  </si>
  <si>
    <t xml:space="preserve">ـ برای ولتاژ حداکثر 1000 ولت:_x000D_
 </t>
  </si>
  <si>
    <t>- For a voltage not exceeding 1,000 V:</t>
  </si>
  <si>
    <t>8537 10 20</t>
  </si>
  <si>
    <t xml:space="preserve">ـ ـ ـ دستگاه کنترل پنل لمسی (نمایشگر HMI) همراه با cpu و دارای قابلیت برنامه‌ریزی_x000D_
 </t>
  </si>
  <si>
    <t>--- touch panel apparatus (display HML) incorporated with CPUand planable</t>
  </si>
  <si>
    <t>8537 10 30</t>
  </si>
  <si>
    <t xml:space="preserve">--- کنترل پنل مربوط به سیستم تهویه مطبوع وسایل نقلیه موتوری_x000D_
 </t>
  </si>
  <si>
    <t>---Panel for motor vechicles air conditioner system</t>
  </si>
  <si>
    <t>8537 10 40</t>
  </si>
  <si>
    <t xml:space="preserve">--- کنترل پنل الکتریکی مخصوص لوازم خانگی، (یخچال، لباسشویی و...) و لوازم صوتی و تصویری (تلویزیون، رادیو پخش و ...)_x000D_
 </t>
  </si>
  <si>
    <t>---Electrical Panel for house hold appliance (refrigerators, washing machine, …) and audio visual equipment</t>
  </si>
  <si>
    <t>8537 10 90</t>
  </si>
  <si>
    <t>8537 20</t>
  </si>
  <si>
    <t xml:space="preserve">ـ برای ولتاژ بیشتر از 1000 ولت:_x000D_
 </t>
  </si>
  <si>
    <t>- For a voltage exceeding 1,000 V :</t>
  </si>
  <si>
    <t>8537 20 10</t>
  </si>
  <si>
    <t xml:space="preserve">ـ ـ ـ برای ولتاژ بیشتر از 1000 ولت و حداکثر 5/72 کیلوولت_x000D_
 </t>
  </si>
  <si>
    <t>--- For a voltage exceeding 1000 V but not exceeding 72.5 kV</t>
  </si>
  <si>
    <t>8537 20 90</t>
  </si>
  <si>
    <t>85 38</t>
  </si>
  <si>
    <t xml:space="preserve">اجزاء و قطعاتی که معلوم باشند منحصراً یا اساساً با دستگاه‌های شماره‌های 35  85، 36  85 یا 37  85 به کار می‌روند._x000D_
 </t>
  </si>
  <si>
    <t>Parts suitable for use solely or principally with the apparatus of heading 85.35, 85.36 or 85.37.</t>
  </si>
  <si>
    <t>8538 10 00</t>
  </si>
  <si>
    <t xml:space="preserve">ـ تابلو،‌پانل، کنسول، میز، کابینت و سایر تکیه‌گاه‌های شماره 37  85 مجهز نشده به دستگاه‌های مربوط به آنها_x000D_
 </t>
  </si>
  <si>
    <t>- Boards, panels, consoles, desks, cabinets and other bases for the goods of heading 85.37, not equipped with their apparatus</t>
  </si>
  <si>
    <t>8538 90</t>
  </si>
  <si>
    <t>8538 90 10</t>
  </si>
  <si>
    <t xml:space="preserve">ـ ـ ـ اجزاء و قطعات تعرفه‌های 8535 و 8536_x000D_
 </t>
  </si>
  <si>
    <t>--- Parts for headings No 8535 and 8536</t>
  </si>
  <si>
    <t>8538 90 90</t>
  </si>
  <si>
    <t>85 39</t>
  </si>
  <si>
    <t xml:space="preserve">لامپ‌ها و لوله‌های برقی رشته‌ای یا تخلیه الکتریکی، لامپ موسوم به چراغ سربسته (Sealed beam lamp unit) و لامپ‌ها و لوله‌های اشعه ماوراء بنفش یا مادون قرمز؛ لامپ قوس الکتریکی؛ لامپ_x001F_های ساخته شده از دیودهای ساطع - نور_x000B_(LED)_x000D_
 </t>
  </si>
  <si>
    <t>Electric filament or discharge lamps, including sealed beam lamp units and ultra-violet or infra-red lamps; arc-lamps; light- emitting diodes (LED( lamps.</t>
  </si>
  <si>
    <t>8539 10 00</t>
  </si>
  <si>
    <t xml:space="preserve">ـ لامپ موسوم به چراغ سربسته_x000D_
 (Sealed beam lamp unit)_x000D_
 </t>
  </si>
  <si>
    <t>- Sealed beam lamp units</t>
  </si>
  <si>
    <t xml:space="preserve">ـ سایر لامپ‌های رشته‌ای، به_x001F_استثنای لامپ‌های اشعه ماوراء‌بنفش و مادون قرمز:_x000D_
 </t>
  </si>
  <si>
    <t>- Other filament lamps, excluding ultra-violet or infra-red lamps:</t>
  </si>
  <si>
    <t>8539 21 00</t>
  </si>
  <si>
    <t xml:space="preserve">ـ ـ‌ هالوژن تنگستن_x000D_
 </t>
  </si>
  <si>
    <t>-- Tungsten halogen</t>
  </si>
  <si>
    <t>8539 22</t>
  </si>
  <si>
    <t xml:space="preserve">ـ ـ سایر، به قدرت حداکثر 200 وات و برای ولتاژ بیشتر از 100 ولت_x000D_
 </t>
  </si>
  <si>
    <t>-- Other, of a power not exceeding 200 W and for a voltage exceeding 100 V</t>
  </si>
  <si>
    <t>8539 22 20</t>
  </si>
  <si>
    <t xml:space="preserve">ـ ـ ـ لامپ حبابی رشته‌ای تا 40 وات_x000D_
 </t>
  </si>
  <si>
    <t>--- Glass light bulbs of 40 wats</t>
  </si>
  <si>
    <t>8539 22 30</t>
  </si>
  <si>
    <t xml:space="preserve">ـ ـ ـ لامپ حبابی رشته‌ای مونتاژ شده بدون کلاهک (سرپیچ)_x000D_
 </t>
  </si>
  <si>
    <t>--- Assembled light bulbs without sockets (holder)</t>
  </si>
  <si>
    <t>8539 22 40</t>
  </si>
  <si>
    <t xml:space="preserve">ـ ـ ـ لامپ به ولتاژ 115 ولت برای هواپیما در صورتی که توسط شرکت‌های هواپیمایی وارد شود_x000D_
 </t>
  </si>
  <si>
    <t>--- Lamps of a voltage 115 used on aircraft if imported by airline companies</t>
  </si>
  <si>
    <t>8539 22 90</t>
  </si>
  <si>
    <t>8539 29</t>
  </si>
  <si>
    <t>8539 29 20</t>
  </si>
  <si>
    <t xml:space="preserve">ـ ـ ـ لامپ حبابی رشته‌ای 200 وات به بالا_x000D_
 </t>
  </si>
  <si>
    <t>--- Glass light bulbs of exceeding 200 watts</t>
  </si>
  <si>
    <t>8539 29 30</t>
  </si>
  <si>
    <t>8539 29 40</t>
  </si>
  <si>
    <t xml:space="preserve">ـ ـ ـ لامپ خودرو_x000D_
 </t>
  </si>
  <si>
    <t>--- Lamps used on vehicles</t>
  </si>
  <si>
    <t>8539 29 50</t>
  </si>
  <si>
    <t>8539 29 90</t>
  </si>
  <si>
    <t xml:space="preserve">ـ لامپ‌ها و لوله‌های تخلیه الکتریکی، غیر از لامپ‌ها و لوله‌های اشعه ماوراء بنفش:_x000D_
 </t>
  </si>
  <si>
    <t>- Discharge lamps, other than ultra-violet lamps:</t>
  </si>
  <si>
    <t>8539 31</t>
  </si>
  <si>
    <t xml:space="preserve">ـ ـ فلورسنت، کاتد گرم:_x000D_
 </t>
  </si>
  <si>
    <t>-- Fluorescent, hot cathode :</t>
  </si>
  <si>
    <t>8539 31 10</t>
  </si>
  <si>
    <t xml:space="preserve">ـ ـ ـ فلورسنت روشنایی خطی دو کلاهک به قطر بیرونی تیوپ 26 میلیمتر(T8)  _x000D_
 </t>
  </si>
  <si>
    <t>two socket 26 mm(T8)  --- fluorescent lamps of</t>
  </si>
  <si>
    <t>8539 31 20</t>
  </si>
  <si>
    <t xml:space="preserve">ـ ـ ـ لامپ کم مصرف (Compact)_x000D_
 </t>
  </si>
  <si>
    <t>--- Electronic energy saving lamps (compact)</t>
  </si>
  <si>
    <t>8539 31 30</t>
  </si>
  <si>
    <t>8539 31 40</t>
  </si>
  <si>
    <t xml:space="preserve">ـ ـ ـ لامپ کم‌مصرف بدون بالاست_x000D_
 </t>
  </si>
  <si>
    <t>--- Energy saving lamps without BALAST</t>
  </si>
  <si>
    <t>8539 31 50</t>
  </si>
  <si>
    <t xml:space="preserve">ـ ـ ـ فلورسنت روشنایی خطی دو کلاهک به قطربیرونی تیوپ 16 میلی‌متر (T5)و کمتر_x000D_
 </t>
  </si>
  <si>
    <t>--- fluorescent lamps of 16mm and less (T5)</t>
  </si>
  <si>
    <t>8539 31 60</t>
  </si>
  <si>
    <t xml:space="preserve">ـ ـ ـ فلورسنت روشنایی خطی دو کلاهک به قطربیرونی تیوپ 38 میلی‌متر (T12) و قطر بیرونی تیوپ 32 میلی متر (T10)_x000D_
 </t>
  </si>
  <si>
    <t>38 mm and less (T12) and 32 mm (T10)  --- Liner fluorescent lamps of two socketer</t>
  </si>
  <si>
    <t>8539 31 90</t>
  </si>
  <si>
    <t>8539 32</t>
  </si>
  <si>
    <t xml:space="preserve">ـ ـ‌ لامپ‌های بخار جیوه یا سدیم؛ لامپ‌های هالوژنه فلزی_x000D_
 </t>
  </si>
  <si>
    <t>-- Mercury or sodium vapour lamps; metal halide lamps</t>
  </si>
  <si>
    <t>8539 32 10</t>
  </si>
  <si>
    <t xml:space="preserve">ـ ـ ـ با بخار جیوه تا 500 وات_x000D_
 </t>
  </si>
  <si>
    <t>--- Mercury vapour lamps not exceeding 500 watts</t>
  </si>
  <si>
    <t>8539 32 20</t>
  </si>
  <si>
    <t xml:space="preserve">ـ ـ ـ با بخار سدیم تا 500 وات_x000D_
 </t>
  </si>
  <si>
    <t>--- Sodium vapour lamps not exceeding 500 watts</t>
  </si>
  <si>
    <t>8539 32 30</t>
  </si>
  <si>
    <t xml:space="preserve">ـ ـ ـ هالوژنه فلزی تا 500 وات_x000D_
 </t>
  </si>
  <si>
    <t>--- Metal halid lamps not exceeding 500 watts</t>
  </si>
  <si>
    <t>8539 32 40</t>
  </si>
  <si>
    <t xml:space="preserve">ـ ـ ـ لامپ بخار جیوه، سدیم، لامپ هالوژنه فلزی بدون کلاهک (سرپیچ)_x000D_
 </t>
  </si>
  <si>
    <t>--- Sodium mercury valpour lamps, metal halid lamps without sockets (holder)</t>
  </si>
  <si>
    <t>8539 32 90</t>
  </si>
  <si>
    <t>8539 39 00</t>
  </si>
  <si>
    <t xml:space="preserve">ـ لامپ‌های ماوراء بنفش یا مادون قرمز؛ لامپ‌های قوس الکتریکی:_x000D_
 </t>
  </si>
  <si>
    <t>- Ultra-violet or infra-red lamps; arc-lamps:</t>
  </si>
  <si>
    <t>8539 41 00</t>
  </si>
  <si>
    <t xml:space="preserve">ـ‌ ـ لامپ‌های قوس الکتریکی_x000D_
 </t>
  </si>
  <si>
    <t>-- Arc-lamps</t>
  </si>
  <si>
    <t>8539 49 00</t>
  </si>
  <si>
    <t>8539 50 00</t>
  </si>
  <si>
    <t xml:space="preserve">ـ لامپ_x001F_های ساخته شده از دیودهای ساطع - نور_x000B_  (LED)_x000D_
 </t>
  </si>
  <si>
    <t>- Light- emitting diodes(LED) lamps</t>
  </si>
  <si>
    <t>8539 90</t>
  </si>
  <si>
    <t>8539 90 10</t>
  </si>
  <si>
    <t xml:space="preserve">--- مجموعه متشکل از درایو یا بالاست، بدنه و کانکتور_x000D_
 </t>
  </si>
  <si>
    <t>--- Set Comprising of drive and ballast, body and connector</t>
  </si>
  <si>
    <t>8539 90 20</t>
  </si>
  <si>
    <t xml:space="preserve">--- تیوپ وایر اوت لامپ کم مصرف_x000D_
 </t>
  </si>
  <si>
    <t>--- wire outt tube of energy saving bulbs</t>
  </si>
  <si>
    <t>8539 90 30</t>
  </si>
  <si>
    <t xml:space="preserve">--- اجزا و قطعات لامپ LED_x000D_
 </t>
  </si>
  <si>
    <t>---LED parts</t>
  </si>
  <si>
    <t>8539 90 90</t>
  </si>
  <si>
    <t>85 40</t>
  </si>
  <si>
    <t xml:space="preserve">لامپ‌ها، لوله‌ها و والوهای ترمیونیک، با کاتد سرد یا با فتوکاتد (مثلاً لامپ‌ها و لوله‌ها یا والوهای خلأ یا پرشده با گاز یا بخار، لامپ‌ها و لوله‌ها  و والوهای یکسو‌کننده با قوس الکتریکی جیوه‌‌ای، لامپ‌ها و لوله‌های اشعه کاتودی، لامپ‌ها و لوله‌های دوربین تلویزیونی)._x000D_
 </t>
  </si>
  <si>
    <t>Thermionic, cold cathode or photo-cathode valves and tubes (for example, vacuum or vapour or gas filled valves and tubes, mercury arc rectifying valves and tubes, cathode-ray tubes, television camera tubes).</t>
  </si>
  <si>
    <t xml:space="preserve">ـ لامپ‌ها و لوله‌های تصویر تلویزیون با اشعه کاتدی، همچنین لامپ‌ها و لوله‌های مونیتور ویدئویی با اشعه کاتدی:_x000D_
 </t>
  </si>
  <si>
    <t>- Cathode-ray television picture tubes, including video monitor cathode-ray tubes:</t>
  </si>
  <si>
    <t>8540 11 00</t>
  </si>
  <si>
    <t xml:space="preserve">ـ ـ رنگی_x000D_
 </t>
  </si>
  <si>
    <t>-- Colour</t>
  </si>
  <si>
    <t>8540 12 00</t>
  </si>
  <si>
    <t xml:space="preserve">ـ ـ تک فام_x000D_
 </t>
  </si>
  <si>
    <t>-- monochrome</t>
  </si>
  <si>
    <t>8540 20 00</t>
  </si>
  <si>
    <t xml:space="preserve">ـ لامپ‌ها و لوله‌ها برای دوربین تلویزیون؛ مبدل‌ها و تشدیدکننده‌های تصویر؛ سایر لامپ‌ها و لوله‌های فتوکاتد_x000D_
 </t>
  </si>
  <si>
    <t>- Television camera tubes; image converters and intensifiers; other photo-cathode tubes</t>
  </si>
  <si>
    <t>8540 40 00</t>
  </si>
  <si>
    <t xml:space="preserve">ـ تیوب‌های نمایشگر گرافیک یا داده‌ به سیاه و سفید، تیوب‌های نمایشگر گرافیک یاداده به صورت رنگی با یک صفحه فسفر یک با فضای نقطه‌ای کوچک_x001F_تر از_x000B_ 4/0 میلیمتر_x000D_
 </t>
  </si>
  <si>
    <t>-data/graphic display tubes, monochrome, data graphic display tubes, colour with a phosphor dot screen pitch smaller than%4 mm</t>
  </si>
  <si>
    <t>8540 60 00</t>
  </si>
  <si>
    <t xml:space="preserve">ـ سایر لوله‌ها با اشعه کاتدی_x000D_
 </t>
  </si>
  <si>
    <t>- Other cathode-ray tubes</t>
  </si>
  <si>
    <t xml:space="preserve">ـ لامپ‌ها و لوله‌های میکرو ویو (مثلاً ماگنترون _x000B_(Magnetrons)،‌کلیسترون‌(Klystrons)، تی‌دبلیو.‌تی (Travelling wave tube)، کاریسترون (Carcinotrons))، باستثنای لامپ‌ها و لوله‌های با سیستم کنترل شبکه‌ای:_x000D_
 </t>
  </si>
  <si>
    <t>- Microwave tubes (for example, magnetrons, klystrons, travelling wave tubes, carcinotrons), excluding grid-controlled tubes:</t>
  </si>
  <si>
    <t>8540 71 00</t>
  </si>
  <si>
    <t xml:space="preserve">ـ ـ ماگنترون‌ها_x000D_
 </t>
  </si>
  <si>
    <t>-- Magnetrons</t>
  </si>
  <si>
    <t>8540 79 00</t>
  </si>
  <si>
    <t xml:space="preserve">ـ سایر لامپ‌ها، لوله‌ها و والوها:_x000D_
 </t>
  </si>
  <si>
    <t>- Other valves and tubes:</t>
  </si>
  <si>
    <t>8540 81 00</t>
  </si>
  <si>
    <t xml:space="preserve">ـ ـ لوله‌ها و والوهای گیرنده یا تقویت‌کننده_x000D_
 </t>
  </si>
  <si>
    <t>-- Receiver or amplifier valves and tubes</t>
  </si>
  <si>
    <t>8540 89 00</t>
  </si>
  <si>
    <t xml:space="preserve">ـ اجزاء‌ و قطعات:_x000D_
 </t>
  </si>
  <si>
    <t>8540 91 00</t>
  </si>
  <si>
    <t xml:space="preserve">ـ ـ لوله‌های با اشعه کاتدی_x000D_
 </t>
  </si>
  <si>
    <t>-- Of cathode-ray tubes</t>
  </si>
  <si>
    <t>8540 99 00</t>
  </si>
  <si>
    <t>85 41</t>
  </si>
  <si>
    <t xml:space="preserve">دیودها، ترانزیستورها و وسایل نیمه_x001F_هادی همانند؛ وسایل نیمه_x001F_هادی حساس در برابر نور، همچنین قوه‌های نوری حتی جفت و جورشده به صورت مدول یا آماده شده به صورت پانل؛ دیودهای ساطع - نور(LED)؛  کریستال‌های پیزوالکتریک سوار شده._x000D_
 </t>
  </si>
  <si>
    <t>Diodes, transistors and similar semiconductor devices; photosensitive semiconductor devices, including photovoltaic cells whether or not assembled in modules or made up into panels; light- emitting diodes (LED); mounted piezo-electric crystals;</t>
  </si>
  <si>
    <t>8541 10 00</t>
  </si>
  <si>
    <t xml:space="preserve">ـ دیودها، غیر از دیودهای حساس در برابر نور و  دیودهای ساطع - نور(light- emitting diodes(LED)_x000D_
 </t>
  </si>
  <si>
    <t>-Diodes, other than photosensitive or light emitting diodes (LED)</t>
  </si>
  <si>
    <t xml:space="preserve">ـ ترانزیستور‌ها، غیر از ترانزیستورهای حساس در برابر نور:_x000D_
 </t>
  </si>
  <si>
    <t>-Transistors, other than photosensitive transistors:</t>
  </si>
  <si>
    <t>8541 21 00</t>
  </si>
  <si>
    <t xml:space="preserve">ـ‌ ـ به قدرت انتشار امواج کمتر از یک وات_x000D_
 </t>
  </si>
  <si>
    <t>-- With a dissipation rate of less than 1 W</t>
  </si>
  <si>
    <t>8541 29 00</t>
  </si>
  <si>
    <t>8541 30 00</t>
  </si>
  <si>
    <t xml:space="preserve">- تیریستورها (Thyristors)، دی اک‌ها (Diacs) و تری اک‌ها (Triacs)، غیر از وسایل حساس در برابر نور_x000D_
 </t>
  </si>
  <si>
    <t>-Thyristors, diacs and triacs, other than photosensitive devices</t>
  </si>
  <si>
    <t>8541 40</t>
  </si>
  <si>
    <t xml:space="preserve">ـ وسایل نیمه‌هادی حساس در برابر نور، همچنین قوه‌های نوری حتی جفت و جور شده به_x001F_صورت مدول یا آماده شده به صورت پانل؛ دیودهای ساطع - نور_x000B_ (LED)_x000D_
 </t>
  </si>
  <si>
    <t>- Photosensitive semiconductor devices, including photovoltaic cells whether or not assembled in modules or made up into panels; light- emitting diodes (LED)</t>
  </si>
  <si>
    <t>8541 40 10</t>
  </si>
  <si>
    <t xml:space="preserve">ـ ـ ـ‌ پانل‌های خورشیدی (تبدیل‌کننده انرژی خورشیدی به الکتریسیته)_x000D_
 </t>
  </si>
  <si>
    <t>--- solar panel (converting solar energy into electricity)</t>
  </si>
  <si>
    <t>8541 40 20</t>
  </si>
  <si>
    <t xml:space="preserve">--- دیودهای نورافشان جفت و جور شده_x000D_
 </t>
  </si>
  <si>
    <t>--- Assembled LEDs</t>
  </si>
  <si>
    <t>8541 40 90</t>
  </si>
  <si>
    <t>8541 50 00</t>
  </si>
  <si>
    <t xml:space="preserve">ـ سایر وسایل نیمه‌هادی_x000D_
 </t>
  </si>
  <si>
    <t>-Other semiconductor devices</t>
  </si>
  <si>
    <t>8541 60 00</t>
  </si>
  <si>
    <t xml:space="preserve">ـ کریستال‌های پیزوالکتریک سوارشده_x000D_
 </t>
  </si>
  <si>
    <t>-Mounted piezo-electric crystals</t>
  </si>
  <si>
    <t>8541 90 00</t>
  </si>
  <si>
    <t>-Parts</t>
  </si>
  <si>
    <t>85 42</t>
  </si>
  <si>
    <t xml:space="preserve">مدارهای مجتمع‌شده (آی‌سی‌ها) الکترونیک._x000D_
 </t>
  </si>
  <si>
    <t>Electronic integrated circuits.</t>
  </si>
  <si>
    <t xml:space="preserve">ـ مدارهای مجتمع شده الکترونیک:_x000D_
 </t>
  </si>
  <si>
    <t>- Electronic integrated circuits.</t>
  </si>
  <si>
    <t>8542 31 00</t>
  </si>
  <si>
    <t xml:space="preserve">ـ ـ پردازشگرها و کنترل‌کننده‌ها، خواه با حافظه‌ها، مبدل‌ها (Converters)، مدارهای منطقی (Logic)، آمپلی‌فایرها، ساعت و مدارهای زمان‌سنج، یا سایر مدارها توأمان شده یا نشده باشند_x000D_
 </t>
  </si>
  <si>
    <t>-- Processors and controllers, whether or not combined with memories, converters, logic circuits, amplifiers, clock and timing circuits, or other circuits</t>
  </si>
  <si>
    <t>8542 32 00</t>
  </si>
  <si>
    <t xml:space="preserve">ـ ـ حافظه‌ها_x000D_
 </t>
  </si>
  <si>
    <t>-- Memories</t>
  </si>
  <si>
    <t>8542 33 00</t>
  </si>
  <si>
    <t xml:space="preserve">ـ ـ آمپلی‌فایر_x000D_
 </t>
  </si>
  <si>
    <t>-- Amplifiers</t>
  </si>
  <si>
    <t>8542 39 00</t>
  </si>
  <si>
    <t>8542 90 00</t>
  </si>
  <si>
    <t xml:space="preserve">ـ قطعات_x000D_
 </t>
  </si>
  <si>
    <t>85 43</t>
  </si>
  <si>
    <t xml:space="preserve">ماشین‌ها و  دستگاه‌های برقی دارای عمل خاص که در جای دیگر این فصل گفته نشده یا مشمول شماره‌های دیگر این فصل نباشد._x000D_
 </t>
  </si>
  <si>
    <t>Electrical machines and apparatus, having individual functions, not specified or included elsewhere in this Chapter.</t>
  </si>
  <si>
    <t>8543 10 00</t>
  </si>
  <si>
    <t xml:space="preserve">ـ شتاب‌دهنده‌های ذره (Particle accelerators):_x000D_
 </t>
  </si>
  <si>
    <t>- Particle accelerators:</t>
  </si>
  <si>
    <t>8543 20 00</t>
  </si>
  <si>
    <t xml:space="preserve">ـ مولدهای علائم (Signal generators)_x000D_
 </t>
  </si>
  <si>
    <t>- Signal generators</t>
  </si>
  <si>
    <t>8543 30 00</t>
  </si>
  <si>
    <t xml:space="preserve">ـ ماشین‌ها و دستگاه‌ها برای آبکاری الکتریکی، الکترولیز (Electrolysis) یا الکتوفورز (Electrophoresis)_x000D_
 </t>
  </si>
  <si>
    <t>- Machines and apparatus for electroplating, electrolysis or electrophoresis</t>
  </si>
  <si>
    <t>8543 70</t>
  </si>
  <si>
    <t>- Other machines and apparatus</t>
  </si>
  <si>
    <t>8543 70 10</t>
  </si>
  <si>
    <t xml:space="preserve">ـ ـ ـ دستگاه فلزیاب_x000D_
 </t>
  </si>
  <si>
    <t>--- Metal detectors</t>
  </si>
  <si>
    <t>8543 70 20</t>
  </si>
  <si>
    <t xml:space="preserve">--- دستگاه‌های برقی بازگشایی قفل یا بکارگیری حسگرهای صوت یا لرزش یا ردیف کردن الگوریتم اعداد_x000D_
 </t>
  </si>
  <si>
    <t>--- Electronic locks picking machines using ultrasonic sensors or vibration sensors or by decoding the numeral algorithm</t>
  </si>
  <si>
    <t>8543 70 30</t>
  </si>
  <si>
    <t xml:space="preserve">--- دستگاه‌ بازگشایی درب و راه‌اندازی خودرو دارای ایموبلایزر_x000D_
 </t>
  </si>
  <si>
    <t>--- Entry and engine start remote control kit for cars equipped with engine immobilizer</t>
  </si>
  <si>
    <t>8543 70 40</t>
  </si>
  <si>
    <t xml:space="preserve">--- دستگاه‌های بازگشایی و راه‌اندازی خودرو‌های بدون کلید (کیلس) (Keyless) _x000D_
 </t>
  </si>
  <si>
    <t>--- Entry and engine start remote control kit for keyless cars</t>
  </si>
  <si>
    <t>8543 70 90</t>
  </si>
  <si>
    <t>8543 90 00</t>
  </si>
  <si>
    <t>--- Ports</t>
  </si>
  <si>
    <t>85 44</t>
  </si>
  <si>
    <t xml:space="preserve">سیم عایق شده ( از جمله سیم لعاب زده یا آنودیزه)، کابل  (از جمله کابل  هم  محور_x000B_«Co-axial»)، و  سایر هادی‌های برق عایق شده، حتی جور شده با قطعات اتصال؛ کابل الیاف اپتیکی (optical fibre Cables)، متشکل از الیاف منفرداً غلاف‌دار شده، حتی جور شده با هادی‌های برق یا جور شده با قطعات اتصال._x000D_
 </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</si>
  <si>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</si>
  <si>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xml:space="preserve">ـ سیم برای سیم‌پیچی:_x000D_
 </t>
  </si>
  <si>
    <t>- Winding wire:</t>
  </si>
  <si>
    <t>8544 11 00</t>
  </si>
  <si>
    <t xml:space="preserve">ـ ـ ‌از مس_x000D_
 </t>
  </si>
  <si>
    <t>8544 19 00</t>
  </si>
  <si>
    <t>8544 20 00</t>
  </si>
  <si>
    <t xml:space="preserve">ـ کابل هم محور (Co-axial) و سایر هادی‌های برق هم محور_x000D_
 </t>
  </si>
  <si>
    <t>- Co-axial cable and other co-axial electric conductors</t>
  </si>
  <si>
    <t>8544 30</t>
  </si>
  <si>
    <t xml:space="preserve">ـ مجموعه سیم‌ها برای شمع‌‌های روشن‌کردن و سایر مجموعه سیم‌ها از انواع مورد استفاده در وسایل حمل و نقل زمینی، هوایی یا آبی:_x000D_
 </t>
  </si>
  <si>
    <t>- Ignition wiring sets and other wiring sets of a kind used in vehicles, aircraft or ships :</t>
  </si>
  <si>
    <t>8544 30 10</t>
  </si>
  <si>
    <t xml:space="preserve">ـ ـ ـ مجموعه‌های سیم برای شمع‌های جرقه‌زن_x000D_
 </t>
  </si>
  <si>
    <t>--- Sparks ignition wiring sets</t>
  </si>
  <si>
    <t>8544 30 20</t>
  </si>
  <si>
    <t xml:space="preserve">ـ ـ ـ سایر مجموعه سیم‌ها برای وسایل حمل و نقل زمینی_x000D_
 </t>
  </si>
  <si>
    <t>--- Other wiring sets of a kind used on vehicles</t>
  </si>
  <si>
    <t>8544 30 30</t>
  </si>
  <si>
    <t xml:space="preserve">ـ ـ ـ  کابل چرخشی مربوط به کیسه هوای خودرو (clock spring)_x000D_
 </t>
  </si>
  <si>
    <t>--- Clock spring cable for car air bags</t>
  </si>
  <si>
    <t>8544 30 90</t>
  </si>
  <si>
    <t xml:space="preserve">ـ سایر رسانه‌های الکتریک، برای ولتاژ نه بیش از_x000B_ 1000 ولت:_x000D_
 </t>
  </si>
  <si>
    <t>- Other electric conductors, for a voltage not exceeding 1,000 V:</t>
  </si>
  <si>
    <t>8544 42 00</t>
  </si>
  <si>
    <t xml:space="preserve">ـ ـ‌ مجهز به (Fitted with) اتصال‌دهنده‌ها_x000D_
 </t>
  </si>
  <si>
    <t>-- Fitted with connectors</t>
  </si>
  <si>
    <t>8544 49 00</t>
  </si>
  <si>
    <t>8544 60</t>
  </si>
  <si>
    <t xml:space="preserve">ـ سایر هادی‌های برق برای ولتاژ بیشتر از 1000 ولت_x000D_
 </t>
  </si>
  <si>
    <t>- Other electric conductors, for a voltage exceeding 1,000 V</t>
  </si>
  <si>
    <t>8544 60 10</t>
  </si>
  <si>
    <t xml:space="preserve">ـ ـ ـ کابل زمینی اعم از روغنی یا خشک لغایت_x000B_ 132 کیلوولت_x000D_
 </t>
  </si>
  <si>
    <t>--- Cables whether underground or oilfield Not exeeding 132 kV</t>
  </si>
  <si>
    <t>8544 60 20</t>
  </si>
  <si>
    <t xml:space="preserve">ـ ـ ـ کابل زمینی اعم از روغنی یا خشک بالاتر از _x000B_ 132 کیلوولت لغایت 400 کیلوولت_x000D_
 </t>
  </si>
  <si>
    <t>to 400 kV  --- Underground and oilfield cables for voltages exceeding</t>
  </si>
  <si>
    <t>8544 60 90</t>
  </si>
  <si>
    <t>8544 70</t>
  </si>
  <si>
    <t xml:space="preserve">ـ کابل‌های الیاف نوری:_x000D_
 </t>
  </si>
  <si>
    <t>- Optical fibre cables:</t>
  </si>
  <si>
    <t>8544 70 10</t>
  </si>
  <si>
    <t xml:space="preserve">ـ ـ ـ دارای اتصالات _x000D_
 </t>
  </si>
  <si>
    <t>--- With connectors</t>
  </si>
  <si>
    <t>85 45</t>
  </si>
  <si>
    <t xml:space="preserve">الکترودزغالی، جاروبک زغالی (زغال دینام)، زغال لامپ، زغال باتری و سایر اشیای از گرافیت یا از سایر زغال‌ها، با یا بدون فلز، از نوع مورد استفاده در مصارف برقی._x000D_
 </t>
  </si>
  <si>
    <t>Carbon electrodes, carbon brushes, lamp carbons, battery carbons and other articles of graphite or other carbon, with or without metal, of a kind used for electrical purposes.</t>
  </si>
  <si>
    <t xml:space="preserve">ـ الکترودها:_x000D_
 </t>
  </si>
  <si>
    <t>- Electrodes:</t>
  </si>
  <si>
    <t>8545 11 00</t>
  </si>
  <si>
    <t xml:space="preserve">ـ ـ از نوع مورد استفاده در کوره_x000D_
 </t>
  </si>
  <si>
    <t>-- Of a kind used for furnaces</t>
  </si>
  <si>
    <t>8545 19 00</t>
  </si>
  <si>
    <t>8545 20 00</t>
  </si>
  <si>
    <t xml:space="preserve">ـ جاروبک (Brushes)_x000D_
 </t>
  </si>
  <si>
    <t>- Brushes</t>
  </si>
  <si>
    <t>8545 90</t>
  </si>
  <si>
    <t>8545 90 10</t>
  </si>
  <si>
    <t xml:space="preserve">ـ ـ ـ زغال باتری به طول mm3/0( mm47 و قطرهای mm04/0( mm09/4 و mm04/0( mm6 مخصوص باتری_x000D_
 </t>
  </si>
  <si>
    <t>6mm used on batteries  --- Carbgon electrodes of a length of 47 mm (0.3 mm and diameter of 4.09 mm (0.04 mm</t>
  </si>
  <si>
    <t>8545 90 20</t>
  </si>
  <si>
    <t xml:space="preserve">ـ ـ ـ زغال باتری به طول mm3/0( mm57 و قطر_x000D_
 mm04/0( mm8 و 4 ( مخصوص باتری_x000D_
 </t>
  </si>
  <si>
    <t>--- Carbon electrodes of a length of 57 mm (0.3 mm and diameter of 8 mm (0.04 used on batteries</t>
  </si>
  <si>
    <t>8545 90 90</t>
  </si>
  <si>
    <t>85 46</t>
  </si>
  <si>
    <t xml:space="preserve">مقره‌های عایق برق از هر ماده._x000D_
 </t>
  </si>
  <si>
    <t>Electrical insulators of any material.</t>
  </si>
  <si>
    <t>8546 10 00</t>
  </si>
  <si>
    <t xml:space="preserve">ـ از شیشه_x000D_
 </t>
  </si>
  <si>
    <t>- Of glass</t>
  </si>
  <si>
    <t>8546 20</t>
  </si>
  <si>
    <t xml:space="preserve">ـ از سرامیک_x000D_
 </t>
  </si>
  <si>
    <t>- Of ceramics</t>
  </si>
  <si>
    <t xml:space="preserve">ـ ـ ـ ـ مخصوص پست‌های فشار قوی 63 کیلوولت و به بالا از نوع غیربشقابی_x000D_
 </t>
  </si>
  <si>
    <t xml:space="preserve">ـ ـ ـ مقره با قطعات فلزی:_x000D_
 </t>
  </si>
  <si>
    <t>--- Electrical insulators with metal parts</t>
  </si>
  <si>
    <t>8546 20 21</t>
  </si>
  <si>
    <t>63 kV and more (excluding suspension type)  ---- Specially used on high voltage power stations of a power</t>
  </si>
  <si>
    <t>8546 20 22</t>
  </si>
  <si>
    <t xml:space="preserve">ـ ـ ـ ـ مقره توخالی مخصوص ترانس‌های فشار قوی 132 کیلوولت و به بالا_x000D_
 </t>
  </si>
  <si>
    <t>---- Hollow electrical insulators used on high voltage transformers of a power 132 kV and more</t>
  </si>
  <si>
    <t>8546 20 29</t>
  </si>
  <si>
    <t>8546 90</t>
  </si>
  <si>
    <t>8546 90 10</t>
  </si>
  <si>
    <t xml:space="preserve">ـ ـ ـ از پلاستیک_x000D_
 </t>
  </si>
  <si>
    <t>--- Of plastic</t>
  </si>
  <si>
    <t>8546 90 20</t>
  </si>
  <si>
    <t xml:space="preserve">ـ ـ ـ بوشینگ خازنی مخصوص ترانس با ظرفیت_x000B_ kv 63 لغایت kv 420_x000D_
 </t>
  </si>
  <si>
    <t>--- Capacitor bushing used on transformer of a power 63 kv to 420 kv</t>
  </si>
  <si>
    <t>8546 90 90</t>
  </si>
  <si>
    <t>85 47</t>
  </si>
  <si>
    <t xml:space="preserve">قطعات عایق، برای ماشین‌ها، دستگاه‌ها یا تجهیزات برقی که تماماً از مواد عایق ساخته شده یا دارای هر گونه اجزاء ساده فلزی برای سوار‌کردن (مثلاً، سرپیچ حدیده ‌شده)که صرفاً در حین قالب‌گیری در بدنه اشیاء کارگذارده شده باشد، غیر از مقره‌های عایق مشمول شماره 46  85؛ لوله‌ها و قطعات اتصال آن برای سیم‌کشی، از فلزات معمولی که از داخل عایق شده باشند._x000D_
 </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</si>
  <si>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</si>
  <si>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8547 10</t>
  </si>
  <si>
    <t xml:space="preserve">ـ قطعات عایق از سرامیک_x000D_
 </t>
  </si>
  <si>
    <t>- Insulating fittings of ceramics</t>
  </si>
  <si>
    <t>8547 10 10</t>
  </si>
  <si>
    <t xml:space="preserve">--- محتوی 80 درصد وزنی یا بیشتر از اکسیدهای فلزی_x000D_
 </t>
  </si>
  <si>
    <t>--- Containing by weight 80 percent or more of metal oxides</t>
  </si>
  <si>
    <t>8547 10 90</t>
  </si>
  <si>
    <t>8547 20 00</t>
  </si>
  <si>
    <t xml:space="preserve">ـ‌ قطعات عایق از مواد پلاستیکی_x000D_
 </t>
  </si>
  <si>
    <t>- Insulating fittings of plastics</t>
  </si>
  <si>
    <t>8547 90 00</t>
  </si>
  <si>
    <t>85 48</t>
  </si>
  <si>
    <t xml:space="preserve">قراضه و ضایعات قوه‌ها، باتر‌ی‌ها و انباره‌های برقی؛ قوه‌های مصرف شده، باتری‌های مصرف‌شده و انباره‌های برقی مصرف‌شده؛ اجزاء و قطعات برقی ماشین‌ها یا دستگاه‌ها، که در جای دیگر گفته نشده یامشمول شماره‌های دیگر این فصل نباشد._x000D_
 </t>
  </si>
  <si>
    <t>Waste and scrap of primary cells, primary batteries and electric accumulators; spent primary cells, spent primary batteries and spent electric accumulators; electrical parts of machinery or apparatus, not specified or included elsewhere in this Chapter.</t>
  </si>
  <si>
    <t>8548 10</t>
  </si>
  <si>
    <t xml:space="preserve">ـ قراضه و ضایعات قوه‌ها؛ باتری‌ها و انباره‌های برقی؛ قوه‌های مصرف‌شده، باطری‌های مصرف‌شده و انباره‌های برقی مصرف شده_x000D_
 </t>
  </si>
  <si>
    <t>- Waste and scrap of primary cells, primary batteries and electric accumulators; spent primary cells, spent primary batteries and spent electric accumulators</t>
  </si>
  <si>
    <t xml:space="preserve">ـ ـ ـ قراضه و ضایعات _x000D_
 </t>
  </si>
  <si>
    <t>--- Waste and scraps</t>
  </si>
  <si>
    <t>8548 10 11</t>
  </si>
  <si>
    <t xml:space="preserve">ـ ـ ـ ـ قوه‌ها_x000D_
 </t>
  </si>
  <si>
    <t>---- Of primary cells</t>
  </si>
  <si>
    <t>8548 10 12</t>
  </si>
  <si>
    <t xml:space="preserve">ـ ـ ـ ـ باتری‌ها_x000D_
 </t>
  </si>
  <si>
    <t>---- Of primary batteries</t>
  </si>
  <si>
    <t>8548 10 19</t>
  </si>
  <si>
    <t xml:space="preserve">ـ ـ ـ ـ انباره‌های برقی_x000D_
 </t>
  </si>
  <si>
    <t>---- Of electric accumulators</t>
  </si>
  <si>
    <t xml:space="preserve">ـ ـ ـ مصرف شده _x000D_
 </t>
  </si>
  <si>
    <t>--- Spent</t>
  </si>
  <si>
    <t>8548 10 21</t>
  </si>
  <si>
    <t>8548 10 22</t>
  </si>
  <si>
    <t>8548 10 29</t>
  </si>
  <si>
    <t>8548 90 00</t>
  </si>
  <si>
    <t>86 01</t>
  </si>
  <si>
    <t xml:space="preserve">لوکوموتیو و لوکوتراکتورها، با منبع برق خارجی یا با انباره‌های برقی._x000D_
 </t>
  </si>
  <si>
    <t>Rail locomotives powered from an external source of electricity or by electric accumulators.</t>
  </si>
  <si>
    <t>8601 10 00</t>
  </si>
  <si>
    <t xml:space="preserve">ـ با منبع برق خارجی _x000D_
 </t>
  </si>
  <si>
    <t>- Powered from an external source of electricity</t>
  </si>
  <si>
    <t>8601 20 00</t>
  </si>
  <si>
    <t xml:space="preserve">ـ با انباره برقی_x000D_
 </t>
  </si>
  <si>
    <t>- Powered by electric accumulators</t>
  </si>
  <si>
    <t>86 02</t>
  </si>
  <si>
    <t xml:space="preserve">سایر لوکوموتیوها و لوکوتراکتورها؛ تندرهای (Tenders) لوکوموتیو._x000D_
 </t>
  </si>
  <si>
    <t>Other rail locomotives; locomotive tenders.</t>
  </si>
  <si>
    <t>8602 10 00</t>
  </si>
  <si>
    <t xml:space="preserve">ـ لوکوموتیوهای دیزلی ـ برقی _x000D_
 </t>
  </si>
  <si>
    <t>- Diesel-electric locomotives</t>
  </si>
  <si>
    <t>8602 90 00</t>
  </si>
  <si>
    <t>86 03</t>
  </si>
  <si>
    <t xml:space="preserve">واگن‌های خودروی راه‌آهن یا تراموای مسافری، باری سبک و باری سنگین، غیر از آنهایی که مشمول شماره 04  86 می شوند._x000D_
 </t>
  </si>
  <si>
    <t>Self-propelled railway or tramway coaches, vans and trucks, other than those of heading 86.04.</t>
  </si>
  <si>
    <t>8603 10 00</t>
  </si>
  <si>
    <t xml:space="preserve">ـ با منبع برق خارجی_x000D_
 </t>
  </si>
  <si>
    <t>8603 90 00</t>
  </si>
  <si>
    <t>8604 00 00</t>
  </si>
  <si>
    <t xml:space="preserve">وسایل نقلیه تعمیر و نگهداری یا سرویس راه‌اهن یا تراموای؛ حتی خودرو (مثلاً، واگن کارگاه، واگن جرثقیل، واگن زیر کوب بالاست، واگن ریل‌گذار، واگن تست و درزین (Draisine)._x000D_
 </t>
  </si>
  <si>
    <t>Railway or tramway maintenance or service vehicles, whether or not self-propelled (for example, workshops, cranes, ballast tampers, trackliners, testing coaches and track inspection vehicles).</t>
  </si>
  <si>
    <t>8605 00 00</t>
  </si>
  <si>
    <t xml:space="preserve">واگن مسافری راه‌آهن یا تراموا، غیر خودرو؛ واگن توشه، واگن پست و سایر واگن‌های راه‌آهن یا تراموا برای منظورهای خاص، غیر خودرو (به_x001F_استثنای آنهایی که مشمول شماره 04  86 می‌شوند)._x000D_
 </t>
  </si>
  <si>
    <t>04).   86    Railway or tramway passenger coaches, not self-propelled; luggage vans, post office coaches and other special purpose railway or tramway coaches, not self-propelled (excluding those of heading</t>
  </si>
  <si>
    <t>86 06</t>
  </si>
  <si>
    <t xml:space="preserve">واگن‌های باری سبک و سنگین برای راه‌آهن یا تراموا، غیر خودرو._x000D_
 </t>
  </si>
  <si>
    <t>Railway or tramway goods vans and wagons, not self-propelled.</t>
  </si>
  <si>
    <t>8606 10 00</t>
  </si>
  <si>
    <t xml:space="preserve">ـ واگن‌های مخزن و همانند_x000D_
 </t>
  </si>
  <si>
    <t>- Tank wagons and the like</t>
  </si>
  <si>
    <t>8606 30</t>
  </si>
  <si>
    <t xml:space="preserve">ـ واگن‌های باری سبک و سنگین با سیستم تخلیه خودکار، غیر از آنهایی که مشمول شماره فرعی_x000B_ 10  8606 می‌شوند:_x000D_
 </t>
  </si>
  <si>
    <t>- Self-discharging vans and wagons, other than those of subheading 8606.10</t>
  </si>
  <si>
    <t>8606 30 10</t>
  </si>
  <si>
    <t xml:space="preserve">ـ ـ ـ واگن‌های باری سبک و سنگین غیرخودرو_x000D_
 </t>
  </si>
  <si>
    <t>--- light and heavy non- automobile cargo wagons</t>
  </si>
  <si>
    <t>8606 30 90</t>
  </si>
  <si>
    <t>8606 90</t>
  </si>
  <si>
    <t>8606 91 00</t>
  </si>
  <si>
    <t xml:space="preserve">ـ ـ واگن‌های سرپوشیده و بسته_x000D_
 </t>
  </si>
  <si>
    <t>-- Covered and closed</t>
  </si>
  <si>
    <t>8606 92 00</t>
  </si>
  <si>
    <t xml:space="preserve">ـ ـ واگن‌های روباز، با دیواره‌های جدانشدنی به ارتفاع بیش از 60 سانتیمتر (واگن‌های عقب بازشو Tombereaux)_x000D_
 </t>
  </si>
  <si>
    <t>-- Open, with non-removable sides of a height exceeding 60 cm (Tomberaux)</t>
  </si>
  <si>
    <t>8606 99 00</t>
  </si>
  <si>
    <t>86 07</t>
  </si>
  <si>
    <t xml:space="preserve">اجزاء و قطعات لوکوموتیوهای راه‌‌آهن یا تراموا یا نواقل روی خط راه‌آهن._x000D_
 </t>
  </si>
  <si>
    <t>Parts of railway or tramway locomotives or rolling-stock.</t>
  </si>
  <si>
    <t xml:space="preserve">ـ بوژی، بوژی راهنما، محور و چرخ،‌ اجزاء و قطعات آنها:_x000D_
 </t>
  </si>
  <si>
    <t>- Bogies, bissel-bogies, axles and wheels, and parts thereof:</t>
  </si>
  <si>
    <t>8607 11 00</t>
  </si>
  <si>
    <t xml:space="preserve">ـ ـ بوژی محرک و بوژی راهنما_x000D_
 </t>
  </si>
  <si>
    <t>-- Driving bogies and bissel-bogies</t>
  </si>
  <si>
    <t>8607 12 00</t>
  </si>
  <si>
    <t xml:space="preserve">ـ ـ سایربوژی‌ها و بوژی‌های راهنما_x000D_
 </t>
  </si>
  <si>
    <t>-- Other bogies and bissel-bogies</t>
  </si>
  <si>
    <t xml:space="preserve">ـ ـ سایر، همچنین اجزاء و قطعات _x000D_
 </t>
  </si>
  <si>
    <t xml:space="preserve">ـ ترمزها و اجزاء و قطعات آنها:_x000D_
 </t>
  </si>
  <si>
    <t>- Brakes and parts thereof:</t>
  </si>
  <si>
    <t>8607 21 00</t>
  </si>
  <si>
    <t xml:space="preserve">ـ ـ ترمزهای با هوای فشرده و اجزاء و قطعات آنها_x000D_
 </t>
  </si>
  <si>
    <t>-- Air brakes and parts thereof</t>
  </si>
  <si>
    <t>8607 29 00</t>
  </si>
  <si>
    <t>8607 30 00</t>
  </si>
  <si>
    <t xml:space="preserve">ـ قلاب‌هاو سایر وسایل کوپلینگ، ضربه‌گیر و اجزاء و قطعات آنها_x000D_
 </t>
  </si>
  <si>
    <t>- Hooks and other coupling devices, buffers, and parts thereof</t>
  </si>
  <si>
    <t>8607 91 00</t>
  </si>
  <si>
    <t xml:space="preserve">ـ ـ برای لوکوموتیوها یا لوکوتراکتورها_x000D_
 </t>
  </si>
  <si>
    <t>-- Of locomotives or leco tractors</t>
  </si>
  <si>
    <t>8607 99 00</t>
  </si>
  <si>
    <t>8608 00 00</t>
  </si>
  <si>
    <t xml:space="preserve">ملحقات و مهارکننده‌های خط راه‌آهن یا تراموا؛ تجهیزات مکانیکی (از جمله الکترومکانیکی) علامت‌دادن،‌ ایمنی یا کنترل ترافیک برای راه‌آهن، تراموا، جاده، راه‌های آبی‌داخلی، تسهیلات پارکینگ، تأسیسات بندری یا باند فرودگاه‌ها؛ اجزاء و قطعات آنها._x000D_
 </t>
  </si>
  <si>
    <t>Railway or tramway track fixtures and fittings; mechanical (including electro-mechanical) signalling, safety or traffic control equipment for railways, tramways, roads, inland waterways, parking facilities, port installations or airfields; parts of the foregoing.</t>
  </si>
  <si>
    <t>8609 00 00</t>
  </si>
  <si>
    <t xml:space="preserve">کانتینرها (از جمله کانتینرها برای ترابری سیالات) مخصوصاً طراحی شده و تجهیز شده برای هر نوع وسیله حمل و نقل._x000D_
 </t>
  </si>
  <si>
    <t>Containers (including containers for the transport of fluids) specially designed and equipped for carriage by one or more modes of transport.</t>
  </si>
  <si>
    <t>87 01</t>
  </si>
  <si>
    <t xml:space="preserve">تراکتورها (غیر از تراکتورهای مشمول شماره _x000B_09  87)._x000D_
 </t>
  </si>
  <si>
    <t>Tractors (other than tractors of heading 87.09).</t>
  </si>
  <si>
    <t>8701 10 00</t>
  </si>
  <si>
    <t xml:space="preserve">ـ تراکتور تک محور _x000D_
 </t>
  </si>
  <si>
    <t>- Single axle tractors</t>
  </si>
  <si>
    <t>8701 20 00</t>
  </si>
  <si>
    <t xml:space="preserve">ـ کشنده‌های جاده‌ای برای نیمه تریلرها_x000D_
 </t>
  </si>
  <si>
    <t>- Road tractors for semi-trailers</t>
  </si>
  <si>
    <t>8701 30</t>
  </si>
  <si>
    <t xml:space="preserve">ـ تراکتورهای چرخ زنجیری:_x000D_
 </t>
  </si>
  <si>
    <t>- Track-laying tractors</t>
  </si>
  <si>
    <t>8701 30 10</t>
  </si>
  <si>
    <t xml:space="preserve">ـ ـ ـ تراکتور کشاورزی با قدرت  کمتر از 120 اسب بخار _x000D_
 </t>
  </si>
  <si>
    <t>--- Agricultural tractors of with power less than 120 hp</t>
  </si>
  <si>
    <t>8701 30 20</t>
  </si>
  <si>
    <t xml:space="preserve">--- تراکتور کشاورزی با قدرت بیشتر از 120 اسب بخار_x000D_
 </t>
  </si>
  <si>
    <t>with power more than 120 hp  --- Agricultural tractors of</t>
  </si>
  <si>
    <t>8701 30 90</t>
  </si>
  <si>
    <t xml:space="preserve">ـ سایر، از یک موتور با قدرت:_x000D_
 </t>
  </si>
  <si>
    <t>- Other, of an angine power:</t>
  </si>
  <si>
    <t>8701 91</t>
  </si>
  <si>
    <t xml:space="preserve">- -  بیشتر از 18کیلو وات نباشد._x000D_
 </t>
  </si>
  <si>
    <t>-- Not exceeding 18 kw</t>
  </si>
  <si>
    <t>8701 91 10</t>
  </si>
  <si>
    <t xml:space="preserve">ـ ـ ـ تراکتور شالیزار ضد آب با چرخ_x001F_های مخصوص لاستیکی _x000D_
 </t>
  </si>
  <si>
    <t>tractor with special wheels for paddy fields  ---water proof</t>
  </si>
  <si>
    <t>8701 91 20</t>
  </si>
  <si>
    <t xml:space="preserve">ـ ـ ـ تراکتورهای باغی کمرشکن_x000D_
 </t>
  </si>
  <si>
    <t>---Agricultural gardening tractors</t>
  </si>
  <si>
    <t>8701 91 90</t>
  </si>
  <si>
    <t>8701 92</t>
  </si>
  <si>
    <t xml:space="preserve">-- بیشتر از 18 کیلو وات اما بیشتر از 37کیلو وات نباشد._x000D_
 </t>
  </si>
  <si>
    <t>-- exceeding 18 kw but not exceeding 37 kw</t>
  </si>
  <si>
    <t>8701 92 10</t>
  </si>
  <si>
    <t>tractor with special wheels for paddy fields  --- water proof</t>
  </si>
  <si>
    <t>8701 92 20</t>
  </si>
  <si>
    <t>--- Agricultural gardening tractors</t>
  </si>
  <si>
    <t>8701 92 90</t>
  </si>
  <si>
    <t>8701 93</t>
  </si>
  <si>
    <t xml:space="preserve">-- بیشتر از 37 کیلو وات اما بیشتر از 75کیلو وات نباشد._x000D_
 </t>
  </si>
  <si>
    <t>-- exceeding 37 kw but not exceeding 75 kw</t>
  </si>
  <si>
    <t>8701 93 10</t>
  </si>
  <si>
    <t>8701 93 90</t>
  </si>
  <si>
    <t>8701 94</t>
  </si>
  <si>
    <t xml:space="preserve">- - بیشتر از 75 کیلو وات اما بیش از 130 کیلو وات_x000D_
 نباشد_x000D_
 </t>
  </si>
  <si>
    <t>-- exceeding 75 kw but not exceeding 130 kw</t>
  </si>
  <si>
    <t>8701 94 10</t>
  </si>
  <si>
    <t>8701 94 20</t>
  </si>
  <si>
    <t xml:space="preserve">ـ ـ ـ تراکتور کشاورزی با قدرت کمتر از 120 اسب بخار_x000D_
 </t>
  </si>
  <si>
    <t>---Agricultural tractors of with power less than 120 hp</t>
  </si>
  <si>
    <t>8701 94 90</t>
  </si>
  <si>
    <t>8701 95</t>
  </si>
  <si>
    <t xml:space="preserve">- - بیشتر از130کیلو وات._x000D_
 </t>
  </si>
  <si>
    <t>-- exceeding 130 kw</t>
  </si>
  <si>
    <t>8701 95 10</t>
  </si>
  <si>
    <t>8701 95 90</t>
  </si>
  <si>
    <t>87 02</t>
  </si>
  <si>
    <t xml:space="preserve">وسایل نقلیه موتوری برای حمل و نقل ده نفر یا بیشتر، با راننده._x000D_
 </t>
  </si>
  <si>
    <t>Motor vehicles for the transport of ten or more persons, including the driver.</t>
  </si>
  <si>
    <t>8702 10 00</t>
  </si>
  <si>
    <t xml:space="preserve">ـ تنها با موتور پیستونی درونسوز تراکمی ـ احتراقی (دیزل یا نیمه_x001F_دیزل)_x000D_
 </t>
  </si>
  <si>
    <t>- With only compression-ignition internal combustion piston engine (diesel or semi-diesel)</t>
  </si>
  <si>
    <t>8702 20 00</t>
  </si>
  <si>
    <t xml:space="preserve">ـ  با هر دو موتور پیستونی درونسوز تراکمی – احتراقی (دیزل یا نیمه_x001F_دیزل) و موتور برقی به عنوان نیروی محرکه (هیبریدی) _x000D_
 </t>
  </si>
  <si>
    <t>- With both compression-ignition internal combustion piston engine (diesel or semi-diesel) and electric motor as motors for propulsion</t>
  </si>
  <si>
    <t>8702 30 00</t>
  </si>
  <si>
    <t xml:space="preserve">ـ با هر دو موتور پیستونی درونسوز جرقه_x001F_ای – احتراقی  تناوبی و موتور برقی به عنوان نیروی محرکه_x000D_
 </t>
  </si>
  <si>
    <t>- With both spark-ignition internal combustion reciprocating piston engine and electric motor as motors for propulsion</t>
  </si>
  <si>
    <t>8702 40 00</t>
  </si>
  <si>
    <t xml:space="preserve">ـ تنها با موتور برقی به عنوان نیروی محرکه _x000D_
 </t>
  </si>
  <si>
    <t>- With only electric motor for propulsion</t>
  </si>
  <si>
    <t>8702 90 00</t>
  </si>
  <si>
    <t>87 03</t>
  </si>
  <si>
    <t xml:space="preserve">اتومبیل‌های سواری و سایر وسایل نقلیه موتوری‌که اساساً برای حمل اشخاص طراحی شده‌اند (غیر از آنهایی که مشمول شماره 02  87 می‌شوند)،‌ همچنین اتومبیل‌ها از نوع استیشن (Station Wagon) و اتومبیل‌های کورسی (Racing cars)._x000D_
 </t>
  </si>
  <si>
    <t>Motor cars and other motor vehicles principally designed for the transport of persons (other than those of heading 87.02), including station wagons and racing cars.</t>
  </si>
  <si>
    <t>8703 10</t>
  </si>
  <si>
    <t xml:space="preserve">ـ وسایل نقلیه‌ای که مخصوصاً برای حرکت روی برف طراحی شده‌اند؛ وسایل نقلیه مخصوص حمل اشخاص در زمین گلف و همانند:_x000D_
 </t>
  </si>
  <si>
    <t>- Vehicles specially designed for travelling on snow; golf cars and similar vehicles.</t>
  </si>
  <si>
    <t>8703 10 10</t>
  </si>
  <si>
    <t xml:space="preserve">--- وسایل نقلیه‌ای که مخصوصاً برای حرکت روی برف طراحی شدند_x000D_
 </t>
  </si>
  <si>
    <t>--- Snow vehicles</t>
  </si>
  <si>
    <t>8703 10 90</t>
  </si>
  <si>
    <t xml:space="preserve">ـ سایر وسایل نقلیه فقط با موتور پیستونی درونسوز جرقه‌ای ـ احتراقی تناوبی: _x000D_
 </t>
  </si>
  <si>
    <t>- Other vehicles, with only spark-ignition internal combustion reciprocating piston engine:</t>
  </si>
  <si>
    <t xml:space="preserve">ـ ـ با حجم سیلندر تا 1000 سی‌سی:_x000D_
 </t>
  </si>
  <si>
    <t>-- Of a cylinder capacity not exceeding 1,000 cc:</t>
  </si>
  <si>
    <t>8703 21 10</t>
  </si>
  <si>
    <t xml:space="preserve">--- خودروهای کارتینگ (go cart)_x000D_
 </t>
  </si>
  <si>
    <t>--- Go cart</t>
  </si>
  <si>
    <t>8703 21 20</t>
  </si>
  <si>
    <t xml:space="preserve">---  موتورهای چهار چرخ برای حرکت در خارج جاده(همه جا رو ATV)_x000D_
 </t>
  </si>
  <si>
    <t>--- four- wheel motorcycle to move out of the road (ATV)</t>
  </si>
  <si>
    <t xml:space="preserve">8703 21 90 </t>
  </si>
  <si>
    <t>8703 22</t>
  </si>
  <si>
    <t xml:space="preserve">ـ ـ‌ با حجم سیلندر بیشتر از 1000 سی‌سی اما از 1500 سی‌سی بیشتر نباشد:_x000D_
 </t>
  </si>
  <si>
    <t>-- Of a cylinder capacity exceeding 1,000 cc but not exceeding 1,500 cc</t>
  </si>
  <si>
    <t>8703 22 10</t>
  </si>
  <si>
    <t xml:space="preserve">---آمبولانس _x000D_
 </t>
  </si>
  <si>
    <t>--- Ambulance</t>
  </si>
  <si>
    <t>8703 22 90</t>
  </si>
  <si>
    <t>8703 23</t>
  </si>
  <si>
    <t xml:space="preserve">-- با حجم سیلندر بیشتر از 1500 سی‌سی اما از 3000 سی‌سی بیشتر نباشد:_x000D_
 </t>
  </si>
  <si>
    <t>-- Of a cylinder capacity exceeding 1,500 cc but not exceeding 3,000 cc</t>
  </si>
  <si>
    <t xml:space="preserve">---‌ با حجم سیلندر بیشتر از 1500 سی‌سی تا 2000 سی‌سی:_x000D_
 </t>
  </si>
  <si>
    <t>--- Of a cylinder capacity exceeding 1,500 cc but not exceeding 2000 c</t>
  </si>
  <si>
    <t>8703 23 11</t>
  </si>
  <si>
    <t xml:space="preserve">----آمبولانس _x000D_
 </t>
  </si>
  <si>
    <t>---- Ambulance</t>
  </si>
  <si>
    <t>8703 23 19</t>
  </si>
  <si>
    <t xml:space="preserve">---‌ با حجم سیلندر بیشتر از 2000 سی‌سی اما از 2500 سی سی بیشتر نباشد_x000D_
 </t>
  </si>
  <si>
    <t>---Of a cylinder capacity exceeding 2000 cc but not exceeding 2500 c:</t>
  </si>
  <si>
    <t>8703 23 21</t>
  </si>
  <si>
    <t>8703 23 29</t>
  </si>
  <si>
    <t xml:space="preserve">---- سایر _x000D_
 </t>
  </si>
  <si>
    <t xml:space="preserve">---  با حجم سیلندر بیشتر از 2500 سی‌سی اما از 3000 سی سی بیشتر نباشد_x000D_
 </t>
  </si>
  <si>
    <t>--- Of a cylinder capacity exceeding 2500 cc but not exceeding 3,000 cc</t>
  </si>
  <si>
    <t>8703 23 31</t>
  </si>
  <si>
    <t>8703 23 39</t>
  </si>
  <si>
    <t>8703 24</t>
  </si>
  <si>
    <t xml:space="preserve">ـ‌ ـ‌ با حجم سیلندر بیشتر از 3000 سی‌سی:_x000D_
 </t>
  </si>
  <si>
    <t>-- Of a cylinder capacity exceeding 3000 cc:</t>
  </si>
  <si>
    <t>8703 24 10</t>
  </si>
  <si>
    <t>8703 24 90</t>
  </si>
  <si>
    <t xml:space="preserve">ـ سایر وسایل نقلیه؛ فقط با موتور پیستونی درونسوز تراکمی ـ احتراقی (دیزل یا نیمه_x001F_دیزل):_x000D_
 </t>
  </si>
  <si>
    <t>- Other vehicles, with only compression-ignition internal combustion piston engine (diesel or semi-diesel):</t>
  </si>
  <si>
    <t>8703 31</t>
  </si>
  <si>
    <t xml:space="preserve">ـ ـ با حجم سیلندری که از 1500 سی‌سی بیشتر نباشد:_x000D_
 </t>
  </si>
  <si>
    <t>-- Of a cylinder capacity not exceeding 1,500 cc:</t>
  </si>
  <si>
    <t>8703 31 10</t>
  </si>
  <si>
    <t>8703 31 90</t>
  </si>
  <si>
    <t xml:space="preserve">8703 32 </t>
  </si>
  <si>
    <t xml:space="preserve">ـ ـ با حجم سیلندر بیشتر از 1500 سی‌سی اما از  2500 سی‌سی بیشتر نباشد:_x000D_
 </t>
  </si>
  <si>
    <t>-- Of a cylinder capacity exceeding 1,500 cc but not exceeding 2,500 cc:</t>
  </si>
  <si>
    <t xml:space="preserve">--- با حجم سیلندر بیشتر از 1500 سی‌سی اما از  2000 سی‌سی بیشتر نباشد:_x000D_
 </t>
  </si>
  <si>
    <t>--- Of a cylinder capacity exceeding 1,500 cc but not exceeding 2000 cc:</t>
  </si>
  <si>
    <t>8703 32 11</t>
  </si>
  <si>
    <t>8703 32 19</t>
  </si>
  <si>
    <t xml:space="preserve">--- با حجم سیلندر بیشتر از 2000 سی‌سی اما از 2500سی سی بیشتر نباشد:_x000D_
 </t>
  </si>
  <si>
    <t>not exceeding 2500 cc:  --- Of a cylinder capacity exceeding 2000 cc but</t>
  </si>
  <si>
    <t>8703 32 21</t>
  </si>
  <si>
    <t>8703 32 29</t>
  </si>
  <si>
    <t>8703 33</t>
  </si>
  <si>
    <t xml:space="preserve">ـ ـ با حجم سیلندر بیشتر از 2500 سی‌سی: _x000D_
 </t>
  </si>
  <si>
    <t>-- Of a cylinder capacity exceeding 2500 cc:</t>
  </si>
  <si>
    <t xml:space="preserve">--- با حجم سیلندر بیشتر از 2500 سی‌سی اما از 3000 سی سی بیشتر نباشد:_x000D_
 </t>
  </si>
  <si>
    <t>not exceeding 3000 cc:  --- Of a cylinder capacity exceeding 2500 cc but</t>
  </si>
  <si>
    <t>8703 33 11</t>
  </si>
  <si>
    <t>8703 33 19</t>
  </si>
  <si>
    <t xml:space="preserve">--- با حجم سیلندر بیشتر از 3000 سی‌سی:_x000D_
 </t>
  </si>
  <si>
    <t>--- Of a cylinder capacity exceeding 3000 cc:</t>
  </si>
  <si>
    <t xml:space="preserve">8703 33 21 </t>
  </si>
  <si>
    <t>8703 33 29</t>
  </si>
  <si>
    <t>8703 40</t>
  </si>
  <si>
    <t xml:space="preserve">- سایر وسایل نقلیه، با هر دو موتور پیستونی درونسوز جرقه_x001F_ای – احتراقی  تناوبی  و موتور برقی به عنوان موتور برای نیروی محرکه به_x001F_استثنای مواردی که قابلیت شارژ از طریق اتصال به منبع_x001F_های خارجی برق دارند:_x000D_
 </t>
  </si>
  <si>
    <t>- Other vehicles, with both spark-ignition internal combustion reciprocating piston engine and electric motor as motors for propulsion, other than those capable of being charged by plugging to external source of electric power:</t>
  </si>
  <si>
    <t>8703 40 10</t>
  </si>
  <si>
    <t xml:space="preserve">--- با حجم موتور پیستونی درونسوز جرقه_x001F_ای احتراقی 1500 cc  و کمتر (بنزین / هیبرید)_x000D_
 </t>
  </si>
  <si>
    <t>of 1500cc and less (petrol / hybride)  --- with spark-ignition internal combustion reciprocating piston engine</t>
  </si>
  <si>
    <t>8703 40 20</t>
  </si>
  <si>
    <t>--- با حجم موتور پیستونی درونسوز جرقه_x001F_ای احتراقی 1501 تا 2000 cc (بنزین / هیبرید)</t>
  </si>
  <si>
    <t>to less than 2000cc (petrol / hybride)   of 1501cc  --- with spark-ignition internal combustion reciprocating piston engine</t>
  </si>
  <si>
    <t>8703 40 30</t>
  </si>
  <si>
    <t>--- با حجم موتور پیستونی درونسوز جرقه_x001F_ای احتراقی 2001 تا  2500 cc  (بنزین / هیبرید)</t>
  </si>
  <si>
    <t>to less than 2500cc (petrol / hybride)   of 2001cc  --- with spark-ignition internal combustion reciprocating piston engine</t>
  </si>
  <si>
    <t>8703 40 90</t>
  </si>
  <si>
    <t>8703 50</t>
  </si>
  <si>
    <t xml:space="preserve">- سایر وسایل نقلیه، با هر دو موتور پیستونی درونسوز تراکمی – احتراقی (دیزل یا نیمه_x001F_دیزل) و موتور برقی به عنوان موتورهای نیروی محرکه به غیر از مواردی که قابلیت شارژ از طریق اتصال به منبع_x001F_های خارجی برق دارند._x000D_
 </t>
  </si>
  <si>
    <t>- Other vehicles, with both compression-ignition internal combustion piston engine (diesel or semi-diesel) and electric motor as motors for propulsion, other than those capable of being charged by plugging to external source of electric power</t>
  </si>
  <si>
    <t>8703 50 10</t>
  </si>
  <si>
    <t xml:space="preserve">--- با حجم موتور پیستونی درونسوز تراکمی احتراقی 1500 cc و کمتر (دیزل / هیبرید)_x000D_
 </t>
  </si>
  <si>
    <t>of 1500cc and less (diesel / hybride)  --- with compression-ignition internal_x000D_
 combustion reciprocating piston engine</t>
  </si>
  <si>
    <t>8703 50 20</t>
  </si>
  <si>
    <t>--- با حجم موتور پیستونی درونسوز تراکمی احتراقی 1501 تا 2000 cc  (دیزل / هیبرید)</t>
  </si>
  <si>
    <t>of 1501cc to less than 2000cc (diesel / hybride)  --- with compression-ignition internal_x000D_
 combustion reciprocating piston engine</t>
  </si>
  <si>
    <t>8703 50 30</t>
  </si>
  <si>
    <t>--- با حجم موتور پیستونی درونسوز تراکمی احتراقی 2001 تا 2500 cc  (دیزل / هیبرید)</t>
  </si>
  <si>
    <t>(diesel / hybride)   to less than 2500cc   2001cc   of  --- with compression-ignition internal_x000D_
 combustion reciprocating piston engine</t>
  </si>
  <si>
    <t>8703 50 90</t>
  </si>
  <si>
    <t>8703 60</t>
  </si>
  <si>
    <t xml:space="preserve">- سایر وسایل نقلیه، با هر دو موتور پیستونی درونسوز جرقه ای – احتراقی  تناوبی  و موتور برقی به عنوان موتور برای نیروی محرکه که قابلیت شارژ از طریق اتصال به منبع های خارجی برق دارند._x000D_
 </t>
  </si>
  <si>
    <t>- Other vehicles, with both spark-ignition internal combustion reciprocating piston engine and electric motor as motors for propulsion, capable of being charged by plugging to external source of electric power</t>
  </si>
  <si>
    <t>8703 60 10</t>
  </si>
  <si>
    <t xml:space="preserve">--- با حجم موتور پیستونی درونسوز جرقه_x001F_ای احتراقی 1500 cc و کمتر (بنزین / هیبرید)_x000D_
 </t>
  </si>
  <si>
    <t>8703 60 20</t>
  </si>
  <si>
    <t xml:space="preserve">--- با حجم موتور پیستونی درونسوز جرقه‌ای احتراقی 1501 تا 2000 cc (بنزین / هیبرید)_x000D_
 </t>
  </si>
  <si>
    <t>(petrol / hybride)   of 1501cc to less than 2000cc  --- with spark-ignition internal combustion reciprocating piston engine</t>
  </si>
  <si>
    <t>8703 60 30</t>
  </si>
  <si>
    <t xml:space="preserve">--- با حجم موتور پیستونی درونسوز جرقه‌ای احتراقی 2001 تا 2500 cc (بنزین / هیبرید)_x000D_
 </t>
  </si>
  <si>
    <t>(petrol / hybride)   of 2001cc to less than 2500cc  --- with spark-ignition internal combustion reciprocating piston engine</t>
  </si>
  <si>
    <t>8703 60 90</t>
  </si>
  <si>
    <t>8703 70</t>
  </si>
  <si>
    <t xml:space="preserve">- سایر وسایل نقلیه ، با هر دو موتور پیستونی درونسوز تراکمی – احتراقی (دیزل یا نیمه_x001F_دیزل) و موتور برقی به عنوان موتورهای نیرو محرکه که قابلیت شارژ از طریق اتصال به منبع_x001F_های خارجی برق دارند_x000D_
 </t>
  </si>
  <si>
    <t>- Other vehicles, with both compression-ignition internal combustion piston engine (diesel or semi-diesel) and electric motor as motors for propulsion, capable of being charged by plugging to external source of electric power</t>
  </si>
  <si>
    <t>8703 70 10</t>
  </si>
  <si>
    <t xml:space="preserve">--- با حجم موتور پیستونی درونسوز تراکمی احتراقی 1500 cc و کمتر   (دیزل / هیبرید)_x000D_
 </t>
  </si>
  <si>
    <t>of 1500cc and less (diesel / hybride)  --- with compression-ignition internal combustion reciprocating piston engine</t>
  </si>
  <si>
    <t>8703 70 20</t>
  </si>
  <si>
    <t xml:space="preserve">--- با حجم موتور پیستونی درونسوز تراکمی احتراقی 1501 تا 2000 cc  (دیزل / هیبرید)_x000D_
 </t>
  </si>
  <si>
    <t>(diesel / hybride)   2000cc   of 1501cc to less than  --- with compression-ignition internal combustion reciprocating piston engine</t>
  </si>
  <si>
    <t>8703 70 30</t>
  </si>
  <si>
    <t xml:space="preserve">--- با حجم موتور پیستونی درونسوز تراکمی احتراقی 2001 تا 2500 cc  (دیزل / هیبرید)_x000D_
 </t>
  </si>
  <si>
    <t>(diesel / hybride)   2500cc   of 2001cc to less than  --- with compression-ignition internal combustion reciprocating piston engine</t>
  </si>
  <si>
    <t>8703 70 90</t>
  </si>
  <si>
    <t>8703 80 00</t>
  </si>
  <si>
    <t xml:space="preserve">- سایر وسایل نقلیه، تنها با موتور برقی برای نیروی محرکه._x000D_
 </t>
  </si>
  <si>
    <t>- Other vehicles, with only electric motor for propulsion</t>
  </si>
  <si>
    <t>8703 90 00</t>
  </si>
  <si>
    <t>87 04</t>
  </si>
  <si>
    <t xml:space="preserve">وسایل نقلیه موتوری برای حمل و نقل کالا._x000D_
 </t>
  </si>
  <si>
    <t>Motor vehicles for the transport of goods.</t>
  </si>
  <si>
    <t>8704 10</t>
  </si>
  <si>
    <t xml:space="preserve">ـ دامپرهای طراحی شده برای استفاده در خارج از شاهراه‌ها_x000D_
 </t>
  </si>
  <si>
    <t>- Dumpers designed for off-highway use</t>
  </si>
  <si>
    <t>8704 10 10</t>
  </si>
  <si>
    <t xml:space="preserve">ـ ـ ـ با وزن ناخالص وسیله نقلیه (وزن وسیله نقلیه و محموله) حداکثر 30 تن_x000D_
 </t>
  </si>
  <si>
    <t>--- g.v.w. (motor vehicle weight + cargo weight) not exceeding 30 tons</t>
  </si>
  <si>
    <t>8704 10 90</t>
  </si>
  <si>
    <t xml:space="preserve">- سایر، دارای موتور پیستونی درونسوز تراکمی ـ احتراقی (دیزلی یا نیمه دیزلی):_x000D_
 </t>
  </si>
  <si>
    <t>- Other, with compression-ignition internal combustion piston engine (diesel or semi-diesel):</t>
  </si>
  <si>
    <t>8704 21</t>
  </si>
  <si>
    <t xml:space="preserve">ـ ـ وزن ناخالص وسیله نقلیه (g.v.w) حداکثر 5 تن _x000D_
 </t>
  </si>
  <si>
    <t>-- g.v.w. (motor vehicle weight + cargo weight) not exceeding 5 tons</t>
  </si>
  <si>
    <t>8704 21 10</t>
  </si>
  <si>
    <t xml:space="preserve">--- وزن ناخالص وسیله نقلیه حداکثر 3.5 تن_x000D_
 </t>
  </si>
  <si>
    <t>--- g.v.w. not exceeding 3.5 tons</t>
  </si>
  <si>
    <t>8704 21 90</t>
  </si>
  <si>
    <t>8704 22</t>
  </si>
  <si>
    <t xml:space="preserve">-- ‌وزن ناخالص وسیله نقلیه (g.v.w) بیش از 5 تن و حداکثر 20 تن:  _x000D_
 </t>
  </si>
  <si>
    <t>-- g.v.w. (motor vehicle weight + cargo weight) exceeding 5 tons but not exceeding 20 tons</t>
  </si>
  <si>
    <t>8704 22 10</t>
  </si>
  <si>
    <t xml:space="preserve">--- کامیون مخصوص حمل بتون آماده (transport of Fresh)_x000D_
 </t>
  </si>
  <si>
    <t>---Special lorry for carring the ready concreat</t>
  </si>
  <si>
    <t>8704 22 90</t>
  </si>
  <si>
    <t>8704 23</t>
  </si>
  <si>
    <t xml:space="preserve">ـ ـ‌ وزن ناخالص وسیله نقلیه (g.v.w) بیش از 20 تن: _x000D_
 </t>
  </si>
  <si>
    <t>-- g.v.w. (motor vehicle weight + cargo weight) exceeding 20 tons:</t>
  </si>
  <si>
    <t>8704 23 10</t>
  </si>
  <si>
    <t xml:space="preserve">--- کامیون مخصوص حمل بتون آماده_x000D_
 </t>
  </si>
  <si>
    <t>--- Special lorry for carring the ready concreat</t>
  </si>
  <si>
    <t>8704 23 90</t>
  </si>
  <si>
    <t xml:space="preserve">- سایر، دارای موتور پیستونی درونسوز جرقه‌ای ـ احتراقی:_x000D_
 </t>
  </si>
  <si>
    <t>- Other, with spark-ignition internal combustion piston engine:</t>
  </si>
  <si>
    <t>8704 31</t>
  </si>
  <si>
    <t xml:space="preserve">ـ ـ وزن ناخالص وسیله نقلیه (g.v.w) حداکثر 5 تن_x000D_
 </t>
  </si>
  <si>
    <t>-- g.v.w. not exceeding 5 tonnes</t>
  </si>
  <si>
    <t>8704 31 10</t>
  </si>
  <si>
    <t>--- g.v.w. not exceeding 3.5 tonnes</t>
  </si>
  <si>
    <t>8704 31 90</t>
  </si>
  <si>
    <t>8704 32 00</t>
  </si>
  <si>
    <t xml:space="preserve">ـ ـ وزن ناخالص وسیله نقلیه (g.v.w) بیش از 5 تن_x000D_
 </t>
  </si>
  <si>
    <t>-- g.v.w. exceeding 5 tonnes</t>
  </si>
  <si>
    <t>8704 90 00</t>
  </si>
  <si>
    <t>87 05</t>
  </si>
  <si>
    <t xml:space="preserve">وسایل نقلیه موتوری با مصارف خاص، غیر از آنهایی‌‌که اساساً برای حمل و نقل اشخاص یا کالاها طراحی شده‌اند (مثلاً، کامیون‌های بلند‌کردن و‌کشیدن وسایل نقلیه از‌ کار افتاده (Breakdown Lorries)، کامیون‌های جرثقیل، وسایل نقلیه آتش‌نشانی، کامیون‌های بتون‌ساز (بتونیر Betonnieres) کامیون‌های جاروب، کامیون‌های پاشنده و پخش‌کننده، اتومبیل‌های کارگاه، اتومبیل‌های رادیولوژیکی)._x000D_
 </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</si>
  <si>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</si>
  <si>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8705 10</t>
  </si>
  <si>
    <t xml:space="preserve">ـ کامیون‌های جرثقیل_x000D_
 </t>
  </si>
  <si>
    <t>- Crane lorries</t>
  </si>
  <si>
    <t>8705 10 10</t>
  </si>
  <si>
    <t xml:space="preserve">ـ ـ ـ دارای دو کابین مجزا (کابین کنترل و هدایت خودرو و کابین جرثقیل)، به نحوی که کامیون و جرثقیل برای یکدیگر طراحی شده باشند._x000D_
 </t>
  </si>
  <si>
    <t>--- Having two separate cabins (steering cabin and crane cabin) principally designed to fit each other</t>
  </si>
  <si>
    <t>8705 10 90</t>
  </si>
  <si>
    <t>8705 20 00</t>
  </si>
  <si>
    <t xml:space="preserve">ـ کامیون‌های دارای دکل حفاری_x000D_
 </t>
  </si>
  <si>
    <t>- Mobile drilling derricks</t>
  </si>
  <si>
    <t>8705 30 00</t>
  </si>
  <si>
    <t xml:space="preserve">ـ وسایل نقلیه آتش‌نشانی_x000D_
 </t>
  </si>
  <si>
    <t>- Fire fighting vehicles</t>
  </si>
  <si>
    <t>8705 40 00</t>
  </si>
  <si>
    <t xml:space="preserve">ـ کامیون‌های بتون‌ساز (بتونیر)_x000D_
 </t>
  </si>
  <si>
    <t>- Concrete-mixer lorries</t>
  </si>
  <si>
    <t>8705 90</t>
  </si>
  <si>
    <t>8705 90 10</t>
  </si>
  <si>
    <t xml:space="preserve">ـ ـ ـ کامیون دارای تجهیزات نصب‌شده X-Ray برای بازرسی کالا_x000D_
 </t>
  </si>
  <si>
    <t>--- Lorries mounted with X-RAY equipment for the inspection of goods</t>
  </si>
  <si>
    <t>8705 90 90</t>
  </si>
  <si>
    <t>8706 00</t>
  </si>
  <si>
    <t xml:space="preserve">شاسی‌های موتوردار  برای  وسایل  نقلیه موتوری مشمول شماره‌های  01  87  لغایت 05  87._x000D_
 </t>
  </si>
  <si>
    <t>Chassis fitted with engines, for the motor vehicles of headings 87.01 to 87.05.</t>
  </si>
  <si>
    <t>8706 00 10</t>
  </si>
  <si>
    <t xml:space="preserve">ـ ـ ـ شاسی موتوردار برای سواری و وانت_x000D_
 </t>
  </si>
  <si>
    <t>--- Chassis fitted with engine for motor cars and pick-ups</t>
  </si>
  <si>
    <t>8706 00 20</t>
  </si>
  <si>
    <t xml:space="preserve">ـ ـ ـ شاسی موتوردار برای اتوبوس_x000D_
 </t>
  </si>
  <si>
    <t>--- Chassis fitted with engine for buses</t>
  </si>
  <si>
    <t>8706 00 30</t>
  </si>
  <si>
    <t xml:space="preserve">ـ ـ ـ شاسی موتور‌دار برای مینی‌بوس_x000D_
 </t>
  </si>
  <si>
    <t>--- Chassis fitted with engine for minibuses</t>
  </si>
  <si>
    <t>8706 00 40</t>
  </si>
  <si>
    <t xml:space="preserve">ـ ـ ـ شاسی موتوردار برای کامیون و کامیونت_x000D_
 </t>
  </si>
  <si>
    <t>--- Chassis fitted with engine for trucks and vans</t>
  </si>
  <si>
    <t>8706 00 50</t>
  </si>
  <si>
    <t xml:space="preserve">ـ ـ ـ شاسی موتوردار برای کشنده‌های جاده‌ای_x000D_
 </t>
  </si>
  <si>
    <t>--- Chassis fitted with engine for road tractors</t>
  </si>
  <si>
    <t>8706 00 90</t>
  </si>
  <si>
    <t>87 07</t>
  </si>
  <si>
    <t xml:space="preserve">بدنه (ازجمله اتاق راننده)، برای وسایل _x000B_نقلیه موتوری مشمول شماره‌های 01  87 لغایت_x000B_ 05  87._x000D_
 </t>
  </si>
  <si>
    <t>Bodies (including cabs), for the motor vehicles of headings 87.01 to 87.05.</t>
  </si>
  <si>
    <t>8707 10</t>
  </si>
  <si>
    <t xml:space="preserve">ـ برای وسایل نقلیه مشمول شماره 03 87:_x000D_
 </t>
  </si>
  <si>
    <t>- For the vehicles of heading 87.03</t>
  </si>
  <si>
    <t xml:space="preserve">8707 10 10 </t>
  </si>
  <si>
    <t xml:space="preserve">ـ ـ ـ برای سواری_x000D_
 </t>
  </si>
  <si>
    <t>--- Body for motor cars</t>
  </si>
  <si>
    <t>8707 10 90</t>
  </si>
  <si>
    <t>8707 90</t>
  </si>
  <si>
    <t>8707 90 10</t>
  </si>
  <si>
    <t xml:space="preserve">ـ ـ ـ بدنه برای وانت_x000D_
 </t>
  </si>
  <si>
    <t>--- Body for pick-ups</t>
  </si>
  <si>
    <t>8707 90 20</t>
  </si>
  <si>
    <t xml:space="preserve">ـ ـ ـ بدنه برای اتوبوس و مینی‌بوس_x000D_
 </t>
  </si>
  <si>
    <t>--- Body for buses and minibuses</t>
  </si>
  <si>
    <t>8707 90 30</t>
  </si>
  <si>
    <t xml:space="preserve">ـ ـ ـ بدنه برای کامیون، کامیونت و کشنده جاده‌ای_x000D_
 </t>
  </si>
  <si>
    <t>--- Body for trucks, vans and road tractors</t>
  </si>
  <si>
    <t>8707 90 90</t>
  </si>
  <si>
    <t>87 08</t>
  </si>
  <si>
    <t xml:space="preserve">اجزاء  و  قطعات  و  متفرعات  وسایل  نقلیه موتوری مشمول شماره‌های 01  87 لغایت 05  87._x000D_
 </t>
  </si>
  <si>
    <t>Parts and accessories of the motor vehicles of headings 87.01 to 87.05.</t>
  </si>
  <si>
    <t>8708 10</t>
  </si>
  <si>
    <t xml:space="preserve">ـ سپرها و اجزاء و قطعات آنها:_x000D_
 </t>
  </si>
  <si>
    <t>- Bumpers and parts thereof :</t>
  </si>
  <si>
    <t>8708 10 10</t>
  </si>
  <si>
    <t xml:space="preserve">ـ ـ ـ برای سواری و وانت_x000D_
 </t>
  </si>
  <si>
    <t>8708 10 20</t>
  </si>
  <si>
    <t xml:space="preserve">--- سازه محافظ واژگونی انواع تراکتور_x000D_
 </t>
  </si>
  <si>
    <t>---Roll-over Protection Structare of Types of Trator</t>
  </si>
  <si>
    <t>8708 10 90</t>
  </si>
  <si>
    <t xml:space="preserve">ـ سایر اجزاء و قطعات و متفرعات بدنه (از جمله اتاق راننده):_x000D_
 </t>
  </si>
  <si>
    <t>- Other parts and accessories of bodies (including cabs):</t>
  </si>
  <si>
    <t>8708 21</t>
  </si>
  <si>
    <t xml:space="preserve">ـ ـ کمربندهای ایمنی_x000D_
 </t>
  </si>
  <si>
    <t>-- Safety seat belts</t>
  </si>
  <si>
    <t>8708 21 10</t>
  </si>
  <si>
    <t xml:space="preserve">ـ ـ ـ کمربندهای ایمنی_x000D_
 </t>
  </si>
  <si>
    <t>--- Safety seat belts</t>
  </si>
  <si>
    <t>8708 21 90</t>
  </si>
  <si>
    <t xml:space="preserve">ـ ـ ـ اجزا و قطعات_x000D_
 </t>
  </si>
  <si>
    <t>--- Parts and accessories</t>
  </si>
  <si>
    <t>8708 29</t>
  </si>
  <si>
    <t>8708 29 10</t>
  </si>
  <si>
    <t xml:space="preserve">ـ ـ ـ برای سواری و وانت _x000D_
 </t>
  </si>
  <si>
    <t>--- For motor cars, pick-ups and agricultural tractors</t>
  </si>
  <si>
    <t>8708 29 20</t>
  </si>
  <si>
    <t xml:space="preserve">--- اتاقک استقرار کاربرد تراکتور _x000D_
 </t>
  </si>
  <si>
    <t>---Tractor cabs</t>
  </si>
  <si>
    <t>8708 29 30</t>
  </si>
  <si>
    <t xml:space="preserve">ـ ـ ـ اتاقک استقرار کاربر کمباین _x000D_
 </t>
  </si>
  <si>
    <t>---Combine cabs</t>
  </si>
  <si>
    <t>8708 29 90</t>
  </si>
  <si>
    <t>8708 30</t>
  </si>
  <si>
    <t xml:space="preserve">- ترمزها و ترمزهای خودمهار (servo-brakes)؛ قطعات مربوطه_x000D_
 </t>
  </si>
  <si>
    <t>-Brakes and servo-brakes and parts thereof:</t>
  </si>
  <si>
    <t xml:space="preserve">ـ ـ ـ لنت ترمزهای سوار شده:_x000D_
 </t>
  </si>
  <si>
    <t>--- Mounted brake linings :</t>
  </si>
  <si>
    <t>8708 30 11</t>
  </si>
  <si>
    <t xml:space="preserve">ـ ـ ـ ـ برای سواری و وانت _x000D_
 </t>
  </si>
  <si>
    <t>---- For motor cars, pick-ups</t>
  </si>
  <si>
    <t>8708 30 19</t>
  </si>
  <si>
    <t>8708 30 21</t>
  </si>
  <si>
    <t xml:space="preserve">---- کاسه و دیسک ترمز با یا بدون لنت ترمز و ملحقات دیگر، برای اتوبوس، مینی_x001F_بوس، کامیونت، کامیون و کامیون کشنده تریلر  و ون_x000D_
 </t>
  </si>
  <si>
    <t>mounted brake linings and parts thereof for bus, minibus,trucks, van,trailer truck and semi-trailers  ---- Brake Disk and Brake Drum with or without</t>
  </si>
  <si>
    <t>8708 30 22</t>
  </si>
  <si>
    <t>---- For motor cars, pick-ups and agricultural tractors</t>
  </si>
  <si>
    <t>8708 30 23</t>
  </si>
  <si>
    <t xml:space="preserve">---- کفشک لنت ترمز انواع خودرو_x000D_
 </t>
  </si>
  <si>
    <t>---- brake shoes used in different types of vehicles</t>
  </si>
  <si>
    <t>8708 30 29</t>
  </si>
  <si>
    <t>8708 40</t>
  </si>
  <si>
    <t xml:space="preserve">ـ جعبه دنده (gear box) و قطعات مربوطه_x000D_
 </t>
  </si>
  <si>
    <t>- Gear boxes and parts thereof</t>
  </si>
  <si>
    <t>8708 40 10</t>
  </si>
  <si>
    <t>--- For motor cars, pick-ups</t>
  </si>
  <si>
    <t>8708 40 20</t>
  </si>
  <si>
    <t xml:space="preserve">ـ ـ ـ جعبه دنده برای سایر وسایط نقلیه_x000D_
 </t>
  </si>
  <si>
    <t>--- Gear box for other vehicles</t>
  </si>
  <si>
    <t>8708 40 30</t>
  </si>
  <si>
    <t xml:space="preserve">ـ ـ ـ اجزاء و قطعات ردیف 87084010_x000D_
 </t>
  </si>
  <si>
    <t>--- Parts No 87084010</t>
  </si>
  <si>
    <t>8708 40 40</t>
  </si>
  <si>
    <t xml:space="preserve">ـ ـ ـ اجزاء و قطعات 87084020_x000D_
 </t>
  </si>
  <si>
    <t>--- Parts No 87084020</t>
  </si>
  <si>
    <t>8708 50</t>
  </si>
  <si>
    <t xml:space="preserve">ـ محورهای محرک (Drive-axles) با دیفرانسیل، حتی مجهز به سایر اجزای انتقال نیرو و محورهای غیرمحرک مربوطه؛ و قطعات مربوطه_x000D_
 </t>
  </si>
  <si>
    <t>- Drive-axles with differential, whether or not provided with other transmission components and non-driving axles; equipped or not equipped, and parts</t>
  </si>
  <si>
    <t xml:space="preserve">ـ ـ ـ محورهای محرک با دیفرانسیل خواه با سایر اجزای انتقال:_x000D_
 </t>
  </si>
  <si>
    <t>--- Driving axles with differential:</t>
  </si>
  <si>
    <t>8708 50 11</t>
  </si>
  <si>
    <t>8708 50 19</t>
  </si>
  <si>
    <t xml:space="preserve">ـ ـ ـ محورهای غیرمحرک:_x000D_
 </t>
  </si>
  <si>
    <t>--- Non-driving axles:</t>
  </si>
  <si>
    <t>8708 50 21</t>
  </si>
  <si>
    <t>---- For motor cars, picks-ups</t>
  </si>
  <si>
    <t>8708 50 29</t>
  </si>
  <si>
    <t>--- Parts and components:</t>
  </si>
  <si>
    <t>8708 50 31</t>
  </si>
  <si>
    <t xml:space="preserve">---توپی محور(Hub) برای اتوبوس، مینی_x001F_بوس، کامیون، کامیونت و کشنده تریلر و ون_x000D_
 </t>
  </si>
  <si>
    <t>and trailer truck  ---Hub for Bus, minibus, truck, van</t>
  </si>
  <si>
    <t>8708 50 32</t>
  </si>
  <si>
    <t>8708 50 39</t>
  </si>
  <si>
    <t>8708 70</t>
  </si>
  <si>
    <t xml:space="preserve">ـ چرخ‌های جاده‌ای (Road wheels) و قطعات و ملحقات مربوطه:_x000D_
 </t>
  </si>
  <si>
    <t>- Road wheels and parts and accessories thereof</t>
  </si>
  <si>
    <t xml:space="preserve">ـ ـ ـ چرخ از جنس فولاد به استثنای لاستیک:_x000D_
 </t>
  </si>
  <si>
    <t>--- Steel Road wheels excluding tyres</t>
  </si>
  <si>
    <t>8708 70 11</t>
  </si>
  <si>
    <t>8708 70 19</t>
  </si>
  <si>
    <t xml:space="preserve">ـ ـ ـ  چرخ از جنس آلومینیوم به استثنای لاستیک_x000D_
 </t>
  </si>
  <si>
    <t>---- Aluminium Road wheels excluding tyres</t>
  </si>
  <si>
    <t>8708 70 21</t>
  </si>
  <si>
    <t xml:space="preserve">ـ ـ ـ ـ برای سواری و وانت_x000D_
 </t>
  </si>
  <si>
    <t>8708 70 29</t>
  </si>
  <si>
    <t xml:space="preserve">ـ ـ ـ اجزاء و قطعات و متفرعات به استثنای لاستیک_x000D_
 </t>
  </si>
  <si>
    <t>--- Parts, component and accessories excluding tyres</t>
  </si>
  <si>
    <t>8708 70 31</t>
  </si>
  <si>
    <t>8708 70 39</t>
  </si>
  <si>
    <t>8708 80</t>
  </si>
  <si>
    <t xml:space="preserve">ـ سیستم‌های فنربندی (suspension)‌و قطعات مربوطه (شامل کمک‌فنرها (shock-absorbers)_x000D_
 </t>
  </si>
  <si>
    <t>- Suspension systems and parts thereof (including shock - absorbers)</t>
  </si>
  <si>
    <t xml:space="preserve">--- کمک فنر:_x000D_
 </t>
  </si>
  <si>
    <t>---Shock-absorbers</t>
  </si>
  <si>
    <t>8708 80 11</t>
  </si>
  <si>
    <t xml:space="preserve">---- برای سواری و وانت _x000D_
 </t>
  </si>
  <si>
    <t>8708 80 19</t>
  </si>
  <si>
    <t xml:space="preserve">ـ ـ ـ سیبک‌ فرمان: _x000D_
 </t>
  </si>
  <si>
    <t>--- Steering gear</t>
  </si>
  <si>
    <t>8708 80 21</t>
  </si>
  <si>
    <t>8708 80 29</t>
  </si>
  <si>
    <t xml:space="preserve">--- سایر: _x000D_
 </t>
  </si>
  <si>
    <t>---Other:</t>
  </si>
  <si>
    <t>8708 80 31</t>
  </si>
  <si>
    <t>8708 80 39</t>
  </si>
  <si>
    <t xml:space="preserve">--- اجزا و قطعات:_x000D_
 </t>
  </si>
  <si>
    <t>--- Parts:</t>
  </si>
  <si>
    <t>8708 80 41</t>
  </si>
  <si>
    <t>8708 80 49</t>
  </si>
  <si>
    <t xml:space="preserve">ـ سایر قطعات و ملحقات (Parts and accessories)_x000D_
 </t>
  </si>
  <si>
    <t>- Other parts and accessories:</t>
  </si>
  <si>
    <t>8708 91</t>
  </si>
  <si>
    <t xml:space="preserve">ـ ـ رادیاتورها و قطعات مربوطه_x000D_
 </t>
  </si>
  <si>
    <t>-- Radiators and parts thereof</t>
  </si>
  <si>
    <t>8708 91 10</t>
  </si>
  <si>
    <t xml:space="preserve">--- برای‌سواری و وانت _x000D_
 </t>
  </si>
  <si>
    <t>8708 91 90</t>
  </si>
  <si>
    <t>8708 92</t>
  </si>
  <si>
    <t xml:space="preserve">ـ ـ صدا خفه‌کن‌ها (منبع اگزوز) و لوله‌های اگزوز، قطعات مربوطه_x000D_
 </t>
  </si>
  <si>
    <t>-- Silencers (mufflers) and exhaust pipes; parts thereof</t>
  </si>
  <si>
    <t>8708 92 11</t>
  </si>
  <si>
    <t>8708 92 19</t>
  </si>
  <si>
    <t>---Parts:</t>
  </si>
  <si>
    <t>8708 92 21</t>
  </si>
  <si>
    <t>8708 92 29</t>
  </si>
  <si>
    <t>8708 93</t>
  </si>
  <si>
    <t xml:space="preserve">ـ ـ کلاچ‌ها و اجزاء و قطعات:_x000D_
 </t>
  </si>
  <si>
    <t>-- Clutches and parts thereof:</t>
  </si>
  <si>
    <t>8708 93 11</t>
  </si>
  <si>
    <t xml:space="preserve">---- برای سواری، وانت و تراکتور کشاورزی (مجموعه شامل حداقل دیسک و صفحه کلاچ) _x000D_
 </t>
  </si>
  <si>
    <t>---- For motor cars, pick-ups and agricultural tractors(including disk and clutch)</t>
  </si>
  <si>
    <t>8708 93 19</t>
  </si>
  <si>
    <t>8708 93 21</t>
  </si>
  <si>
    <t xml:space="preserve">ـ ـ ـ ـ برای سواری، وانت و تراکتور کشاورزی (به‌استثنای لنت کلاچ سوار نشده، مشمول ردیف 6814)_x000D_
 </t>
  </si>
  <si>
    <t>---- For motor cars, pick-ups and agricultural tractors(except none assemble clutch for heading 6814)</t>
  </si>
  <si>
    <t>8708 93 29</t>
  </si>
  <si>
    <t>8708 94</t>
  </si>
  <si>
    <t xml:space="preserve">ـ ـ غربیلک‌های فرمان، لوله‌های (columns) فرمان، جعبه‌های فرمان؛ قطعات مربوطه:_x000D_
 </t>
  </si>
  <si>
    <t>-- Steering wheels, steering columns and steering boxes; parts thereof :</t>
  </si>
  <si>
    <t>8708 94 11</t>
  </si>
  <si>
    <t>8708 94 12</t>
  </si>
  <si>
    <t>8708 94 19</t>
  </si>
  <si>
    <t xml:space="preserve">--- اجزا و قطعات: _x000D_
 </t>
  </si>
  <si>
    <t>8708 94 21</t>
  </si>
  <si>
    <t>8708 94 29</t>
  </si>
  <si>
    <t>8708 95</t>
  </si>
  <si>
    <t xml:space="preserve">ـ ـ کیسه ایمنی هوا (Safety airbags) با سیستم بادکننده(inflator) ؛ اجزا و قطعات آن:_x000D_
 </t>
  </si>
  <si>
    <t>-- Safety airbags with inflator system; parts thereof</t>
  </si>
  <si>
    <t>8708 95 10</t>
  </si>
  <si>
    <t xml:space="preserve">--- اجزاء و قطعات خاص کیسه ایمنی هوا_x000D_
 </t>
  </si>
  <si>
    <t>---Parts Speccially safety airbags</t>
  </si>
  <si>
    <t>8708 95 90</t>
  </si>
  <si>
    <t>8708 99</t>
  </si>
  <si>
    <t>8708 99 21</t>
  </si>
  <si>
    <t>----For motor cars, pick-ups</t>
  </si>
  <si>
    <t>8708 99 29</t>
  </si>
  <si>
    <t>87 09</t>
  </si>
  <si>
    <t xml:space="preserve">ارابه‌های کارگاهی،‌خودروی مجهز نشده به تجهیزات بلندکردن و جابه‌جاکردن،‌ از انواعی که در کارخانه‌ها، انبارها، بنادر، فرودگاه‌ها برای حمل و نقل کالاها در مسافت کوتاه به کار برده می‌شود؛ تراکتورها از انواعی که در ایستگاه‌های راه‌‌آهن به کار می‌روند؛ اجزاء و قطعات آنها._x000D_
 </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</si>
  <si>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</si>
  <si>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xml:space="preserve">ـ وسایل نقلیه زمینی:_x000D_
 </t>
  </si>
  <si>
    <t>- Vehicles:</t>
  </si>
  <si>
    <t>8709 11 00</t>
  </si>
  <si>
    <t xml:space="preserve">ـ ـ‌ برقی_x000D_
 </t>
  </si>
  <si>
    <t>-- Electrical</t>
  </si>
  <si>
    <t>8709 19 00</t>
  </si>
  <si>
    <t>8709 90 00</t>
  </si>
  <si>
    <t>8710 00 00</t>
  </si>
  <si>
    <t xml:space="preserve">تانکها و سایر ارابه‌های زره‌پوش جنگی، موتوری، حتی مجهز به سلاح، اجزاءو قطعات این قبیل وسایل نقلیه._x000D_
 </t>
  </si>
  <si>
    <t>Tanks and other armoured fighting vehicles, motorised, whether or not fitted with weapons, and parts of such vehicles.</t>
  </si>
  <si>
    <t>87 11</t>
  </si>
  <si>
    <t xml:space="preserve">موتورسیکلت‌ها‌(ازجمله موتور‌سیکلت‌گازی)، و چرخ‌های پایی مجهز به موتور کمکی، با یا بدون سایدکار؛ سایدکار._x000D_
 </t>
  </si>
  <si>
    <t>Motorcycles (including mopeds) and cycles fitted with an auxiliary motor, with or without side-cars; side-cars.</t>
  </si>
  <si>
    <t>8711 10</t>
  </si>
  <si>
    <t xml:space="preserve">ـ دارای موتور پیستونی درونسوز تناوبی با حجم سیلندر که از 50 سی_x001F_سی بیشتر نباشد:_x000D_
 </t>
  </si>
  <si>
    <t>- With reciprocating internal combustion piston engine of a cylinder capacity not exceeding 50 cc:</t>
  </si>
  <si>
    <t xml:space="preserve">ـ ـ ـ از نوع دو زمانه:_x000D_
 </t>
  </si>
  <si>
    <t>--- Of two-stroke type:</t>
  </si>
  <si>
    <t>8711 10 11</t>
  </si>
  <si>
    <t xml:space="preserve">---- از نوع هیبریدی_x000D_
 </t>
  </si>
  <si>
    <t>---- Hybride type</t>
  </si>
  <si>
    <t>8711 10 12</t>
  </si>
  <si>
    <t xml:space="preserve">---- از نوع مورد استفاده در پیست و انواع کارتینگ_x000D_
 </t>
  </si>
  <si>
    <t>and type go cart   racing   in  ---- especially for using</t>
  </si>
  <si>
    <t>8711 10 19</t>
  </si>
  <si>
    <t>8711 10 91</t>
  </si>
  <si>
    <t>8711 10 92</t>
  </si>
  <si>
    <t>8711 10 99</t>
  </si>
  <si>
    <t>8711 20</t>
  </si>
  <si>
    <t xml:space="preserve">ـ دارای موتور پیستونی درونسوز تناوبی با حجم سیلندر بیشتر از 50 سی‌سی  اما از 250 سی‌سی بیشتر نباشد:  _x000D_
 </t>
  </si>
  <si>
    <t>- With reciprocating internal combustion piston engine of a cylinder capacity exceeding 50 cc but not exceeding 250 cc:</t>
  </si>
  <si>
    <t>8711 20 11</t>
  </si>
  <si>
    <t xml:space="preserve">---- مخصوص استفاده در پیست و انواع کارتینگ_x000D_
 </t>
  </si>
  <si>
    <t>8711 20 12</t>
  </si>
  <si>
    <t>8711 20 13</t>
  </si>
  <si>
    <t xml:space="preserve">---- از نوع انژکتوری_x000D_
 </t>
  </si>
  <si>
    <t>---- Injector type</t>
  </si>
  <si>
    <t>8711 20 19</t>
  </si>
  <si>
    <t xml:space="preserve">--- سایر:_x000D_
 </t>
  </si>
  <si>
    <t>--- Others:</t>
  </si>
  <si>
    <t>8711 20 91</t>
  </si>
  <si>
    <t>8711 20 92</t>
  </si>
  <si>
    <t>8711 20 93</t>
  </si>
  <si>
    <t>8711 20 99</t>
  </si>
  <si>
    <t>8711 30</t>
  </si>
  <si>
    <t xml:space="preserve">ـ دارای موتور پیستونی درونسوز تناوبی با حجم سیلندر بیشتر از 250 سی‌سی اما از 500 سی‌سی بیشتر نباشد:_x000D_
 </t>
  </si>
  <si>
    <t>- With reciprocating internal combustion piston engine of a cylinder capacity exceeding 250 cc but not exceeding 500 cc:</t>
  </si>
  <si>
    <t>8711 30 11</t>
  </si>
  <si>
    <t xml:space="preserve">---- مخصوص استفاده در پیست و  انواع کارتینگ_x000D_
 </t>
  </si>
  <si>
    <t>8711 30 12</t>
  </si>
  <si>
    <t>8711 30 13</t>
  </si>
  <si>
    <t>8711 30 19</t>
  </si>
  <si>
    <t>8711 30 91</t>
  </si>
  <si>
    <t xml:space="preserve">---- مخصوص استفاده در پیست و کارتینگ_x000D_
 </t>
  </si>
  <si>
    <t>8711 30 92</t>
  </si>
  <si>
    <t>8711 30 93</t>
  </si>
  <si>
    <t>8711 30 99</t>
  </si>
  <si>
    <t>8711 40</t>
  </si>
  <si>
    <t xml:space="preserve">ـ دارای موتور پیستونی درونسوز تناوبی با حجم سیلندر بیشتر از 500 سی‌سی اما از 800 سی‌سی بیشتر نباشد:_x000D_
 </t>
  </si>
  <si>
    <t>- With reciprocating internal combustion piston engine of a cylinder capacity exceeding 500 cc but not exceeding 800 cc:</t>
  </si>
  <si>
    <t>--- Of tow-stroke type:</t>
  </si>
  <si>
    <t>8711 40 11</t>
  </si>
  <si>
    <t>8711 40 12</t>
  </si>
  <si>
    <t>8711 40 13</t>
  </si>
  <si>
    <t>8711 40 19</t>
  </si>
  <si>
    <t>8711 40 91</t>
  </si>
  <si>
    <t>racing and type go cart   in  ---- especially for using</t>
  </si>
  <si>
    <t>8711 40 92</t>
  </si>
  <si>
    <t>8711 40 93</t>
  </si>
  <si>
    <t>8711 40 99</t>
  </si>
  <si>
    <t>8711 50</t>
  </si>
  <si>
    <t xml:space="preserve">ـ‌ دارای موتور پیستونی درونسوز تناوبی با حجم سیلندر بیشتر از 800 سی‌سی:_x000D_
 </t>
  </si>
  <si>
    <t>- With reciprocating internal combustion piston engine of a cylinder capacity exceeding 800 cc :</t>
  </si>
  <si>
    <t>--- Of two-stroke type</t>
  </si>
  <si>
    <t>8711 50 11</t>
  </si>
  <si>
    <t>8711 50 12</t>
  </si>
  <si>
    <t>8711 50 13</t>
  </si>
  <si>
    <t>8711 50 19</t>
  </si>
  <si>
    <t>8711 50 91</t>
  </si>
  <si>
    <t>8711 50 92</t>
  </si>
  <si>
    <t>8711 50 93</t>
  </si>
  <si>
    <t>8711 50 99</t>
  </si>
  <si>
    <t>8711 60</t>
  </si>
  <si>
    <t xml:space="preserve">ـ  با موتور برقی برای نیروی محرکه_x000D_
 </t>
  </si>
  <si>
    <t>- With electric motor for propulsion</t>
  </si>
  <si>
    <t>8711 60 10</t>
  </si>
  <si>
    <t xml:space="preserve">--- اسکوتر_x000D_
 </t>
  </si>
  <si>
    <t>--- Scooter</t>
  </si>
  <si>
    <t>8711 60 20</t>
  </si>
  <si>
    <t xml:space="preserve">--- سایر با موتور برقی با قدرت کمتر از 500 وات_x000D_
 </t>
  </si>
  <si>
    <t>--- Other electric engine with power less than 500W</t>
  </si>
  <si>
    <t>8711 60 90</t>
  </si>
  <si>
    <t>8711 90 00</t>
  </si>
  <si>
    <t>8712 00 00</t>
  </si>
  <si>
    <t xml:space="preserve">دوچرخه و سایر چرخ‌های پایی (از جمله سه‌چرخه‌های حمل و نقل کالا) بدون موتور._x000D_
 </t>
  </si>
  <si>
    <t>Bicycles and other cycles (including delivery tricycles), not motorised.</t>
  </si>
  <si>
    <t>87 13</t>
  </si>
  <si>
    <t xml:space="preserve">صندلی چرخ‌دار معلولین (افراد ناتوان) حتی با موتور یا به نحو دیگری یا عمل مکانیکی رانده شود._x000D_
 </t>
  </si>
  <si>
    <t>Carriages for disabled persons, whether or not motorised or otherwise mechanically propelled.</t>
  </si>
  <si>
    <t>8713 10</t>
  </si>
  <si>
    <t xml:space="preserve">ـ بدون عمل مکانیکی رانده می‌شود._x000D_
 </t>
  </si>
  <si>
    <t>- Not mechanically propelled</t>
  </si>
  <si>
    <t>8713 10 10</t>
  </si>
  <si>
    <t xml:space="preserve">--- ویلچر فاقد هرگونه امکانات ویژه از قبیل برانکاردی، ایستایی (دارای جک)، تک محوری (طراحی‌شده برای کار با یک دست)_x000D_
 </t>
  </si>
  <si>
    <t>--- Wheel-chairs without any special features such as recliner stand-up position (having a jack), single-drive, designed to be operated with one hand</t>
  </si>
  <si>
    <t>8713 10 90</t>
  </si>
  <si>
    <t>8713 90 00</t>
  </si>
  <si>
    <t>87 14</t>
  </si>
  <si>
    <t xml:space="preserve">اجزاء و قطعات و متفرعات وسایل نقلیه مشمول شماره‌های 11  87 لغایت 13  87._x000D_
 </t>
  </si>
  <si>
    <t>Parts and accessories of vehicles of headings 87.11 to 87.13.</t>
  </si>
  <si>
    <t>8714 10</t>
  </si>
  <si>
    <t xml:space="preserve">ـ از موتورسیکلت‌ها (از جمله موتورسیکلت‌های گازی):_x000D_
 </t>
  </si>
  <si>
    <t>- Of motorcycles (including mopeds):</t>
  </si>
  <si>
    <t>8714 10 10</t>
  </si>
  <si>
    <t xml:space="preserve">ـ ـ ـ زین_x000D_
 </t>
  </si>
  <si>
    <t>--- Saddles</t>
  </si>
  <si>
    <t>8714 10 15</t>
  </si>
  <si>
    <t xml:space="preserve">ـ ـ ـ تنه، اگزوز، ترک‌بند، جاپایی و درپوش بغل_x000D_
 </t>
  </si>
  <si>
    <t>--- Frames, exhaust, parcel rack, foot rest and side cover</t>
  </si>
  <si>
    <t>8714 10 20</t>
  </si>
  <si>
    <t xml:space="preserve">ـ ـ ـ دو شاخه، کرپی _x000D_
 </t>
  </si>
  <si>
    <t>--- Forks, holder fork</t>
  </si>
  <si>
    <t>8714 10 25</t>
  </si>
  <si>
    <t xml:space="preserve">ـ ـ ـ کمک فنر_x000D_
 </t>
  </si>
  <si>
    <t>--- Shock absorbers</t>
  </si>
  <si>
    <t>8714 10 30</t>
  </si>
  <si>
    <t xml:space="preserve">ـ ـ ـ چرخ کامل،  به استثنای لاستیک، طوقه و پره_x000D_
 </t>
  </si>
  <si>
    <t>--- wheel, excluding tyres rim and spoke (nipple)</t>
  </si>
  <si>
    <t>8714 10 40</t>
  </si>
  <si>
    <t xml:space="preserve">ـ ـ ـ توپی و دنده زنجیر چرخ با لوازم ترمزبندی حتی توام شده با زنجیر_x000D_
 </t>
  </si>
  <si>
    <t>--- Hub and chainwheel (rear or front)</t>
  </si>
  <si>
    <t>8714 10 50</t>
  </si>
  <si>
    <t xml:space="preserve">ـ ـ ـ قلوه‌های‌‌چپ ‌و راست_x000D_
 </t>
  </si>
  <si>
    <t>--- Handle switches (right and left)</t>
  </si>
  <si>
    <t>8714 10 55</t>
  </si>
  <si>
    <t xml:space="preserve">ـ ـ ـ ترمزها و اجزاء و قطعات آنها_x000D_
 </t>
  </si>
  <si>
    <t>--- Brakes and parts thereof</t>
  </si>
  <si>
    <t>8714 10 60</t>
  </si>
  <si>
    <t xml:space="preserve">ـ ـ ـ باک بنزین موتورسیکلت_x000D_
 </t>
  </si>
  <si>
    <t>--- Fuel tank</t>
  </si>
  <si>
    <t>8714 10 90</t>
  </si>
  <si>
    <t>8714 20 00</t>
  </si>
  <si>
    <t xml:space="preserve">ـ صندلی چرخدار برای معلولین (افراد ناتوان)_x000D_
 </t>
  </si>
  <si>
    <t>- Of carriages for disabled persons</t>
  </si>
  <si>
    <t>8714 91</t>
  </si>
  <si>
    <t xml:space="preserve">ـ ـ تنه و دوشاخه، و اجزاء و قطعات آنها:_x000D_
 </t>
  </si>
  <si>
    <t>-- Frames and forks, and parts thereof:</t>
  </si>
  <si>
    <t>8714 91 10</t>
  </si>
  <si>
    <t xml:space="preserve">ـ ـ ـ تنه و دوشاخه برای دوچرخه_x000D_
 </t>
  </si>
  <si>
    <t>--- Bicycle frames and forks</t>
  </si>
  <si>
    <t>8714 91 20</t>
  </si>
  <si>
    <t xml:space="preserve">ـ ـ ـ قطعات سه پارچه و هفت پارچه_x000D_
 </t>
  </si>
  <si>
    <t>--- B.B parts and head part</t>
  </si>
  <si>
    <t>8714 91 90</t>
  </si>
  <si>
    <t>8714 92 00</t>
  </si>
  <si>
    <t xml:space="preserve">ـ ـ طوقه و پره چرخ_x000D_
 </t>
  </si>
  <si>
    <t>-- Wheel rims and spokes</t>
  </si>
  <si>
    <t>8714 93 00</t>
  </si>
  <si>
    <t xml:space="preserve">ـ ـ توپی‌ها، غیر از توپی ترمز پدال معکوس و ترمزهای توپی و چرخ زنجیر خور هرز گرد_x000D_
 </t>
  </si>
  <si>
    <t>-- Hubs, other than coaster braking hubs and hub brakes, and free-wheel sprocket-wheels</t>
  </si>
  <si>
    <t>8714 94 00</t>
  </si>
  <si>
    <t xml:space="preserve">-- ترمزها، همچنین توپی ترمز پدال معکوس و ترمزهای توپی، اجزاء و قطعات آنها_x000D_
 </t>
  </si>
  <si>
    <t>-- Brakes, including coaster braking hubs and hub brakes, and parts thereof</t>
  </si>
  <si>
    <t>8714 95 00</t>
  </si>
  <si>
    <t xml:space="preserve">ـ ـ زین_x000D_
 </t>
  </si>
  <si>
    <t>-- Saddles</t>
  </si>
  <si>
    <t>8714 96</t>
  </si>
  <si>
    <t xml:space="preserve">ـ ـ پنجه رکاب و رکاب و اجزاء و قطعات آنها:_x000D_
 </t>
  </si>
  <si>
    <t>-- Pedals and crank-gear, and parts thereof</t>
  </si>
  <si>
    <t>8714 96 10</t>
  </si>
  <si>
    <t xml:space="preserve">ـ ـ ـ پنجه رکاب و رکاب برای دوچرخه_x000D_
 </t>
  </si>
  <si>
    <t>--- Pedals and crank-gears for bicycle</t>
  </si>
  <si>
    <t>8714 96 20</t>
  </si>
  <si>
    <t xml:space="preserve">ـ ـ ـ قامه و زنجیر (Chainwheel And Crank) برای دوچرخه _x000D_
 </t>
  </si>
  <si>
    <t>--- Chainwheel and crank for bicycle</t>
  </si>
  <si>
    <t>8714 96 90</t>
  </si>
  <si>
    <t>8714 99</t>
  </si>
  <si>
    <t>8714 99 10</t>
  </si>
  <si>
    <t xml:space="preserve">ـ ـ ـ شانژمان (GEAR SYSTEM)_x000D_
 </t>
  </si>
  <si>
    <t>--- Gear system</t>
  </si>
  <si>
    <t>8714 99 90</t>
  </si>
  <si>
    <t>8715 00 00</t>
  </si>
  <si>
    <t xml:space="preserve">کالسکه‌های بچه و اجزاء و قطعات آنها._x000D_
 </t>
  </si>
  <si>
    <t>Baby carriages and parts thereof.</t>
  </si>
  <si>
    <t>87 16</t>
  </si>
  <si>
    <t xml:space="preserve">تریلرها و نیمه تریلرها (Semi-trailers)؛ سایر وسایل نقلیه، که بدون عمل مکانیکی رانده می‌شوند؛ اجزاء و قطعات آنها._x000D_
 </t>
  </si>
  <si>
    <t>Trailers and semi-trailers; other vehicles, not mechanically propelled; parts thereof.</t>
  </si>
  <si>
    <t>8716 10 00</t>
  </si>
  <si>
    <t xml:space="preserve">ـ‌ تریلرها و نیمه_x001F_تریلرها از نوع کاروانی، برای سکونت یا اردوزنی_x000D_
 </t>
  </si>
  <si>
    <t>- Trailers and semi-trailers of the caravan type, for housing or camping</t>
  </si>
  <si>
    <t>8716 20 00</t>
  </si>
  <si>
    <t xml:space="preserve">ـ تریلرها و نیمه_x001F_تریلرهای بارگیری یا تخلیه خودکار برای مصارف کشاورزی_x000D_
 </t>
  </si>
  <si>
    <t>- Self-loading or self-unloading trailers and semi-trailers for agricultural purposes</t>
  </si>
  <si>
    <t xml:space="preserve">ـ سایر تریلرها و نیمه تریلرها و نیمه تریلرها برای حمل و نقل کالا: _x000D_
 </t>
  </si>
  <si>
    <t>- Other trailers and semi-trailers for the transport of goods:</t>
  </si>
  <si>
    <t>8716 31 00</t>
  </si>
  <si>
    <t xml:space="preserve">ـ ـ تریلرهای تانکردار و نیمه تریلرهای تانکردار_x000D_
 </t>
  </si>
  <si>
    <t>-- Tanker trailers and tanker semi-trailers</t>
  </si>
  <si>
    <t>8716 39</t>
  </si>
  <si>
    <t>8716 39 10</t>
  </si>
  <si>
    <t xml:space="preserve">ـ ـ ـ تریلرهای سردخانه‌دار_x000D_
 </t>
  </si>
  <si>
    <t>--- Refrigerated trailers</t>
  </si>
  <si>
    <t>8716 39 20</t>
  </si>
  <si>
    <t xml:space="preserve">ـ ـ ـ بوژی_x000D_
 </t>
  </si>
  <si>
    <t>--- Bogey</t>
  </si>
  <si>
    <t>8716 39 30</t>
  </si>
  <si>
    <t xml:space="preserve">--- تریلر مخصوص حمل شیشه_x001F_های تخت فاقد کفی و محور _x000D_
 </t>
  </si>
  <si>
    <t>--- Trailer truck using for flat glass carrier without axles</t>
  </si>
  <si>
    <t>8716 39 90</t>
  </si>
  <si>
    <t>8716 40 00</t>
  </si>
  <si>
    <t xml:space="preserve">ـ سایر تریلرها و نیمه تریلرها_x000D_
 </t>
  </si>
  <si>
    <t>- Other trailers and semi-trailers</t>
  </si>
  <si>
    <t>8716 80</t>
  </si>
  <si>
    <t xml:space="preserve">ـ سایر وسایل نقلیه:_x000D_
 </t>
  </si>
  <si>
    <t>- Other vehicles:</t>
  </si>
  <si>
    <t>8716 80 10</t>
  </si>
  <si>
    <t xml:space="preserve">--- جک پالت دستی _x000D_
 </t>
  </si>
  <si>
    <t>--- Hand Lift truck</t>
  </si>
  <si>
    <t>8716 80 90</t>
  </si>
  <si>
    <t>8716 90</t>
  </si>
  <si>
    <t>8716 90 10</t>
  </si>
  <si>
    <t xml:space="preserve">--- کاسه ودیسک ترمز  با یا بدون لنت ترمز و متعلقات دیگر و توپی( (Hubبرای تریلرها و نیمه تریلرها_x000D_
 </t>
  </si>
  <si>
    <t>brake drum with or without mounted brake linings and parts and hub For trailer truck and semi-trailers  --- Brake Disk and</t>
  </si>
  <si>
    <t>8716 90 20</t>
  </si>
  <si>
    <t xml:space="preserve">--- قفل مخصوص تریلر برای نصب کانتینر _x000D_
 </t>
  </si>
  <si>
    <t>for cheeping container   in trailer truck   using  --- especially key for</t>
  </si>
  <si>
    <t>8716 90 90</t>
  </si>
  <si>
    <t>8801 00 00</t>
  </si>
  <si>
    <t xml:space="preserve">بالون و کشتی هوایی (Dirigibles)؛ گلایدر، گلایدر بال مثلثی (Hang) و سایر وسایل نقلیه هوایی (Aircraft) بدون موتور (Non-Powerd)_x000D_
 </t>
  </si>
  <si>
    <t>Balloons and dirigibles; gliders, hang gliders and other non-powered aircraft.</t>
  </si>
  <si>
    <t>88 02</t>
  </si>
  <si>
    <t xml:space="preserve">سایر وسایل نقلیه هوایی (مثلاً، هلیکوپتر، هواپیما)؛ وسایل نقلیه فضایی (از جمله ماهواره) و وسایل نقلیه پرتاب فضاپیما و وسایل نقلیه جنبی آن._x000D_
 </t>
  </si>
  <si>
    <t>Other aircraft (for example, helicopters, aeroplanes); spacecraft (including satellites) and suborbital and spacecraft launch vehicles.</t>
  </si>
  <si>
    <t xml:space="preserve">ـ هلیکوپترها:_x000D_
 </t>
  </si>
  <si>
    <t>- Helicopters:</t>
  </si>
  <si>
    <t>8802 11</t>
  </si>
  <si>
    <t xml:space="preserve">ـ ـ‌ بدون بار به وزن حداکثر 2000 کیلوگرم_x000D_
 </t>
  </si>
  <si>
    <t>-- Of an unladen weight not exceeding 2,000 kg</t>
  </si>
  <si>
    <t>8802 11 10</t>
  </si>
  <si>
    <t xml:space="preserve">--- پرنده‌های بدون سرنشین _x000D_
 </t>
  </si>
  <si>
    <t>--- unmanned Aerial Vehicles</t>
  </si>
  <si>
    <t>8802 11 90</t>
  </si>
  <si>
    <t>8802 12 00</t>
  </si>
  <si>
    <t xml:space="preserve">ـ ـ بدون بار به وزن بیشتر از 2000 کیلوگرم_x000D_
 </t>
  </si>
  <si>
    <t>-- Of an unladen weight exceeding 2,000 kg</t>
  </si>
  <si>
    <t>8802 20</t>
  </si>
  <si>
    <t xml:space="preserve">ـ هواپیما و سایر وسایل نقلیه هوایی، بدون بار به وزن حداکثر 2000 کیلوگرم _x000D_
 </t>
  </si>
  <si>
    <t>- Airplanes and other aircraft, of an unladen weight not exceeding 2,000 kg</t>
  </si>
  <si>
    <t>8802 20 10</t>
  </si>
  <si>
    <t>--- Drone</t>
  </si>
  <si>
    <t>8802 20 90</t>
  </si>
  <si>
    <t>8802 30 00</t>
  </si>
  <si>
    <t xml:space="preserve">ـ هواپیما و سایر وسایل نقلیه هوایی، بدون بار به وزن بیشتر از 2000 کیلوگرم و حداکثر 15000 کیلوگرم_x000D_
 </t>
  </si>
  <si>
    <t>- Aeroplanes and other aircraft, of an unladen weight exceeding 2,000 kg but not exceeding 15,000 kg</t>
  </si>
  <si>
    <t>8802 40 00</t>
  </si>
  <si>
    <t xml:space="preserve">ـ هواپیما و سایر وسایل نقلیه هوایی، بدون بار به وزن بیشتر از 15000 کیلوگرم_x000D_
 </t>
  </si>
  <si>
    <t>- Aeroplanes and other aircraft, of an unladen weight exceeding 15,000 kg</t>
  </si>
  <si>
    <t>8802 60 00</t>
  </si>
  <si>
    <t xml:space="preserve">ـ وسایل نقلیه فضایی (از جمله ماهواره‌ها)و وسایل نقلیه پرتاب فضا پیما و وسایل نقلیه جنبی آن_x000D_
 </t>
  </si>
  <si>
    <t>- Spacecraft (including satellites) and suborbital and spacecraft launch vehicles</t>
  </si>
  <si>
    <t>88 03</t>
  </si>
  <si>
    <t xml:space="preserve">اجزاء و قطعات‌کالاهای مشمول شماره 01  88 یا_x000B_ 02  88. _x000D_
 </t>
  </si>
  <si>
    <t>Parts of goods of heading 88.01 or 88.02.</t>
  </si>
  <si>
    <t xml:space="preserve">ـ ملخ‌ها و قسمت‌های گردنده و اجزاء و قطعات آنها_x000D_
 </t>
  </si>
  <si>
    <t>- Propellers and rotors and parts thereof</t>
  </si>
  <si>
    <t xml:space="preserve">ـ تجهیزات فرودآمدن و اجزاء و قطعات آنها_x000D_
 </t>
  </si>
  <si>
    <t xml:space="preserve">ـ سایر اجزاء و قطعات هواپیما یا هلیکوپتر_x000D_
 </t>
  </si>
  <si>
    <t>- Other parts of aeroplanes or helicopters</t>
  </si>
  <si>
    <t>8803 90 00</t>
  </si>
  <si>
    <t>8804 00 00</t>
  </si>
  <si>
    <t xml:space="preserve">چتر نجات (از جمله چتر نجات قابل هدایت و پاراگلایدرها) و روتوشوت‌ها؛ اجزاء و قطعات و متفرعات آنها._x000D_
 </t>
  </si>
  <si>
    <t>Parachutes (including dirigible parachutes and paragliders) and rotochutes; parts thereof and accessories thereto.</t>
  </si>
  <si>
    <t>88 05</t>
  </si>
  <si>
    <t xml:space="preserve">دستگاه‌ها و ادوات برای پرتاب وسایل نقلیه هوایی؛ دستگاه‌ها و ادوات برای فرودآمدن وسایل نقلیه هوایی روی عرشه ناو هواپیمابر و دستگاه‌ها و ادوات همانند؛ دستگاه‌های زمینی برای آموزش پرواز؛ اجزاء و قطعات آنها._x000D_
 </t>
  </si>
  <si>
    <t>Aircraft launching gear; deck-arrestor or similar gear; ground flying trainers; parts of the foregoing articles.</t>
  </si>
  <si>
    <t>8805 10 00</t>
  </si>
  <si>
    <t xml:space="preserve">ـ دستگاه‌ها و ادوات برای پرتاب وسایل نقلیه هوایی و اجزاء و قطعات آنها؛ دستگاه‌ها و ادوات برای فرود آمدن وسایل نقلیه هوایی روی عرشه ناو هواپیمابر و دستگاه‌ها و ادوات همانند و اجزاء و قطعات آنها_x000D_
 </t>
  </si>
  <si>
    <t>- Aircraft launching gear and parts thereof; deck-arrestor or similar gear and parts thereof</t>
  </si>
  <si>
    <t xml:space="preserve">ـ دستگاه‌های زمینی برای آموزش پرواز و اجزاء و قطعات آنها:_x000D_
 </t>
  </si>
  <si>
    <t>- Ground flying trainers and parts thereof:</t>
  </si>
  <si>
    <t>8805 21 00</t>
  </si>
  <si>
    <t xml:space="preserve">ـ ـ دستگاه آموزش رزم هوایی و اجزاء و قطعات آنها_x000D_
 </t>
  </si>
  <si>
    <t>-- Air combat simulators and parts thereof</t>
  </si>
  <si>
    <t>8805 29 00</t>
  </si>
  <si>
    <t>89 01</t>
  </si>
  <si>
    <t xml:space="preserve">کشتی‌های مسافری، قایق‌های تفریحی عمومی، قایق‌های‌مسافربری، کشتی‌های بارکشی، بارج‌ها و وسایل نقلیه آبی همانند برای حمل و نقل اشخاص یا کالاها. _x000D_
 </t>
  </si>
  <si>
    <t>Cruise ships, excursion boats, ferry-boats, cargo ships, barges and similar vessels for the transport of persons or goods.</t>
  </si>
  <si>
    <t>8901 10</t>
  </si>
  <si>
    <t xml:space="preserve">ـ کشتی‌های مسافری، قایق‌های تفریحی عمومی و وسایل نقلیه آبی همانند که اساساً برای حمل و نقل اشخاص طراحی‌شده‌اند؛ قایق‌های مسافربری از هر نوع:_x000D_
 </t>
  </si>
  <si>
    <t>- Cruise ships, excursion boats and similar vessels principally designed for the transport of persons; ferry-boats of all kinds :</t>
  </si>
  <si>
    <t>8901 10 10</t>
  </si>
  <si>
    <t xml:space="preserve">ـ ـ ـ قایق‌های تفریحی عمومی_x000D_
 </t>
  </si>
  <si>
    <t>--- General excursion boats</t>
  </si>
  <si>
    <t>8901 10 90</t>
  </si>
  <si>
    <t>8901 20 00</t>
  </si>
  <si>
    <t xml:space="preserve">ـ تانکرها_x000D_
 </t>
  </si>
  <si>
    <t>- Tankers</t>
  </si>
  <si>
    <t>8901 30 00</t>
  </si>
  <si>
    <t xml:space="preserve">ـ وسایل نقلیه آبی سردخانه‌دار، غیر از آنهایی که مشمول شماره فرعی 20  8901 می‌شوند_x000D_
 </t>
  </si>
  <si>
    <t>- Refrigerated vessels, other than those of subheading 8901.20</t>
  </si>
  <si>
    <t>8901 90 00</t>
  </si>
  <si>
    <t xml:space="preserve">ـ سایر وسایل نقلیه آبی برای حمل و نقل کالا و سایر وسایل نقلیه آبی برای حمل و نقل توام اشخاص و کالا_x000D_
 </t>
  </si>
  <si>
    <t>- Other vessels for the transport of goods and other vessels for the transport of both persons and goods</t>
  </si>
  <si>
    <t>8902 00 00</t>
  </si>
  <si>
    <t xml:space="preserve">وسایل نقلیه آبی صیادی؛ کشتی‌های کارخانه‌ای و سایر وسایل نقلیه آبی برای عمل آوردن یا کنسرو کردن محصولات صیادی._x000D_
 </t>
  </si>
  <si>
    <t>Fishing vessels; factory ships and other vessels for processing or preserving fishery products.</t>
  </si>
  <si>
    <t>89 03</t>
  </si>
  <si>
    <t xml:space="preserve">قایق‌های تفریحی شخصی و سایر وسایل نقلیه‌ آبی ‌برای ‌تفریح یا ورزش؛ ‌قایق‌های پارویی و کانوها._x000D_
 </t>
  </si>
  <si>
    <t>Yachts and other vessels for pleasure or sports; rowing boats and canoes.</t>
  </si>
  <si>
    <t>8903 10 00</t>
  </si>
  <si>
    <t xml:space="preserve">ـ قایق‌های قابل بادکردن_x000D_
 </t>
  </si>
  <si>
    <t>- Inflatable</t>
  </si>
  <si>
    <t>8903 91 00</t>
  </si>
  <si>
    <t xml:space="preserve">ـ ـ قایق‌های بادبانی، با یا بدون موتور کمکی_x000D_
 </t>
  </si>
  <si>
    <t>-- Sailboats, with or without auxiliary motor</t>
  </si>
  <si>
    <t>8903 92</t>
  </si>
  <si>
    <t xml:space="preserve">ـ ـ قایق‌های موتوری، غیر از آنهایی که موتورشان خارج از بدنه است_x000D_
 </t>
  </si>
  <si>
    <t>-- Motorboats, other than outboard motorboats</t>
  </si>
  <si>
    <t>8903 92 10</t>
  </si>
  <si>
    <t xml:space="preserve">ـ ـ ـ قایق‌های تفریحی ورزشی _x000D_
 </t>
  </si>
  <si>
    <t>--- Yachts for pleasure and sport (JET-SKI)</t>
  </si>
  <si>
    <t>8903 92 90</t>
  </si>
  <si>
    <t>8903 99</t>
  </si>
  <si>
    <t>8903 99 10</t>
  </si>
  <si>
    <t xml:space="preserve">--- جت اسکی_x000D_
 </t>
  </si>
  <si>
    <t>--- Tripod used for manual total stations</t>
  </si>
  <si>
    <t>8903 99 90</t>
  </si>
  <si>
    <t>8904 00 00</t>
  </si>
  <si>
    <t xml:space="preserve">شناورهای یدک‌کش و جلوران._x000D_
 </t>
  </si>
  <si>
    <t>Tugs and pusher craft.</t>
  </si>
  <si>
    <t>89 05</t>
  </si>
  <si>
    <t xml:space="preserve">کشتی‌های فانوس دریایی، شناورهای آتش‌نشانی، کشتی‌های لایروب، جرثقیل شناور، و سایر وسایل نقلیه آبی که در آنها دریانوردی نسبت به کار اصلی آنها یک امر فرعی است؛ حوضچه‌های شناور برای تعمیر کشتی؛ سکوهای شناور یا غوطه‌ور حفاری یا استخراج._x000D_
 </t>
  </si>
  <si>
    <t>Light-vessels, fire-floats, dredgers, floating cranes and other vessels the navigability of which is subsidiary to their main function; floating docks; floating or submersible drilling or production platforms.</t>
  </si>
  <si>
    <t>8905 10 00</t>
  </si>
  <si>
    <t xml:space="preserve">ـ کشتی‌های لایروب_x000D_
 </t>
  </si>
  <si>
    <t>- Dredgers</t>
  </si>
  <si>
    <t>8905 20 00</t>
  </si>
  <si>
    <t xml:space="preserve">ـ سکوهای شناور یا غوطه‌ور حفاری یا استخراج_x000D_
 </t>
  </si>
  <si>
    <t>- Floating or submersible drilling or production platforms</t>
  </si>
  <si>
    <t>8905 90 00</t>
  </si>
  <si>
    <t>89 06</t>
  </si>
  <si>
    <t xml:space="preserve">سایر وسایل نقلیه آبی، همچنین کشتی‌های جنگی و قایق‌های نجات غیر از قایق پارویی._x000D_
 </t>
  </si>
  <si>
    <t>Other vessels, including warships and lifeboats other than rowing boats.</t>
  </si>
  <si>
    <t>8906 10 00</t>
  </si>
  <si>
    <t xml:space="preserve">ـ کشتی‌های جنگی_x000D_
 </t>
  </si>
  <si>
    <t>- Warships</t>
  </si>
  <si>
    <t>89 07</t>
  </si>
  <si>
    <t xml:space="preserve">سایر ادوات شناور (مثلاً، کلک، مخزن، صندوق زیرآبی، سکوی تخلیه و بارگیری، بوئه و برج علائم (فانوس دریایی))._x000D_
 </t>
  </si>
  <si>
    <t>Other floating structures (for example, rafts, tanks, coffer-dams, landing-stages, buoys and beacons).</t>
  </si>
  <si>
    <t>8907 10 00</t>
  </si>
  <si>
    <t xml:space="preserve">ـ کلک قابل بادکردن_x000D_
 </t>
  </si>
  <si>
    <t>- Inflatable rafts</t>
  </si>
  <si>
    <t>8908 00 00</t>
  </si>
  <si>
    <t xml:space="preserve">وسایل نقلیه آبی و سایر ادوات شناور برای اوراق کردن. _x000D_
 </t>
  </si>
  <si>
    <t>Vessels and other floating structures for breaking up.</t>
  </si>
  <si>
    <t>90 01</t>
  </si>
  <si>
    <t xml:space="preserve">الیاف اپتیکی و دسته الیاف اپتیکی؛ کابل الیاف اپتیکی غیر از آنهایی که مشمول شماره 44  85 می‌شوند؛ ورق و صفحه از ماده استقطاب؛ عدسی (از جمله لنز نامرئی)، منشور، ‌آینه و سایر عناصر اپتیکی، از هر ماده، سوار نشده، غیر از آنهایی که شیشه‌ای بوده و به طریقه اپتیکی کار نشده باشند._x000D_
 </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</si>
  <si>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</si>
  <si>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9001 10</t>
  </si>
  <si>
    <t xml:space="preserve">ـ الیاف اپتیکی، دسته و کابل الیاف اپتیکی:_x000D_
 </t>
  </si>
  <si>
    <t>- Optical fibres, optical fibre bundles and cables :</t>
  </si>
  <si>
    <t xml:space="preserve">ـ ـ ـ کابل‌ فیبر نوری:_x000D_
 </t>
  </si>
  <si>
    <t>--- Optical fibres:</t>
  </si>
  <si>
    <t>9001 10 11</t>
  </si>
  <si>
    <t xml:space="preserve">ـ ـ ـ ـ با اتصالات _x000D_
 </t>
  </si>
  <si>
    <t>----With connectors</t>
  </si>
  <si>
    <t>9001 10 19</t>
  </si>
  <si>
    <t xml:space="preserve">ـ ـ ـ ـ بدون اتصالات_x000D_
 </t>
  </si>
  <si>
    <t>----Without connectors</t>
  </si>
  <si>
    <t>9001 10 90</t>
  </si>
  <si>
    <t>9001 20 00</t>
  </si>
  <si>
    <t xml:space="preserve">ـ ورق و صفحه از ماده استقطاب_x000D_
 </t>
  </si>
  <si>
    <t>- Sheets and plates of polarising material</t>
  </si>
  <si>
    <t>9001 30 00</t>
  </si>
  <si>
    <t xml:space="preserve">ـ لنز نامرئی _x000D_
 </t>
  </si>
  <si>
    <t>- Contact lenses</t>
  </si>
  <si>
    <t>9001 40</t>
  </si>
  <si>
    <t xml:space="preserve">ـ عدسی عینک از شیشه:_x000D_
 </t>
  </si>
  <si>
    <t>- Spectacle lenses of glass:</t>
  </si>
  <si>
    <t>9001 40 10</t>
  </si>
  <si>
    <t xml:space="preserve">ـ ـ ـ تک کانون_x000D_
 </t>
  </si>
  <si>
    <t>--- Single focus</t>
  </si>
  <si>
    <t>9001 40 90</t>
  </si>
  <si>
    <t>9001 50</t>
  </si>
  <si>
    <t xml:space="preserve">ـ عدسی عینک از سایر مواد_x000D_
 </t>
  </si>
  <si>
    <t>- Spectacle lenses of other materials</t>
  </si>
  <si>
    <t>9001 50 10</t>
  </si>
  <si>
    <t>9001 50 90</t>
  </si>
  <si>
    <t>9001 90 00</t>
  </si>
  <si>
    <t>90 02</t>
  </si>
  <si>
    <t xml:space="preserve">عدسی، منشور، آینه و سایر عناصر اپتیکی، از هر ماده، سوار شده، به صورت قطعات یا ملحقات برای آلات و دستگاه‌ها، غیر از آنهایی که شیشه‌ای بوده و به طریقه اپتیکی کار نشده باشند._x000D_
 </t>
  </si>
  <si>
    <t>Lenses, prisms, mirrors and other optical elements, of any material, mounted, being parts of or fittings for instruments or apparatus, other than such elements of glass not optically worked.</t>
  </si>
  <si>
    <t xml:space="preserve">ـ عدسی شیئی:_x000D_
 </t>
  </si>
  <si>
    <t>- Objective lenses:</t>
  </si>
  <si>
    <t>9002 11 00</t>
  </si>
  <si>
    <t xml:space="preserve">ـ ـ برای دوربین عکاسی، پروژکتور یا برای دستگاه_x001F_های بزرک کردن یا کوچک کردن عکس_x000D_
 </t>
  </si>
  <si>
    <t>-- For cameras, projectors or photographic enlargers or reducers</t>
  </si>
  <si>
    <t>9002 19 00</t>
  </si>
  <si>
    <t>9002 20 00</t>
  </si>
  <si>
    <t xml:space="preserve">ـ فیلتر_x000D_
 </t>
  </si>
  <si>
    <t>- Filters</t>
  </si>
  <si>
    <t>9002 90 00</t>
  </si>
  <si>
    <t>90 03</t>
  </si>
  <si>
    <t xml:space="preserve">دوره و قاب برای عینک، برای محافظ چشم یا همانند، اجزاء و قطعات آنها._x000D_
 </t>
  </si>
  <si>
    <t>Frames and mountings for spectacles, goggles or the like, and parts thereof.</t>
  </si>
  <si>
    <t xml:space="preserve">ـ دوره و قاب:_x000D_
 </t>
  </si>
  <si>
    <t>- Frames and mountings:</t>
  </si>
  <si>
    <t>9003 11 00</t>
  </si>
  <si>
    <t xml:space="preserve">ـ ـ قاب عینک از مواد پلاستیکی_x000D_
 </t>
  </si>
  <si>
    <t>-- Of plastics</t>
  </si>
  <si>
    <t>9003 19 00</t>
  </si>
  <si>
    <t>9003 90 00</t>
  </si>
  <si>
    <t>90 04</t>
  </si>
  <si>
    <t xml:space="preserve">عینک، محافظ چشم و همانند، برای اصلاح دید، حفاظت چشم یا غیره._x000D_
 </t>
  </si>
  <si>
    <t>Spectacles, goggles and the like, corrective, protective or other.</t>
  </si>
  <si>
    <t>9004 10 00</t>
  </si>
  <si>
    <t xml:space="preserve">ـ عینک آفتابی_x000D_
 </t>
  </si>
  <si>
    <t>- Sunglasses</t>
  </si>
  <si>
    <t>9004 90 00</t>
  </si>
  <si>
    <t>90 05</t>
  </si>
  <si>
    <t xml:space="preserve">دوربین دوچشمی، دوربین یک چشمی، سایر تلسکوپ‌های اپتیکی و پایه‌های آنها؛ سایر دستگاه‌های نجومی و پایه‌های آنها، به_x001F_استثنای دستگاه‌های نجومی رادیویی._x000D_
 </t>
  </si>
  <si>
    <t>Binoculars, monoculars, other optical telescopes, and mountings therefor; other astronomical instruments and mountings therefor, but not including instruments for radio-astronomy.</t>
  </si>
  <si>
    <t>9005 10 00</t>
  </si>
  <si>
    <t xml:space="preserve">ـ دوربین دو چشمی_x000D_
 </t>
  </si>
  <si>
    <t>- Binoculars</t>
  </si>
  <si>
    <t>9005 80</t>
  </si>
  <si>
    <t>- Other instruments:</t>
  </si>
  <si>
    <t>9005 80 10</t>
  </si>
  <si>
    <t xml:space="preserve">ـ ـ ـ دوربین یک چشمی با منشور_x000D_
 </t>
  </si>
  <si>
    <t>--- Monoculars with prism</t>
  </si>
  <si>
    <t>9005 80 90</t>
  </si>
  <si>
    <t>9005 90 00</t>
  </si>
  <si>
    <t xml:space="preserve">ـ اجزاء و قطعات و متفرعات (ازجمله پایه)_x000D_
 </t>
  </si>
  <si>
    <t>- Parts and accessories (including mountings)</t>
  </si>
  <si>
    <t>90 06</t>
  </si>
  <si>
    <t xml:space="preserve">دوربین‌عکاسی‌(غیر‌از‌دوربین سینماتوگرافی)؛ دستگاه تولید نور آذرخشی و لامپ تولید نور آذرخشی درعکاسی غیر از لامپ تخلیه الکتریکی مشمول شماره 39  85._x000D_
 </t>
  </si>
  <si>
    <t>Photographic (other than cinematographic) cameras; photographic f1ashlight apparatus and flashbulbs other than discharge lamps of heading 85.39.</t>
  </si>
  <si>
    <t>9006 30 00</t>
  </si>
  <si>
    <t xml:space="preserve">ـ دوربین‌ عکاسی که مخصوصاً برای عکسبرداری زیرآبی، برای عکسبرداری هوایی یا برای معاینه پزشکی یا جراحی اعضای داخلی بدن طراحی شده است؛ دوربین تطبیقی برای مقاصد پزشکی قانونی یا جرم‌شناسی:_x000D_
 </t>
  </si>
  <si>
    <t>- Cameras specially designed for underwater use, for aerial survey or for medical or surgical examination of internal organs; comparison cameras for forensic or criminological purposes</t>
  </si>
  <si>
    <t>9006 40 00</t>
  </si>
  <si>
    <t xml:space="preserve">ـ دوربین عکاسی با ظهور و چاپ فوری_x000D_
 </t>
  </si>
  <si>
    <t>- Instant print cameras</t>
  </si>
  <si>
    <t xml:space="preserve">ـ سایر دوربین‌های عکاسی:_x000D_
 </t>
  </si>
  <si>
    <t>- Other cameras:</t>
  </si>
  <si>
    <t>9006 51 00</t>
  </si>
  <si>
    <t xml:space="preserve">ـ ـ با وسیله میزان کردن دید از میان عدسی شیئی (انعکاس تک لنزی)، برای عکاسی با فیلم‌های به صورت رول با پهنای حداکثر 35 میلیمتر _x000D_
 </t>
  </si>
  <si>
    <t>-- With a through-the-lens viewfinder (single lens reflex (SLR)), for roll film of a width not exceeding 35 mm</t>
  </si>
  <si>
    <t>9006 52 00</t>
  </si>
  <si>
    <t xml:space="preserve">ـ ـ سایر، برای عکاسی با فیلم‌های به صورت رول با پهنای کمتر از 35 میلیمتر_x000D_
 </t>
  </si>
  <si>
    <t>-- Other, for roll film of a width less than 35 mm</t>
  </si>
  <si>
    <t>9006 53 00</t>
  </si>
  <si>
    <t xml:space="preserve">ـ ـ سایر، برای عکاسی با فیلم‌های به صورت رول با پهنای 35 میلیمتر_x000D_
 </t>
  </si>
  <si>
    <t>-- Other, for roll film of a width of 35 mm</t>
  </si>
  <si>
    <t>9006 59 00</t>
  </si>
  <si>
    <t xml:space="preserve">ـ دستگاه نور آذرخشی و لامپ تولید نورآذرخشی در عکاسی:_x000D_
 </t>
  </si>
  <si>
    <t>- Photographic flashlight apparatus and flashbulbs:</t>
  </si>
  <si>
    <t>9006 61 00</t>
  </si>
  <si>
    <t xml:space="preserve">ـ ـ دستگاه تولید نور آذرخشی با لامپ تخلیه (الکترونیکی)_x000D_
 </t>
  </si>
  <si>
    <t>-- Discharge lamp ("electronic") flashlight apparatus</t>
  </si>
  <si>
    <t>9006 69 00</t>
  </si>
  <si>
    <t xml:space="preserve">ـ اجزاء و قطعات و متفرعات:_x000D_
 </t>
  </si>
  <si>
    <t>- Parts and accessories:</t>
  </si>
  <si>
    <t>9006 91 00</t>
  </si>
  <si>
    <t xml:space="preserve">ـ ـ برای دوربین عکاسی_x000D_
 </t>
  </si>
  <si>
    <t>-- For cameras</t>
  </si>
  <si>
    <t>9006 99 00</t>
  </si>
  <si>
    <t>90 07</t>
  </si>
  <si>
    <t xml:space="preserve">دوربین و پروژکتور سینماتوگرافی حتی توأم با دستگاه ضبط و پخش صوت._x000D_
 </t>
  </si>
  <si>
    <t>Cinematographic cameras and projectors, whether or not incorporating sound recording or reproducing apparatus.</t>
  </si>
  <si>
    <t>9007 10 00</t>
  </si>
  <si>
    <t xml:space="preserve">ـ دوربین_x001F_ها_x000D_
 </t>
  </si>
  <si>
    <t>- Cameras:</t>
  </si>
  <si>
    <t>9007 20 00</t>
  </si>
  <si>
    <t xml:space="preserve">ـ پروژکتورها_x000D_
 </t>
  </si>
  <si>
    <t>- Projectors</t>
  </si>
  <si>
    <t>9007 91 00</t>
  </si>
  <si>
    <t xml:space="preserve">ـ ـ‌ برای دوربین _x000D_
 </t>
  </si>
  <si>
    <t>9007 92 00</t>
  </si>
  <si>
    <t xml:space="preserve">ـ ـ برای پروژکتور_x000D_
 </t>
  </si>
  <si>
    <t>-- For projectors</t>
  </si>
  <si>
    <t>90 08</t>
  </si>
  <si>
    <t xml:space="preserve">پروژکتور برای نشان دادن تصویر ثابت غیر از پروژکتور سینماتوگرافی؛ دستگاه بزرگ و کوچک کردن عکس (غیر از دستگاه سینماتوگرافی)._x000D_
 </t>
  </si>
  <si>
    <t>Image projectors, other than cinematographic; photographic (other than cinematographic) enlargers and reducers.</t>
  </si>
  <si>
    <t>9008 50 00</t>
  </si>
  <si>
    <t xml:space="preserve">ـ پرژکتورها، بزرگ_x001F_کننده‌ها وکوچک_x001F_کننده‌ها_x000D_
 </t>
  </si>
  <si>
    <t>ـ Projectors, enlargers and reducers</t>
  </si>
  <si>
    <t>9008 90 00</t>
  </si>
  <si>
    <t xml:space="preserve">ـ اجزاء و قطعات و متفرعات_x000D_
 </t>
  </si>
  <si>
    <t>- Parts and accessories</t>
  </si>
  <si>
    <t>90 09</t>
  </si>
  <si>
    <t>90 10</t>
  </si>
  <si>
    <t xml:space="preserve">آلات و دستگاه‌ها برای آزمایشگاه‌های عکاسی یا سینماتوگرافی ‌که در جای دیگر این فصل گفته نشده یا مشمول شماره‌های دیگر این فصل نباشد؛ نگاتوسکوپ؛ پرده برای پروژکسیون._x000D_
 </t>
  </si>
  <si>
    <t>Apparatus and equipment for photographic (including cinematographic) laboratories, not specified or included elsewhere in this Chapter; negatoscopes; projection screens.</t>
  </si>
  <si>
    <t>9010 10</t>
  </si>
  <si>
    <t xml:space="preserve">ـ آلات و دستگاه‌ها برای ظاهر کردن فیلم عکاسی به طور خودکار (ازجمله سینماتوگرافی) یا کاغذ عکاسی به صورت رول یا برای چاپ کردن فیلم ظاهر شده به طور خودکار روی کاغذ عکاسی به صورت رول :_x000D_
 </t>
  </si>
  <si>
    <t>- Apparatus and equipment for automatically developing photographic (including cinematographic) film or paper in rolls or for automatically exposing developed film to rolls of photographic paper :</t>
  </si>
  <si>
    <t>9010 10 10</t>
  </si>
  <si>
    <t xml:space="preserve">--- دستگاه‌های ظاهر کردن فیلم رادیولوژی در امور پزشکی (پروسسور)_x000D_
 </t>
  </si>
  <si>
    <t>--- Apparatus for developing radiographic film used for medical purposes</t>
  </si>
  <si>
    <t>9010 10 20</t>
  </si>
  <si>
    <t xml:space="preserve">--- دستگاه ظاهر کردن فیلم رادیولوژی برای کاربردهای دندانپزشکی_x000D_
 </t>
  </si>
  <si>
    <t>--- Apparatus for developing radiographic film for dentistry purposes</t>
  </si>
  <si>
    <t>9010 10 90</t>
  </si>
  <si>
    <t>9010 50 00</t>
  </si>
  <si>
    <t xml:space="preserve">ـ سایر دستگاه‌ها برای آزمایشگاه‌های عکاسی (از جمله سینماتوگرافی)؛ نگاتوسکوپ‌ها_x000D_
 </t>
  </si>
  <si>
    <t>- Other apparatus and equipment for photographic laboratories (including cinematographic); negatoscopes</t>
  </si>
  <si>
    <t>9010 60 00</t>
  </si>
  <si>
    <t xml:space="preserve">ـ پرده برای پروژکسیون_x000D_
 </t>
  </si>
  <si>
    <t>- Projection screens</t>
  </si>
  <si>
    <t>9010 90 00</t>
  </si>
  <si>
    <t xml:space="preserve">ـ اجزاء و قطعات و متفرعات _x000D_
 </t>
  </si>
  <si>
    <t>90 11</t>
  </si>
  <si>
    <t xml:space="preserve">میکروسکوپ مرکب اپتیکی، همچنین میکروسکوپ برای فتومیکروگرافی، سینمافتومیکروگرافی یا برای میکروپروژکسیون._x000D_
 </t>
  </si>
  <si>
    <t>Compound optical microscopes, including those for photomicrography, cinephotomicrography or microprojection.</t>
  </si>
  <si>
    <t>9011 10 00</t>
  </si>
  <si>
    <t xml:space="preserve">ـ میکروسکوپ استریوسکوپی_x000D_
 </t>
  </si>
  <si>
    <t>- Stereoscopic microscopes</t>
  </si>
  <si>
    <t>9011 20 00</t>
  </si>
  <si>
    <t xml:space="preserve">- سایر میکروسکوپ‌ها، برای فتومیکروگرافی، سینوفتومیکروگرافی یا برای میکروپروژکسیون_x000D_
 </t>
  </si>
  <si>
    <t>- Other microscopes, for photomicrography, cinephoto-micrography or microprojection</t>
  </si>
  <si>
    <t>9011 80 00</t>
  </si>
  <si>
    <t xml:space="preserve">ـ سایر میکروسکوپ‌ها_x000D_
 </t>
  </si>
  <si>
    <t>- Other microscopes</t>
  </si>
  <si>
    <t>9011 90 00</t>
  </si>
  <si>
    <t>90 12</t>
  </si>
  <si>
    <t xml:space="preserve">میکروسکوپ‌ها غیر از میکروسکوپ‌های اپتیکی؛ دیفراکتوگراف‌ها._x000D_
 </t>
  </si>
  <si>
    <t>Microscopes other than optical microscopes; diffraction apparatus.</t>
  </si>
  <si>
    <t>9012 10 00</t>
  </si>
  <si>
    <t xml:space="preserve">ـ میکروسکوپ‌ها غیر از میکروسکوپ‌های اپتیکی؛ دیفراکتوگراف‌ها_x000D_
 </t>
  </si>
  <si>
    <t>- Microscopes other than optical microscopes; diffraction apparatus</t>
  </si>
  <si>
    <t>9012 90 00</t>
  </si>
  <si>
    <t>90 13</t>
  </si>
  <si>
    <t xml:space="preserve">وسایل دارای کریستال مایع که اشیایی را تشکیل ندهند که به طور مشخص‌تری در سایر شماره‌ها مذکور باشند؛ دستگاه‌های لیزر، غیر از دیودهای لیزر؛ سایر آلات و دستگاه‌های اپتیکی که در جای دیگر این فصل گفته نشده یا مشمول شماره‌های دیگر این فصل نباشند._x000D_
 </t>
  </si>
  <si>
    <t>Liquid crystal devices not constituting articles provided for more specifically in other headings; lasers, other than laser diodes; other optical appliances and instruments, not specified or included elsewhere in this Chapter.</t>
  </si>
  <si>
    <t>9013 10 00</t>
  </si>
  <si>
    <t xml:space="preserve">- دوربین‌ نشانه‌گیری برای نصب روی اسلحه؛ پریسکوپ؛ دوربین طراحی شده به عنوان قطعات ماشین‌ها، وسایل، دستگاه‌ها یا آلات این فصل یا قسمت شانزدهم_x000D_
 </t>
  </si>
  <si>
    <t>- Telescopic sights for fitting to arms; periscopes; telescopes designed to form parts of machines, appliances, instruments or apparatus of this Chapter or Section XVI</t>
  </si>
  <si>
    <t xml:space="preserve">ـ دستگاه‌های لیزر،‌ غیر از دیودهای لیزر_x000D_
 </t>
  </si>
  <si>
    <t>- Lasers, other than laser diodes</t>
  </si>
  <si>
    <t>9013 80</t>
  </si>
  <si>
    <t xml:space="preserve">ـ سایر وسایل، آلات و دستگاه‌ها:_x000D_
 </t>
  </si>
  <si>
    <t>- Other devices, appliances and instruments:</t>
  </si>
  <si>
    <t>9013 80 10</t>
  </si>
  <si>
    <t xml:space="preserve">ـ ـ ـ صفحه کریستال مایع فاقد هر گونه برد_x000D_
 </t>
  </si>
  <si>
    <t>--- liquid crystal screen without any board</t>
  </si>
  <si>
    <t>9013 80 90</t>
  </si>
  <si>
    <t>9013 90 00</t>
  </si>
  <si>
    <t>90 14</t>
  </si>
  <si>
    <t xml:space="preserve">قطب‌نماهای جهت‌یاب؛ سایر آلات و دستگاه‌های ناوبری._x000D_
 </t>
  </si>
  <si>
    <t>Direction finding compasses; other navigational instruments and appliances.</t>
  </si>
  <si>
    <t>9014 10 00</t>
  </si>
  <si>
    <t xml:space="preserve">ـ قطب نماهای جهت‌یاب_x000D_
 </t>
  </si>
  <si>
    <t>- Direction finding compasses</t>
  </si>
  <si>
    <t>9014 20 00</t>
  </si>
  <si>
    <t xml:space="preserve">ـ آلات و دستگاه‌های ناوبری هوایی یا فضایی (غیراز قطب‌نماها)_x000D_
 </t>
  </si>
  <si>
    <t>- Instruments and appliances for aeronautical or space navigation (other than compasses)</t>
  </si>
  <si>
    <t>9014 80 00</t>
  </si>
  <si>
    <t xml:space="preserve">ـ سایر آلات و دستگاه‌ها_x000D_
 </t>
  </si>
  <si>
    <t>- Other instruments and appliances</t>
  </si>
  <si>
    <t>9014 90 00</t>
  </si>
  <si>
    <t>90 15</t>
  </si>
  <si>
    <t xml:space="preserve">آلات و دستگاه‌ها برای تعیین شکل و ابعاد زمین، نقشه‌برداری، مساحی، ترازگیری، فتوگرامتری، آب‌نگاری، اقیانوس‌نگاری، آب‌شناسی، هواشناسی یا ژئوفیزیکی، به_x001F_استثنای قطب‌نماها؛ مسافت‌یاب‌ها._x000D_
 </t>
  </si>
  <si>
    <t>Surveying (including photogrammetrical surveying), hydrographic, oceanographic, hydrological, meteorological or geophysical instruments and appliances, excluding compasses; rangefinders.</t>
  </si>
  <si>
    <t xml:space="preserve">ـ مسافت‌یاب_x000D_
 </t>
  </si>
  <si>
    <t>- Rangefinders</t>
  </si>
  <si>
    <t xml:space="preserve">ـ تئودولیت‌ها (زاویه‌یاب‌ها) و تاکیمترها و تاکئومترها _x000D_
 </t>
  </si>
  <si>
    <t>- Theodolites and tachymeters (tacheometers)</t>
  </si>
  <si>
    <t>9015 30 00</t>
  </si>
  <si>
    <t xml:space="preserve">ـ ترازها_x000D_
 </t>
  </si>
  <si>
    <t>- Levels</t>
  </si>
  <si>
    <t>9015 40 00</t>
  </si>
  <si>
    <t xml:space="preserve">ـ آلات و دستگاه‌های فتوگرامتری_x000D_
 </t>
  </si>
  <si>
    <t>- Photogrammetrical surveying instruments and appliances</t>
  </si>
  <si>
    <t>9015 80</t>
  </si>
  <si>
    <t xml:space="preserve">ـ سایر آلات و دستگاه‌ها:_x000D_
 </t>
  </si>
  <si>
    <t>- Other instruments and appliances :</t>
  </si>
  <si>
    <t>9015 80 10</t>
  </si>
  <si>
    <t xml:space="preserve">ـ ـ ـ آلات و دستگاه‌های لرزه‌نگاری_x000D_
 </t>
  </si>
  <si>
    <t>--- Seismoghraphical surveying instruments and applicances</t>
  </si>
  <si>
    <t>9015 80 90</t>
  </si>
  <si>
    <t>9015 90</t>
  </si>
  <si>
    <t>9015 90 10</t>
  </si>
  <si>
    <t xml:space="preserve">--- سه‌پایه دوربین نقشه‌برداری _x000D_
 </t>
  </si>
  <si>
    <t>--- Surveillance camera tripad</t>
  </si>
  <si>
    <t>9015 90 90</t>
  </si>
  <si>
    <t>9016 00</t>
  </si>
  <si>
    <t xml:space="preserve">ترازو با حساسیت 5 سانتی‌گرم یا کمتر، با یا بدون وزنه._x000D_
 </t>
  </si>
  <si>
    <t>Balances of a sensitivity of 5 cg or better, with or without weights.</t>
  </si>
  <si>
    <t>9016 00 10</t>
  </si>
  <si>
    <t xml:space="preserve">ـ ـ ـ ترازو با حساسیت 5 سانتی‌گرم و یا کمتر با یا بدون وزنه_x000D_
 </t>
  </si>
  <si>
    <t>--- Balances of sensitivity of 5cg or better with or without weights</t>
  </si>
  <si>
    <t>9016 00 90</t>
  </si>
  <si>
    <t>90 17</t>
  </si>
  <si>
    <t xml:space="preserve">آلات رسامی، خط کشی یا محاسبه ریاضی (مثلاً، ماشین‌های ترسیم، پانتوگراف، ‌نقاله، جعبه رسم، خط‌کش محاسبه، دیسک‌های محاسب)؛ آلات اندازه‌گیری طول، برای کار کردن  با دست (مثلاً، متر میله‌ای یا نواری، میکرومتر، اندازه گیر قطر) که در جای دیگر گفته نشده و مشمول شماره‌های دیگراین فصل نباشند._x000D_
 </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</si>
  <si>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</si>
  <si>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9017 10 00</t>
  </si>
  <si>
    <t xml:space="preserve">ـ میز و ماشین ترسیم، خودکار یا غیر خودکار_x000D_
 </t>
  </si>
  <si>
    <t>- Drafting tables and machines, whether or not automatic</t>
  </si>
  <si>
    <t xml:space="preserve">ـ سایر آلات رسامی، خط‌ کشی یا محاسبه ریاضی _x000D_
 </t>
  </si>
  <si>
    <t>- Other drawing, marking-out or mathematical calculating instruments</t>
  </si>
  <si>
    <t>9017 30 00</t>
  </si>
  <si>
    <t xml:space="preserve">ـ میکرومتر، اندازه‌گیر قطر و اندازه‌گیر ظرفیت_x000D_
 </t>
  </si>
  <si>
    <t>- Micrometers, callipers and gauges</t>
  </si>
  <si>
    <t xml:space="preserve">ـ سایر آلات_x000D_
 </t>
  </si>
  <si>
    <t>- Other instruments</t>
  </si>
  <si>
    <t>9017 90 00</t>
  </si>
  <si>
    <t>90 18</t>
  </si>
  <si>
    <t xml:space="preserve">آلات و وسایل مورد استفاده در علوم پزشکی، جراحی، دندانپزشکی یا دامپزشکی، همچنین دستگاه سینتی‌گرافی، سایر دستگاه‌های برقی ـ طبی و آلات امتحان چشم._x000D_
 </t>
  </si>
  <si>
    <t>Instruments and appliances used in medical, surgical, dental or veterinary sciences, including scintigraphic apparatus, other electro-medical apparatus and sight-testing instruments.</t>
  </si>
  <si>
    <t xml:space="preserve">ـ دستگاه‌های برقی تشخیص بیماری (از جمله دستگاه برای معاینه نحوه عمل اعضای بدن یا برای کنترل پارامترهای فیزیولوژیکی): _x000D_
 </t>
  </si>
  <si>
    <t>- Electro-diagnostic apparatus (including apparatus for functional exploratory examination or for checking physiological parameters):</t>
  </si>
  <si>
    <t>9018 11</t>
  </si>
  <si>
    <t xml:space="preserve">ـ ـ دستگاه‌های الکتروکاردیوگراف :_x000D_
 </t>
  </si>
  <si>
    <t>-- Electro-cardiographs :</t>
  </si>
  <si>
    <t>9018 11 10</t>
  </si>
  <si>
    <t xml:space="preserve">--- دستگاه الکترو کاردیوگراف_x000D_
 </t>
  </si>
  <si>
    <t>--- Machine</t>
  </si>
  <si>
    <t>9018 11 90</t>
  </si>
  <si>
    <t xml:space="preserve">--- اجزاء و قطعات _x000D_
 </t>
  </si>
  <si>
    <t>9018 12</t>
  </si>
  <si>
    <t xml:space="preserve">ـ ـ دستگاه‌های اسکن اولتراسونیک _x000D_
 </t>
  </si>
  <si>
    <t>-- Ultrasonic scanning apparatus</t>
  </si>
  <si>
    <t>9018 12 10</t>
  </si>
  <si>
    <t xml:space="preserve">--- دستگاه آشکارساز ضربان قلب جنین_x000D_
 </t>
  </si>
  <si>
    <t>--- Fetal heart rate (FHR) detector</t>
  </si>
  <si>
    <t>9018 12 80</t>
  </si>
  <si>
    <t>9018 12 90</t>
  </si>
  <si>
    <t xml:space="preserve">--- اجزا و قطعات _x000D_
 </t>
  </si>
  <si>
    <t xml:space="preserve">ـ ـ دستگاه‌های تشخیص امراض از طریق نمایش رزنانس مغناطیسی (MRI)_x000D_
 </t>
  </si>
  <si>
    <t>-- Magnetic resonance imaging apparatus</t>
  </si>
  <si>
    <t xml:space="preserve">ـ ـ دستگاه‌های سینتی‌گرافی_x000D_
 </t>
  </si>
  <si>
    <t>-- Scintigraphic apparatus</t>
  </si>
  <si>
    <t>9018 19</t>
  </si>
  <si>
    <t xml:space="preserve">ـ ـ ـ دستگاه مانیتور علائم حیاتی: _x000D_
 </t>
  </si>
  <si>
    <t>--- Vital signal monitors :</t>
  </si>
  <si>
    <t>9018 19 11</t>
  </si>
  <si>
    <t xml:space="preserve">----دستگاه_x000D_
 </t>
  </si>
  <si>
    <t>---- Machine</t>
  </si>
  <si>
    <t>9018 19 19</t>
  </si>
  <si>
    <t xml:space="preserve">---- اجزاء و قطعات _x000D_
 </t>
  </si>
  <si>
    <t>---- Parts and accessories</t>
  </si>
  <si>
    <t>9018 19 20</t>
  </si>
  <si>
    <t xml:space="preserve">ـ ـ ـ دستگاه پالس اکسی‌متر جهت سنجش درصد اکسیژن و تعداد ضربان قلب_x000D_
 </t>
  </si>
  <si>
    <t>--- Pulseoxymeter for measuring the oxygen content and the pulse rate</t>
  </si>
  <si>
    <t>9018 19 50</t>
  </si>
  <si>
    <t xml:space="preserve">--- دستگاه الکتروفیزیولوژی_x000D_
 </t>
  </si>
  <si>
    <t>--- Electrophy sinology Devices</t>
  </si>
  <si>
    <t>9018 19 60</t>
  </si>
  <si>
    <t xml:space="preserve">--- دستگاه آندوسکوپی _x000D_
 </t>
  </si>
  <si>
    <t>--- Endoscopy Devices</t>
  </si>
  <si>
    <t>9018 19 90</t>
  </si>
  <si>
    <t xml:space="preserve">ـ دستگاه‌های اشعه ماوراء بنفش یا مادون قرمز_x000D_
 </t>
  </si>
  <si>
    <t>- Ultra-violet or infra-red ray apparatus</t>
  </si>
  <si>
    <t xml:space="preserve">ـ سرنگ، سوزن، کاتتر، کانول و همانند:_x000D_
 </t>
  </si>
  <si>
    <t>- Syringes, needles, catheters, cannulae and the like:</t>
  </si>
  <si>
    <t>9018 31</t>
  </si>
  <si>
    <t xml:space="preserve">ـ ـ سرنگ با یا بدون سوزن :_x000D_
 </t>
  </si>
  <si>
    <t>-- Syringes, with or without needles :</t>
  </si>
  <si>
    <t>9018 31 10</t>
  </si>
  <si>
    <t xml:space="preserve">ـ ـ ـ انواع سرنگ‌های انسولین، بدون سوزن با کاربرد اختصاصی_x000D_
 </t>
  </si>
  <si>
    <t>--- all kinds of insulin syringes, without needle of special usage</t>
  </si>
  <si>
    <t>9018 31 20</t>
  </si>
  <si>
    <t xml:space="preserve">ـ ـ ـ انواع سرنگ‌های سرپیچ‌دار و سرنگ‌های ساده_x000B_ 2، 5/2، 3، 5، 10، 20، 50، 60 سی‌سی_x000D_
 </t>
  </si>
  <si>
    <t>--- all Kinds of burnere, simple Syringes of sizes 2, 2.5, 3, 5, 10, 20, 50 and 60 cc</t>
  </si>
  <si>
    <t>9018 31 30</t>
  </si>
  <si>
    <t xml:space="preserve">ـ ـ ـ سرنگ‌های Safety و AD (خود تخریب)_x000D_
 </t>
  </si>
  <si>
    <t>--- Safety and AD syringes</t>
  </si>
  <si>
    <t>9018 31 90</t>
  </si>
  <si>
    <t>9018 32</t>
  </si>
  <si>
    <t xml:space="preserve">ـ ـ سوزن لوله‌ای فلزی و سوزن بخیه:_x000D_
 </t>
  </si>
  <si>
    <t>-- Tubular metal needles and needles for sutures :</t>
  </si>
  <si>
    <t>9018 32 10</t>
  </si>
  <si>
    <t xml:space="preserve">ـ ـ ـ سرسوزن سرنگ و سرسوزن دندانپزشکی_x000D_
 </t>
  </si>
  <si>
    <t>--- Syringe needles and dental injection needles</t>
  </si>
  <si>
    <t>9018 32 20</t>
  </si>
  <si>
    <t xml:space="preserve">--- لوله فلزی تیز شده و آماده برای تولید سرسوزن (فاقد قسمت پلاستیکی)_x000D_
 </t>
  </si>
  <si>
    <t>--- Sharpened metal tube (without plastic part) prepared for manufacturing needles</t>
  </si>
  <si>
    <t>9018 32 30</t>
  </si>
  <si>
    <t xml:space="preserve">--- سوزن بخیه با نخ، تک سوزنه با سایز نخ صفر الی 0/5 از نوع کات‌گوت‌پلین، کات‌گوت کرومیک، نایلون، سیلک، پلی‌پروپیلن،_x000D_
 </t>
  </si>
  <si>
    <t>--- Single needle for suturing with surgical strand of a size 0 to 5.0 of a kind got gout plean, got gout cromic, nylon, silk, polypropylene, (P.V.D.F.) mono filament teflon and (P.G.A.) polyglycoliocid</t>
  </si>
  <si>
    <t>9018 32 40</t>
  </si>
  <si>
    <t xml:space="preserve">ـ ـ ـ انواع سوزن‌های بیوپسی _x000D_
 </t>
  </si>
  <si>
    <t>--- all Kinds of Biopsy needle</t>
  </si>
  <si>
    <t>9018 32 50</t>
  </si>
  <si>
    <t xml:space="preserve">ـ ـ ـ سوزن اسپاینال جهت نمونه‌گیری مایع نخاع _x000D_
 </t>
  </si>
  <si>
    <t>--- Spinal needle</t>
  </si>
  <si>
    <t>9018 32 60</t>
  </si>
  <si>
    <t xml:space="preserve">ـ ـ ـ ست اپی دورال (شامل سوزن – فیلتر – کاتتر)_x000D_
 </t>
  </si>
  <si>
    <t>--- Epidoral Set (including needle, Filter and catheter)</t>
  </si>
  <si>
    <t>9018 32 70</t>
  </si>
  <si>
    <t xml:space="preserve">ست سوزن فیستولا (شریانی، وریدی)_x000D_
 </t>
  </si>
  <si>
    <t>Kind fistula (arterial, venous)</t>
  </si>
  <si>
    <t>9018 32 90</t>
  </si>
  <si>
    <t>9018 39</t>
  </si>
  <si>
    <t>9018 39 10</t>
  </si>
  <si>
    <t xml:space="preserve">ـ ـ ـ سوند فولی دوراهه_x000D_
 </t>
  </si>
  <si>
    <t>--- Two-way foley catheter</t>
  </si>
  <si>
    <t>9018 39 11</t>
  </si>
  <si>
    <t xml:space="preserve">ـ ـ ـ سوند نلاتون _x000D_
 </t>
  </si>
  <si>
    <t>--- Nelaton catheter</t>
  </si>
  <si>
    <t>9018 39 12</t>
  </si>
  <si>
    <t xml:space="preserve">ـ ـ ـ اسکالپ وین _x000D_
 </t>
  </si>
  <si>
    <t>--- Scalpvien</t>
  </si>
  <si>
    <t>9018 39 13</t>
  </si>
  <si>
    <t xml:space="preserve">ـ ـ ـ نازوگاستریک _x000D_
 </t>
  </si>
  <si>
    <t>--- Stomach catheter</t>
  </si>
  <si>
    <t>9018 39 14</t>
  </si>
  <si>
    <t xml:space="preserve">ـ ـ ـ ست سرم و خون_x000D_
 </t>
  </si>
  <si>
    <t>--- Infusion set &amp; blood set</t>
  </si>
  <si>
    <t>9018 39 15</t>
  </si>
  <si>
    <t xml:space="preserve">ـ ـ ـ میکروست_x000D_
 </t>
  </si>
  <si>
    <t>--- Infusion set with buret</t>
  </si>
  <si>
    <t>9018 39 16</t>
  </si>
  <si>
    <t xml:space="preserve">ـ ـ ـ آنژیوکت_x000D_
 </t>
  </si>
  <si>
    <t>--- IV cunnula</t>
  </si>
  <si>
    <t>9018 39 17</t>
  </si>
  <si>
    <t xml:space="preserve">ـ ـ ـ سه راهی آنژیوکت_x000D_
 </t>
  </si>
  <si>
    <t>--- 3way IV cunnula</t>
  </si>
  <si>
    <t>9018 39 18</t>
  </si>
  <si>
    <t xml:space="preserve">ـ ـ ـ لانست ایمنی فشاری سوزنی_x000D_
 </t>
  </si>
  <si>
    <t>--- Safety push botton needle lancet</t>
  </si>
  <si>
    <t>9018 39 19</t>
  </si>
  <si>
    <t xml:space="preserve">ـ ـ ـ لانست معمولی تیغی_x000D_
 </t>
  </si>
  <si>
    <t>--- Ordinary lancet</t>
  </si>
  <si>
    <t>9018 39 20</t>
  </si>
  <si>
    <t xml:space="preserve">ـ ـ ـ اپلیکاتور مخصوص قرص و کرم واژینال _x000D_
 </t>
  </si>
  <si>
    <t>--- Special applicator for injection of vaginal tablets and crème (tracheal tube)</t>
  </si>
  <si>
    <t>9018 39 21</t>
  </si>
  <si>
    <t xml:space="preserve">ـ ـ ـ تروکار _x000D_
 </t>
  </si>
  <si>
    <t>--- Trocar</t>
  </si>
  <si>
    <t>9018 39 22</t>
  </si>
  <si>
    <t xml:space="preserve">ـ ـ ـ ظروف نمونه‌گیری خون میکروتینرو واکوتینر از جنس پلاستیک یا شیشه دارای مواد افزودنی_x000D_
 </t>
  </si>
  <si>
    <t>--- blood sampling tubes (microtainer &amp; vacotainer tubes) of plastic or glass kinds with additives</t>
  </si>
  <si>
    <t>9018 39 23</t>
  </si>
  <si>
    <t xml:space="preserve">ـ ـ ـ دستگاه تزریق سرنگ به_x001F_صورت خودکار _x000D_
 </t>
  </si>
  <si>
    <t>--- Automatic syringe infusion pump</t>
  </si>
  <si>
    <t>9018 39 24</t>
  </si>
  <si>
    <t xml:space="preserve">ـ ـ ـ اسپکلوم یکبار مصرف_x000D_
 </t>
  </si>
  <si>
    <t>--- Disposable speculum</t>
  </si>
  <si>
    <t>9018 39 25</t>
  </si>
  <si>
    <t xml:space="preserve">ـ‌ ـ ـ لوازم مصرفی آنژیوگرافی و آنژیوپلاستی (صرفا شامل شیت شریانی – انواع کاتتر (قلب، عروق، مغز) – بالن – استنت – استنت گراف – گاید وایر – کویل – مسدودکننده– رابط فشار قوی – دریچه هموستاتیس – منیفولد)_x000D_
 </t>
  </si>
  <si>
    <t>---Supplies Used in angiography and angioplasty (only included Arterial sheath, types of catheter (Heart, Vessels and Brain), balloon, Stents, stent graph, guide wire, coil, occluder, High Pressure Connector, hemosthatics valve and manifold)</t>
  </si>
  <si>
    <t>9018 39 26</t>
  </si>
  <si>
    <t xml:space="preserve">ـ ـ ـ لوازم مصرفی جراحی قلب (صرفا شامل کلیپس – رینگ – استابیلایزر (ثابت نگه_x001F_دارنده دیواره قلب) – کانولا – اکسیژناتور به همراه ست مربوطه – گرافت – پانچ آئورت)‌_x000D_
 </t>
  </si>
  <si>
    <t>--- Supplies used in heart surgery (only included clips, rings, stabilizers (preservatives constant heart wall), canola, oxygenator (with a corres - ponding), graft, and Aortic Punches)</t>
  </si>
  <si>
    <t>9018 39 27</t>
  </si>
  <si>
    <t xml:space="preserve">ـ‌ ـ ـ پمپ کاشتنی مخصوص تزریق دارو_x000D_
 </t>
  </si>
  <si>
    <t>--- implantable pump for injection</t>
  </si>
  <si>
    <t>9018 39 28</t>
  </si>
  <si>
    <t xml:space="preserve">ـ‌ ـ ـ لوله_x001F_های رابط دیالیز (شریانی، وریدی)_x000D_
 </t>
  </si>
  <si>
    <t>--- Tubulars Dialysis interface (arterial, venous)</t>
  </si>
  <si>
    <t>9018 39 29</t>
  </si>
  <si>
    <t xml:space="preserve">- سایر آلات و وسایل مورد استفاده در علوم دندانپزشکی:_x000D_
 </t>
  </si>
  <si>
    <t>- Other instruments and appliances, used in dental sciences:</t>
  </si>
  <si>
    <t>9018 41 00</t>
  </si>
  <si>
    <t xml:space="preserve">ـ ـ‌ یونیت‌دندانپزشکی، حتی توأم با سایر تجهیزات دندانپزشکی روی یک پایه مشترک_x000D_
 </t>
  </si>
  <si>
    <t>-- Dental drill engines, whether or not combined on a single base with other dental equipment</t>
  </si>
  <si>
    <t>9018 49</t>
  </si>
  <si>
    <t xml:space="preserve">ـ ـ ـ دستگاه پلیمریزاسیون کامپوزیت دندانی با تولید نور لایت کیور_x000D_
 </t>
  </si>
  <si>
    <t>--- Dental composite curing light unit:</t>
  </si>
  <si>
    <t>9018 49 11</t>
  </si>
  <si>
    <t xml:space="preserve">---- دستگاه _x000D_
 </t>
  </si>
  <si>
    <t>9018 49 19</t>
  </si>
  <si>
    <t xml:space="preserve">---- اجزاء و قطعات_x000D_
 </t>
  </si>
  <si>
    <t xml:space="preserve">ـ ـ ـ دستگاه برقی جرم‌گیری دندان (اولتراسونیک و پیزوالکتریک):_x000D_
 </t>
  </si>
  <si>
    <t>--- Electric dental scaler (cavitron):</t>
  </si>
  <si>
    <t>9018 49 21</t>
  </si>
  <si>
    <t>9018 49 29</t>
  </si>
  <si>
    <t>9018 49 30</t>
  </si>
  <si>
    <t xml:space="preserve">ـ ـ ـ مته فرز الماسه (دیاموند)_x000D_
 </t>
  </si>
  <si>
    <t>--- Dental diamond mill (diamond)</t>
  </si>
  <si>
    <t>9018 50</t>
  </si>
  <si>
    <t xml:space="preserve">ـ سایر آلات و وسایل امتحان، تشخیص بیماری و جراحی چشم :_x000D_
 </t>
  </si>
  <si>
    <t>- Other ophthalmic instruments and appliances :</t>
  </si>
  <si>
    <t>9018 50 10</t>
  </si>
  <si>
    <t xml:space="preserve">ـ ـ ـ دستگاه ویترکتومی، فیکو و فیکو ویترکتومی و کاست تخلیه مربوطه_x000D_
 </t>
  </si>
  <si>
    <t>--- Vitrectomy apparatus, fico and fico vitrectomy and related evacuation cassettes</t>
  </si>
  <si>
    <t>9018 50 20</t>
  </si>
  <si>
    <t xml:space="preserve">ـ ـ ـ سیلیکون تایر_x000D_
 </t>
  </si>
  <si>
    <t>--- Silicon tyre</t>
  </si>
  <si>
    <t>9018 50 30</t>
  </si>
  <si>
    <t xml:space="preserve">ـ ـ‌ ـ چاقوی مخصوص جراحی چشم_x000D_
 </t>
  </si>
  <si>
    <t>--- Knife Surgery For eyes</t>
  </si>
  <si>
    <t>9018 50 90</t>
  </si>
  <si>
    <t>9018 90</t>
  </si>
  <si>
    <t xml:space="preserve">ـ سایر آلات و وسایل:_x000D_
 </t>
  </si>
  <si>
    <t>- Other instruments and appliances:</t>
  </si>
  <si>
    <t xml:space="preserve">ـ ـ ـ دستگاه الکتروکاتر:_x000D_
 </t>
  </si>
  <si>
    <t>--- High frequency electro-surgical unit (electrocutter):</t>
  </si>
  <si>
    <t>9018 90 11</t>
  </si>
  <si>
    <t xml:space="preserve">---- دستگاه الکتروسرجیکال_x000D_
 </t>
  </si>
  <si>
    <t>---- Electrosurgical device</t>
  </si>
  <si>
    <t>9018 90 19</t>
  </si>
  <si>
    <t xml:space="preserve">ـ ـ ـ دستگاه تورنیکت جهت انسداد عروق: _x000D_
 </t>
  </si>
  <si>
    <t>--- Tourniquet units for blood vessel obstruction:</t>
  </si>
  <si>
    <t>9018 90 21</t>
  </si>
  <si>
    <t>9018 90 29</t>
  </si>
  <si>
    <t>9018 90 30</t>
  </si>
  <si>
    <t xml:space="preserve">ـ ـ ـ دستگاه دیالیز_x000D_
 </t>
  </si>
  <si>
    <t>--- Dialysis</t>
  </si>
  <si>
    <t xml:space="preserve">ـ ـ ـ انکوباتور نوزاد_x000D_
 </t>
  </si>
  <si>
    <t>--- Infant incubator</t>
  </si>
  <si>
    <t xml:space="preserve">ـ ـ ـ دستگاه سنگ‌شکن کلیه:_x000D_
 </t>
  </si>
  <si>
    <t>--- stone-breaking machine:</t>
  </si>
  <si>
    <t>9018 90 51</t>
  </si>
  <si>
    <t>9018 90 59</t>
  </si>
  <si>
    <t xml:space="preserve">--- ساکشن پزشکی:_x000D_
 </t>
  </si>
  <si>
    <t>--- Medical suction:</t>
  </si>
  <si>
    <t>9018 90 69</t>
  </si>
  <si>
    <t>9018 90 70</t>
  </si>
  <si>
    <t xml:space="preserve">--- اره و دریل جراحی_x000D_
 </t>
  </si>
  <si>
    <t>--- Surgical saw, Drill</t>
  </si>
  <si>
    <t>9018 90 80</t>
  </si>
  <si>
    <t xml:space="preserve">--- دستگاه سنجش فشار خون از نوع غیر دیجیتالی، با یا بدون گوشی_x000D_
 </t>
  </si>
  <si>
    <t>Instrument for measuring blood pressure (sphygmomanometer) of a nondigital type, with or without stethoscope</t>
  </si>
  <si>
    <t>9018 90 90</t>
  </si>
  <si>
    <t>90 19</t>
  </si>
  <si>
    <t xml:space="preserve">وسایل مکانوتراپی؛ دستگاه‌های ماساژ؛   دستگاه‌های سنجش توانایی روانی؛ دستگاه‌های اوزونوتراپی، اکسیژنوتراپی، دستگاه‌های آئرسول‌تراپی، دستگاه‌های تنفس مصنوعی و سایر دستگاه‌های درمان تنفس._x000D_
 </t>
  </si>
  <si>
    <t>Mechano-therapy appliances; massage apparatus; psychological aptitude-testing apparatus; ozone therapy, oxygen therapy, aerosol therapy, artificial respiration or other therapeutic respiration apparatus.</t>
  </si>
  <si>
    <t>9019 10</t>
  </si>
  <si>
    <t xml:space="preserve">ـ دستگاه‌های مکانوتراپی؛ دستگاه‌های ماساژ؛ دستگاه‌های سنجش توانایی روانی:_x000D_
 </t>
  </si>
  <si>
    <t>- Mechano-therapy appliances; massage apparatus; psychological aptitude-testing apparatus :</t>
  </si>
  <si>
    <t>9019 10 10</t>
  </si>
  <si>
    <t xml:space="preserve">ـ ـ ـ تشک مواج_x000D_
 </t>
  </si>
  <si>
    <t>--- Air mattress</t>
  </si>
  <si>
    <t>9019 10 20</t>
  </si>
  <si>
    <t xml:space="preserve">ـ ـ ـ دستگاه هیدروتراپی (جکوزی)_x000D_
 </t>
  </si>
  <si>
    <t>--- Hydrotherapy (Jacuzzi)</t>
  </si>
  <si>
    <t>9019 10 90</t>
  </si>
  <si>
    <t xml:space="preserve">9019 20 </t>
  </si>
  <si>
    <t xml:space="preserve">ـ دستگاه‌های اوزونوتراپی،‌اکسیژنوتراپی، آئروسول‌تراپی، دستگاه‌های تنفس مصنوعی، و سایر دستگاه‌های درمان تنفس:_x000D_
 </t>
  </si>
  <si>
    <t>- Ozone therapy, oxygen therapy, aerosol therapy, artificial respiration or other therapeutic respiration apparatus:</t>
  </si>
  <si>
    <t>9019 20 10</t>
  </si>
  <si>
    <t xml:space="preserve">--- نبولایزر_x000D_
 </t>
  </si>
  <si>
    <t>--- Nebuliser</t>
  </si>
  <si>
    <t>9019 20 20</t>
  </si>
  <si>
    <t xml:space="preserve">--- دستگاه ونتیلاتور _x000D_
 </t>
  </si>
  <si>
    <t>---Medical Ventilator</t>
  </si>
  <si>
    <t>9019 20 30</t>
  </si>
  <si>
    <t>--- Anesthesia Machine</t>
  </si>
  <si>
    <t>9019 20 90</t>
  </si>
  <si>
    <t>9020 00 00</t>
  </si>
  <si>
    <t xml:space="preserve">سایر  وسایل  تنفسی  و  ماسک‌های  گاز، به_x001F_استثنای ماسک‌های استحفاظی فاقد قطعات مکانیکی و فیلترهای قابل تعویض._x000D_
 </t>
  </si>
  <si>
    <t>Other breathing appliances and gas masks, excluding protective masks having neither mechanical parts nor replaceable filters.</t>
  </si>
  <si>
    <t>90 21</t>
  </si>
  <si>
    <t xml:space="preserve">وسایل ارتوپدی، همچنین چوب‌های زیر بغل، فتق‌ بندها و  کمربندهای طبی  ـ جراحی؛ تخته‌های  شکسته‌بندی  و  سایر و سایل شکسته‌بندی؛  اعضای مصنوعی بدن؛ دستگاه‌های کمک شنوایی و سایر وسایلی که توسط شخص پوشیده یا حمل یا در بدن کار گذاشته می‌شوند، به منظور جبران نقص عضو یا ناتوانی جسمی._x000D_
 </t>
  </si>
  <si>
    <t>Orthopaedic appliances, including crutches, surgical belts and trusses; splints and other fracture appliances; artificial parts of the body; hearing aids and other appliances which are worn or carried, or implanted in the body, to compensate for a defect or disability.</t>
  </si>
  <si>
    <t>9021 10</t>
  </si>
  <si>
    <t xml:space="preserve">ـ وسایل ارتوپدی یا شکسته‌بندی:_x000D_
 </t>
  </si>
  <si>
    <t>- Orthopaedic or fracture appliances :</t>
  </si>
  <si>
    <t>9021 10 10</t>
  </si>
  <si>
    <t xml:space="preserve">ـ‌ ـ‌ ـ‌ پیچ و میله و پلاک درون اندامی_x000D_
 </t>
  </si>
  <si>
    <t>--- Orthopaedic interlocking bar, plate and bolt</t>
  </si>
  <si>
    <t>9021 10 90</t>
  </si>
  <si>
    <t xml:space="preserve">ـ‌ ـ‌ ـ‌ سایر_x000D_
 </t>
  </si>
  <si>
    <t xml:space="preserve">ـ دندان‌های مصنوعی و پروتزهای دندان:_x000D_
 </t>
  </si>
  <si>
    <t>- Artificial teeth and dental fittings:</t>
  </si>
  <si>
    <t>9021 21 00</t>
  </si>
  <si>
    <t xml:space="preserve">ـ ـ دندان‌های مصنوعی_x000D_
 </t>
  </si>
  <si>
    <t>-- Artificial teeth</t>
  </si>
  <si>
    <t xml:space="preserve">ـ سایر اعضای مصنوعی بدن:_x000D_
 </t>
  </si>
  <si>
    <t>- Other artificial parts of the body:</t>
  </si>
  <si>
    <t>9021 31 00</t>
  </si>
  <si>
    <t xml:space="preserve">ـ ـ مفصل‌های مصنوعی_x000D_
 </t>
  </si>
  <si>
    <t>-- Artificial joints</t>
  </si>
  <si>
    <t>9021 39</t>
  </si>
  <si>
    <t>9021 39 10</t>
  </si>
  <si>
    <t xml:space="preserve">ـ ـ ـ لنز داخل چشمی از  P.M.M.A _x000D_
 </t>
  </si>
  <si>
    <t>--- Intra-ocular lens of P.M.M.A. material (poly metil metacrilat)</t>
  </si>
  <si>
    <t>9021 39 90</t>
  </si>
  <si>
    <t>9021 40</t>
  </si>
  <si>
    <t xml:space="preserve">ـ دستگاه‌های کمک شنوایی به_x001F_استثنای اجزاء و قطعات و متفرعات:_x000D_
 </t>
  </si>
  <si>
    <t>- Hearing aids, excluding parts and accessories:</t>
  </si>
  <si>
    <t>9021 40 10</t>
  </si>
  <si>
    <t xml:space="preserve">ـ ـ ـ دستگاه‌های کمک شنوایی دسته‌جمعی برای آموزش کر و لال‌ها با کسب نظر وزارت آموزش و پرورش_x000D_
 </t>
  </si>
  <si>
    <t>--- Group hearing-aid apparatus of a kind used for teaching the deaf and dumb subject to prior consent of the Ministry of Education</t>
  </si>
  <si>
    <t>9021 40 20</t>
  </si>
  <si>
    <t xml:space="preserve">ـ ـ ـ سمعک_x000D_
 </t>
  </si>
  <si>
    <t>--- hearing aids devices</t>
  </si>
  <si>
    <t>9021 50 00</t>
  </si>
  <si>
    <t xml:space="preserve">ـ دستگاه‌های محرک ماهیچه قلب به_x001F_استثنای اجزاء و قطعات و متفرعات _x000D_
 </t>
  </si>
  <si>
    <t>- Pacemakers for stimulating heart muscles, excluding parts and accessories</t>
  </si>
  <si>
    <t>9021 90</t>
  </si>
  <si>
    <t>9021 90 10</t>
  </si>
  <si>
    <t xml:space="preserve">ـ ـ‌ ـ‌ دریچه قلب_x000D_
 </t>
  </si>
  <si>
    <t>--- heart Valve</t>
  </si>
  <si>
    <t>9021 90 20</t>
  </si>
  <si>
    <t xml:space="preserve">ـ ـ ـ شنت مغزی _x000D_
 </t>
  </si>
  <si>
    <t>--- Brain Shunt</t>
  </si>
  <si>
    <t>9021 90 30</t>
  </si>
  <si>
    <t xml:space="preserve">ـ ـ ـ لوله‌های نسجی مصنوعی (گرافت)_x000D_
 </t>
  </si>
  <si>
    <t>--- graft</t>
  </si>
  <si>
    <t>9021 90 40</t>
  </si>
  <si>
    <t xml:space="preserve">ـ ـ ـ دفیبریلاتور کاشتنی قلبی در بدن_x000D_
 </t>
  </si>
  <si>
    <t>--- cardiac defibrillator implants in the body</t>
  </si>
  <si>
    <t>9021 90 90</t>
  </si>
  <si>
    <t>90 22</t>
  </si>
  <si>
    <t xml:space="preserve">دستگاه‌هایی که با اشعه ایکس یا تشعشعات آلفا، بتا یا گاما را به کار می‌برند، حتی برای مصارف پزشکی، جراحی، دندانپزشکی یا دامپزشکی، همچنین دستگاه‌های رادیوگرافی و رادیوتراپی، تیوب‌های اشعه ایکس و سایر مولدهای اشعه ایکس، مولدهای فشار قوی اشعه ایکس، پانل‌ها و میزهای کنترل اشعه ایکس، صفحه‌های اشعه ایکس، میزها، صندلی‌ها و همانند برای معاینه یا درمان با اشعه ایکس._x000D_
 </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</si>
  <si>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</si>
  <si>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xml:space="preserve">ـ دستگاه‌هایی که اشعه ایکس را به کار می‌برند، حتی برای مصارف پزشکی، جراحی، دندانپزشکی یا دامپزشکی، همچنین دستگاه‌های رادیوگرافی یا رادیوتراپی:_x000D_
 </t>
  </si>
  <si>
    <t>- Apparatus based on the use of X-rays, whether or not for medical, surgical, dental or veterinary uses, including radiography or radiotherapy apparatus:</t>
  </si>
  <si>
    <t>9022 12 00</t>
  </si>
  <si>
    <t xml:space="preserve">ـ ـ دستگاه‌های توموگرافی که توسط یک ماشین خودکار داده‌پردازی هدایت می‌شوند. _x000D_
 </t>
  </si>
  <si>
    <t>-- Computed tomography apparatus</t>
  </si>
  <si>
    <t>9022 13</t>
  </si>
  <si>
    <t xml:space="preserve">ـ ـ سایر، برای مصارف دندانپزشکی:_x000D_
 </t>
  </si>
  <si>
    <t>-- Other, for dental uses:</t>
  </si>
  <si>
    <t>9022 13 10</t>
  </si>
  <si>
    <t xml:space="preserve">ـ ـ ـ دستگاه رادیوگرافی تک دندان_x000D_
 </t>
  </si>
  <si>
    <t>--- Dental X-Ray propical apparatus</t>
  </si>
  <si>
    <t>9022 13 90</t>
  </si>
  <si>
    <t>9022 14</t>
  </si>
  <si>
    <t xml:space="preserve">ـ ـ سایر، برای مصارف پزشکی، جراحی یا دامپزشکی:_x000D_
 </t>
  </si>
  <si>
    <t>-- Other, for medical, surgical or veterinary uses :</t>
  </si>
  <si>
    <t>9022 14 10</t>
  </si>
  <si>
    <t xml:space="preserve">ـ ـ ـ دستگاه ماموگراف_x000D_
 </t>
  </si>
  <si>
    <t>--- Mamography apparatus</t>
  </si>
  <si>
    <t>9022 14 20</t>
  </si>
  <si>
    <t xml:space="preserve">ـ ـ ـ دستگاه رادیولوژی موبایل (به_x001F_استثنای ردیف 8705)_x000D_
 </t>
  </si>
  <si>
    <t>--- Mobile radiology apparatus (excluding heading No 8705)</t>
  </si>
  <si>
    <t>9022 14 30</t>
  </si>
  <si>
    <t xml:space="preserve">--- دستگاه رادیولوژی قابل جابه_x001F_جایی (C-ARM)_x000D_
 </t>
  </si>
  <si>
    <t>--- Portable x-ray machine C-ARM</t>
  </si>
  <si>
    <t>9022 14 40</t>
  </si>
  <si>
    <t xml:space="preserve">--- دستگاه رادیولوژی ساده از نوع آنالوگ یا دیجیتال_x000D_
 </t>
  </si>
  <si>
    <t>--- Radiology apparatus type analog or digital</t>
  </si>
  <si>
    <t>9022 14 90</t>
  </si>
  <si>
    <t>9022 19</t>
  </si>
  <si>
    <t xml:space="preserve">ـ ـ برای سایر مصارف:_x000D_
 </t>
  </si>
  <si>
    <t>-- For other uses:</t>
  </si>
  <si>
    <t>9022 19 10</t>
  </si>
  <si>
    <t xml:space="preserve">ـ ـ ـ دستگاه X-RAY موبایل برای بازرسی کالا (به استثنای دستگاه‌های ردیف 8705)_x000D_
 </t>
  </si>
  <si>
    <t>--- Mobile X-Ray units used for the inspection of goods (including units under heading No 8705)</t>
  </si>
  <si>
    <t>9022 19 20</t>
  </si>
  <si>
    <t xml:space="preserve">ـ ـ ـ سایر دستگاه‌های X-RAY برای بازرسی کالا_x000D_
 </t>
  </si>
  <si>
    <t>--- Other X-Ray equipment for inspection of goods</t>
  </si>
  <si>
    <t>9022 19 90</t>
  </si>
  <si>
    <t xml:space="preserve">ـ دستگاه‌هایی که تشعشعات آلفا، بتا یا گاما را به کار می‌برند، حتی برای مصارف پزشکی، جراحی، دندانپزشکی، همچنین دستگاه‌های رادیوگرافی یا رادیوتراپی:_x000D_
 </t>
  </si>
  <si>
    <t>- Apparatus based on the use of alpha, beta or gamma radiations, whether or not for medical, surgical, dental or veterinary uses, including radiography or radiotherapy apparatus:</t>
  </si>
  <si>
    <t xml:space="preserve">ـ ـ برای مصارف پزشکی، جراحی، دندانپزشکی یا دامپزشکی_x000D_
 </t>
  </si>
  <si>
    <t>-- For medical, surgical, dental or veterinary uses</t>
  </si>
  <si>
    <t>9022 29</t>
  </si>
  <si>
    <t>9022 29 10</t>
  </si>
  <si>
    <t xml:space="preserve">--- چگالی‌سنج با به‌کارگیری پرتوهای سطحی متشکل از چشمه رادیواکتیو، آشکارساز و ... _x000D_
 </t>
  </si>
  <si>
    <t>--- Density meter using surface radiation consisting radiation consisting radioactive source, detector and etc</t>
  </si>
  <si>
    <t>9022 29 20</t>
  </si>
  <si>
    <t xml:space="preserve">--- سطح‌سنج با به‌کارگیری پرتوهای هسته‌ایی متشکل از چشمه رادیواکتیو آشکارساز و ..._x000D_
 </t>
  </si>
  <si>
    <t>--- level gauge using nuclear radiation consisting radioactive source detector and etc</t>
  </si>
  <si>
    <t>9022 29 90</t>
  </si>
  <si>
    <t>9022 30 00</t>
  </si>
  <si>
    <t xml:space="preserve">ـ تیوپ‌های اشعه ایکس_x000D_
 </t>
  </si>
  <si>
    <t>- X-ray tubes</t>
  </si>
  <si>
    <t xml:space="preserve">ـ سایر،‌ همچنین اجزاء و قطعات و متفرعات_x000D_
 </t>
  </si>
  <si>
    <t>- Other, including parts and accessories</t>
  </si>
  <si>
    <t>9023 00</t>
  </si>
  <si>
    <t xml:space="preserve">آلات، دستگاه‌ها و مدل‌ها، طراحی شده برای مقاصد نمایشی (مثلاً، برای آموزش یا نمایش)،‌ که مورد مصرف دیگری نداشته باشند:_x000D_
 </t>
  </si>
  <si>
    <t>Instruments, apparatus and models, designed for demonstrational purposes (for example, in education or exhibitions), unsuitable for other uses.</t>
  </si>
  <si>
    <t>9023 00 10</t>
  </si>
  <si>
    <t xml:space="preserve">--- مدل‌های آناتومی بدن انسان_x000D_
 </t>
  </si>
  <si>
    <t>--- Human anatomical models</t>
  </si>
  <si>
    <t>9023 00 90</t>
  </si>
  <si>
    <t>90 24</t>
  </si>
  <si>
    <t xml:space="preserve">ماشین‌ها  و دستگاه‌ها برای آزمایش استحکام، مقاومت، فشار‌پذیری، کشش‌پذیری یا سایر خواص مکانیکی  مواد (مثلاً، فلزات، چوب، منسوجات، کاغذ، مواد پلاستیکی)._x000D_
 </t>
  </si>
  <si>
    <t>Machines and appliances for testing the hardness, strength, compressibility, elasticity or other mechanical properties of materials (for example, metals, wood, textiles, paper, plastics).</t>
  </si>
  <si>
    <t>9024 10 00</t>
  </si>
  <si>
    <t xml:space="preserve">ـ ماشین‌ها و دستگاه‌ها برای آزمایش فلزات:_x000D_
 </t>
  </si>
  <si>
    <t>- Machines and appliances for testing metals</t>
  </si>
  <si>
    <t>9024 80 00</t>
  </si>
  <si>
    <t xml:space="preserve">ـ سایر ماشین‌ها و دستگاه‌ها_x000D_
 </t>
  </si>
  <si>
    <t>- Other machines and appliances</t>
  </si>
  <si>
    <t>9024 90 00</t>
  </si>
  <si>
    <t>90 25</t>
  </si>
  <si>
    <t xml:space="preserve">چگالی سنج، غلظت‌سنج و آلات شناور مشابه، دماسنج، آذرسنج، فشارسنج‌هوا، رطوبت سنج، پسیکرومتر، با یا بدون دستگاه ثبت،‌ و  هر ترکیبی از این آلات._x000D_
 </t>
  </si>
  <si>
    <t>Hydrometers and similar floating instruments, thermometers, pyrometers, barometers, hygrometers and psychrometers, recording or not, and any combination of these instruments.</t>
  </si>
  <si>
    <t xml:space="preserve">ـ دماسنج‌ها، آذرسنج‌ها، توأم‌نشده با سایر آلات:_x000D_
 </t>
  </si>
  <si>
    <t>- Thermometers and pyrometers, not combined with other instruments:</t>
  </si>
  <si>
    <t>9025 11</t>
  </si>
  <si>
    <t xml:space="preserve">ـ ـ پرشده با مایع، برای خواندن مستقیم:_x000D_
 </t>
  </si>
  <si>
    <t>-- Liquid-filled, for direct reading:</t>
  </si>
  <si>
    <t>9025 11 10</t>
  </si>
  <si>
    <t xml:space="preserve">ـ ـ ـ ترمومتر (تب‌سنج) پزشکی_x000D_
 </t>
  </si>
  <si>
    <t>--- Medical thermometer</t>
  </si>
  <si>
    <t>9025 11 90</t>
  </si>
  <si>
    <t xml:space="preserve">ـ ـ ـ سایر ترمومترها_x000D_
 </t>
  </si>
  <si>
    <t>--- Other thermometers</t>
  </si>
  <si>
    <t>9025 19</t>
  </si>
  <si>
    <t>9025 19 10</t>
  </si>
  <si>
    <t>--- Medical thermometers</t>
  </si>
  <si>
    <t>9025 19 20</t>
  </si>
  <si>
    <t xml:space="preserve">ـ ـ ـ دماسنج‌های ترموکوپل‌دار_x000D_
 </t>
  </si>
  <si>
    <t>--- Thermocoupled thermometers</t>
  </si>
  <si>
    <t>9025 19 90</t>
  </si>
  <si>
    <t>9025 80</t>
  </si>
  <si>
    <t xml:space="preserve">ـ سایر آلات:_x000D_
 </t>
  </si>
  <si>
    <t>- Other instruments :</t>
  </si>
  <si>
    <t>9025 80 10</t>
  </si>
  <si>
    <t xml:space="preserve">ـ ـ ـ رطوبت سنج دیجیتالی_x000D_
 </t>
  </si>
  <si>
    <t>--- Digital humidity meters</t>
  </si>
  <si>
    <t>9025 80 90</t>
  </si>
  <si>
    <t>9025 90 00</t>
  </si>
  <si>
    <t>90 26</t>
  </si>
  <si>
    <t xml:space="preserve">آلات و دستگاه‌های سنجش یا چک‌کردن (Checking) جریان، سطح، فشار یا سایر متغیرهای مایعات یا گازها (مثلاً، دستگاه سنجش میزان جریان، تراز مایعات و گازها، فشارسنج، کنتور حرارت)، _x000B_به_x001F_استثنای آلات و دستگاه‌های مشمول شماره‌های_x000B_ 14  90. 15  90، 28  90 یا 23  90._x000D_
 </t>
  </si>
  <si>
    <t>Instruments and apparatus for measuring or checking the flow, level, pressure or other variables of liquids or gases (for example, flow meters, level gauges, manometers, heat meters), excluding instruments and apparatus of heading 90.14, 90.15, 90.28 or 90.32.</t>
  </si>
  <si>
    <t>9026 10</t>
  </si>
  <si>
    <t xml:space="preserve">ـ برای سنجش یا چک کردن جریان یا سطح مایعات:_x000D_
 </t>
  </si>
  <si>
    <t>- For measuring or checking the flow or level of liquids:</t>
  </si>
  <si>
    <t>9026 10 10</t>
  </si>
  <si>
    <t xml:space="preserve">ـ ـ ـ فلومتر_x000D_
 </t>
  </si>
  <si>
    <t>--- Flow meters</t>
  </si>
  <si>
    <t>9026 10 20</t>
  </si>
  <si>
    <t xml:space="preserve">ـ ـ ـ سطح سنج به طریق اولتراسونیک_x000D_
 </t>
  </si>
  <si>
    <t>--- Ultrasonic liquid level meters</t>
  </si>
  <si>
    <t>9026 10 30</t>
  </si>
  <si>
    <t xml:space="preserve">ـ ـ ـ ارتفاع سنج مایعات در مخازن_x000D_
 </t>
  </si>
  <si>
    <t>--- Liquid altimeters used in storage tanks</t>
  </si>
  <si>
    <t>9026 10 90</t>
  </si>
  <si>
    <t>9026 20 00</t>
  </si>
  <si>
    <t xml:space="preserve">ـ برای سنجش یا چک کردن فشار_x000D_
 </t>
  </si>
  <si>
    <t>- For measuring or checking pressure</t>
  </si>
  <si>
    <t>9026 80</t>
  </si>
  <si>
    <t>- Other instruments or apparatus:</t>
  </si>
  <si>
    <t>9026 80 10</t>
  </si>
  <si>
    <t xml:space="preserve">ـ ـ ـ فلومتر دیواری توام شده با مرطوب‌کننده اکسیژن برای مصارف پزشکی (تنفس مصنوعی)_x000D_
 </t>
  </si>
  <si>
    <t>--- Wall flowmeter combined with oxygen humidifier for medical uses</t>
  </si>
  <si>
    <t>9026 80 90</t>
  </si>
  <si>
    <t>9026 90 00</t>
  </si>
  <si>
    <t>90 27</t>
  </si>
  <si>
    <t xml:space="preserve">آلات و دستگاه‌ها برای تجزیه فیزیکی یا شیمیایی (مثلاً، پولاریمتر، انکسارسنج، طیف‌سنج، دستگاه تجزیه گاز یا دود)؛ آلات و دستگاه‌ها، برای سنجش یا چک‌کردن ویسکوزیته، تخلخل، انبساط، کشش سطحی یا همانند؛ آلات و دستگاه‌ها برای سنجش یا چک‌کردن مقادیر حرارت، صوت یا نور (از جمله وسیله تعیین زمان نوردهی در عکاسی)؛ میکروتوم‌ها._x000D_
 </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</si>
  <si>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</si>
  <si>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9027 10 00</t>
  </si>
  <si>
    <t xml:space="preserve">ـ دستگاه تجزیه گاز یا دود_x000D_
 </t>
  </si>
  <si>
    <t>- Gas or smoke analysis apparatus</t>
  </si>
  <si>
    <t>9027 20 00</t>
  </si>
  <si>
    <t xml:space="preserve">ـ دستگاه_x001F_های کروماتوگراف و الکتروفورز_x000D_
 </t>
  </si>
  <si>
    <t>- Chromatographs and electrophoresis instruments</t>
  </si>
  <si>
    <t>9027 30</t>
  </si>
  <si>
    <t xml:space="preserve">- اسپکترومتر، اسپکتروفتومتر و اسپکتروگراف که تشعشعات اپتیکی را به کار می‌گیرد(ماوراء بنفش، مرئی، مادون قرمز):_x000D_
 </t>
  </si>
  <si>
    <t>- Spectrometers, spectrophotometers and spectrographs using optical radiations (UV, visible, IR):</t>
  </si>
  <si>
    <t>9027 30 10</t>
  </si>
  <si>
    <t xml:space="preserve">ـ ـ ـ اسپکتروفتومتر_x000D_
 </t>
  </si>
  <si>
    <t>--- Spectrophotometer</t>
  </si>
  <si>
    <t>9027 30 20</t>
  </si>
  <si>
    <t xml:space="preserve">ـ ـ ـ اسپکترومتر_x000D_
 </t>
  </si>
  <si>
    <t>--- Spectrometer</t>
  </si>
  <si>
    <t>9027 30 90</t>
  </si>
  <si>
    <t xml:space="preserve">ـ ـ ـ اسپکتروگراف_x000D_
 </t>
  </si>
  <si>
    <t>--- Spectrographs</t>
  </si>
  <si>
    <t>9027 50</t>
  </si>
  <si>
    <t xml:space="preserve">ـ سایر آلات و دستگاه‌هایی که تشعشعات اپتیکی را به کار می‌گیرند (ماوراء بنفش، مرئی، مادون قرمز):_x000D_
 </t>
  </si>
  <si>
    <t>- Other instruments and apparatus using optical radiations (UV, visible, IR) :</t>
  </si>
  <si>
    <t>9027 50 10</t>
  </si>
  <si>
    <t xml:space="preserve">ـ ـ ـ دستگاه فلوسایتومتری_x000D_
 </t>
  </si>
  <si>
    <t>--- Flucytometry device</t>
  </si>
  <si>
    <t>9027 50 20</t>
  </si>
  <si>
    <t xml:space="preserve">ـ ـ ـ سنجش_x001F_گر جذب مادون قرمز، با توانایی _x000B_اندازه_x001F_گیری برخط نسبت_x001F_های هیدروژن به دوتریوم، در غلظت دوتریوم برابر یا بالاتر از 90 درصد_x000D_
 </t>
  </si>
  <si>
    <t>--- Infrared absorption analyzers, capable of online hydrogen/deuterium ratio analysis, where deuterium concentrations are equal to or greater than 90%.</t>
  </si>
  <si>
    <t>9027 50 90</t>
  </si>
  <si>
    <t>9027 80</t>
  </si>
  <si>
    <t>- Other instruments and apparatus:</t>
  </si>
  <si>
    <t>9027 80 10</t>
  </si>
  <si>
    <t xml:space="preserve">ـ ـ ـ دستگاه PH متر_x000D_
 </t>
  </si>
  <si>
    <t>--- PH measuring apparatus (PH meter)</t>
  </si>
  <si>
    <t>9027 80 20</t>
  </si>
  <si>
    <t xml:space="preserve">ـ ـ ـ دستگاه سل کانتر برای شمارش گلبول‌های خون_x000D_
 </t>
  </si>
  <si>
    <t>--- Hematology cell counters</t>
  </si>
  <si>
    <t>9027 80 30</t>
  </si>
  <si>
    <t xml:space="preserve">ـ ـ ـ تیشوپروسسور (دستگاه آماده‌سازی بافت)_x000D_
 </t>
  </si>
  <si>
    <t>--- Tissue processor</t>
  </si>
  <si>
    <t>9027 80 40</t>
  </si>
  <si>
    <t xml:space="preserve">ـ ـ ـ دیسپنسر_x000D_
 </t>
  </si>
  <si>
    <t>--- Parafin dispenser</t>
  </si>
  <si>
    <t>9027 80 50</t>
  </si>
  <si>
    <t xml:space="preserve">ـ ـ ـ دستگاه تست قند خون و نوار مربوطه_x000D_
 </t>
  </si>
  <si>
    <t>--- Blood glucose measuring unit (glucometer) and the related strip</t>
  </si>
  <si>
    <t>9027 80 60</t>
  </si>
  <si>
    <t xml:space="preserve">ـ ـ ـ دستگاه الایزا و گروه‌بندی خون تمام اتوماتیک_x000D_
 </t>
  </si>
  <si>
    <t>--- Full Automatic Elisa and blood grouping machines</t>
  </si>
  <si>
    <t>9027 80 70</t>
  </si>
  <si>
    <t xml:space="preserve">ـ ـ ـ  طیف_x001F_سنج جرمی UF6 و منابع یونی آن_x000D_
 </t>
  </si>
  <si>
    <t>--- UF6 Mass spectrometer and its ion sources</t>
  </si>
  <si>
    <t>9027 80 90</t>
  </si>
  <si>
    <t>9027 90</t>
  </si>
  <si>
    <t xml:space="preserve">ـ میکروتوم‌ها؛ اجزاء و قطعات و متفرعات:_x000D_
 </t>
  </si>
  <si>
    <t>- Microtomes; parts and accessories:</t>
  </si>
  <si>
    <t>9027 90 10</t>
  </si>
  <si>
    <t xml:space="preserve">ـ ـ ـ میکروتوم_x000D_
 </t>
  </si>
  <si>
    <t>--- Microtomes</t>
  </si>
  <si>
    <t>9027 90 20</t>
  </si>
  <si>
    <t xml:space="preserve">ـ ـ ـ تیغه برنده میکروتوم_x000D_
 </t>
  </si>
  <si>
    <t>--- Cutting blades for microtomes</t>
  </si>
  <si>
    <t>9027 90 30</t>
  </si>
  <si>
    <t xml:space="preserve">ـ ـ ـ سایر اجزاء و قطعات میکروتوم_x000D_
 </t>
  </si>
  <si>
    <t>--- Other parts and accessories for microtomes</t>
  </si>
  <si>
    <t>9027 90 90</t>
  </si>
  <si>
    <t>90 28</t>
  </si>
  <si>
    <t xml:space="preserve">کنتور تولید یا مصرف گاز، مایعات یا برق، همچنین کنتورهای آزمایش و میزان کردن آنها براساس استاندارد._x000D_
 </t>
  </si>
  <si>
    <t>Gas, liquid or electricity supply or production meters, including calibrating meters therefor.</t>
  </si>
  <si>
    <t>9028 10 00</t>
  </si>
  <si>
    <t xml:space="preserve">ـ کنتور گاز_x000D_
 </t>
  </si>
  <si>
    <t>- Gas meters</t>
  </si>
  <si>
    <t>9028 20 00</t>
  </si>
  <si>
    <t xml:space="preserve">ـ کنتور مایعات_x000D_
 </t>
  </si>
  <si>
    <t>- Liquid meters</t>
  </si>
  <si>
    <t>9028 30</t>
  </si>
  <si>
    <t xml:space="preserve">ـ کنتور برق:_x000D_
 </t>
  </si>
  <si>
    <t>- Electricity meters:</t>
  </si>
  <si>
    <t xml:space="preserve">ـ ـ ـ تک فاز:_x000D_
 </t>
  </si>
  <si>
    <t>--- Single phase:</t>
  </si>
  <si>
    <t>9028 30 11</t>
  </si>
  <si>
    <t xml:space="preserve">ـ ـ ـ ـ الکترومکانیکی_x000D_
 </t>
  </si>
  <si>
    <t>---- Electromechanical</t>
  </si>
  <si>
    <t>9028 30 19</t>
  </si>
  <si>
    <t>9028 30 21</t>
  </si>
  <si>
    <t>----Electromechanical</t>
  </si>
  <si>
    <t>9028 30 29</t>
  </si>
  <si>
    <t>9028 90</t>
  </si>
  <si>
    <t>9028 90 10</t>
  </si>
  <si>
    <t xml:space="preserve">ـ ـ ـ  برای کنتور گاز_x000D_
 </t>
  </si>
  <si>
    <t>--- For gas meters</t>
  </si>
  <si>
    <t>9028 90 20</t>
  </si>
  <si>
    <t xml:space="preserve">ـ ـ ـ برای کنتور مایعات_x000D_
 </t>
  </si>
  <si>
    <t>--- For liquid meters</t>
  </si>
  <si>
    <t>9028 90 30</t>
  </si>
  <si>
    <t xml:space="preserve">ـ ـ ـ برای کنتور برق از نوع الکترومکانیکی_x000D_
 </t>
  </si>
  <si>
    <t>--- For electromechanical type of electricity meters</t>
  </si>
  <si>
    <t>9028 90 40</t>
  </si>
  <si>
    <t xml:space="preserve">ـ ـ ـ  اجزا و قطعات کنتورهای برق از جمله بردهای مونتاژ شده مخصوص آنها_x000D_
 </t>
  </si>
  <si>
    <t>including assembled boards for them  --- Parts and accessories electricity meters</t>
  </si>
  <si>
    <t>9028 90 90</t>
  </si>
  <si>
    <t>90 29</t>
  </si>
  <si>
    <t xml:space="preserve">کنتور دورسنج،  کنتور تولید، تاکسیمتر، کیلومتر شمار، گام‌سنج و همانند؛ سرعت سنج، تاکومتر غیر از آنهایی‌که مشمول شماره‌های  14  90 یا  15  90  می‌شوند؛ استروبوسکوپ‌ها._x000D_
 </t>
  </si>
  <si>
    <t>Revolution counters, production counters, taximeters, mileometers, pedometers and the like; speed indicators and tachometers, other than those of heading 90.14 or 90.15; stroboscopes.</t>
  </si>
  <si>
    <t>9029 10 00</t>
  </si>
  <si>
    <t xml:space="preserve">ـ کنتور دورسنج، کنتور تولید، تاکسیمتر، کیلومتر شمار، گام سنج و همانند_x000D_
 </t>
  </si>
  <si>
    <t>- Revolution counters, production counters, taximeters, mileometers, pedometers and the like</t>
  </si>
  <si>
    <t>9029 20</t>
  </si>
  <si>
    <t xml:space="preserve">ـ سرعت سنج و تاکومتر؛ استروبوسکوپ:_x000D_
 </t>
  </si>
  <si>
    <t>- Speed indicators and tachometers: stroboscopes:</t>
  </si>
  <si>
    <t>9029 20 10</t>
  </si>
  <si>
    <t xml:space="preserve">ـ ـ ـ تاخوگراف_x000D_
 </t>
  </si>
  <si>
    <t>--- Tachograph</t>
  </si>
  <si>
    <t xml:space="preserve">ـ ـ ـ پانل نشانگر خودرو و موتورسیکلت دارای ادوات سنجش از قبیل سرعت‌سنج، کیلومتر شمار، دورسنج موتور، گیج حرارت سنج و آب، گیج بنزین و غیره:_x000D_
 </t>
  </si>
  <si>
    <t>--- Vehicle and motocycle indicator panels with measurment instruments including speedometer, mileometers, engine revolution counter and checking guage (such as heat, water, fuel, etc.):</t>
  </si>
  <si>
    <t>9029 20 21</t>
  </si>
  <si>
    <t xml:space="preserve">ـ ـ ـ ـ برای موتور سیکلت_x000D_
 </t>
  </si>
  <si>
    <t>---- For motorcycles</t>
  </si>
  <si>
    <t>9029 20 22</t>
  </si>
  <si>
    <t xml:space="preserve">ـ ـ ـ ـ برای سواری، سواری کار و وانت_x000D_
 </t>
  </si>
  <si>
    <t>---- For motorcars, workcars and pick-ups</t>
  </si>
  <si>
    <t>9029 20 23</t>
  </si>
  <si>
    <t xml:space="preserve">ـ ـ ـ ـ برای کامیون و اتوبوس_x000D_
 </t>
  </si>
  <si>
    <t>---- For trucks and buses</t>
  </si>
  <si>
    <t>9029 20 29</t>
  </si>
  <si>
    <t>9029 20 90</t>
  </si>
  <si>
    <t>9029 90 00</t>
  </si>
  <si>
    <t>90 30</t>
  </si>
  <si>
    <t xml:space="preserve">نوسان سنج، تجزیه‌کننده طیف و سایر آلات و دستگاه‌های سنجش یا  چک‌ کردن  مقادیر برق، باستثنای وسایل سنجش مشمول شماره 28  90؛ آلات و دستگاه‌های سنجش یا کشف تشعشعات آلفا،  بتا، گاما،  اشعه  ایکس، تشعشعات کیهانی یا سایر تشعشعات یونیزه‌کننده_x000D_
 </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</si>
  <si>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</si>
  <si>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9030 10 00</t>
  </si>
  <si>
    <t xml:space="preserve">ـ آلات و دستگاه‌های سنجش یا کشف تشعشعات یونیزه‌کننده_x000D_
 </t>
  </si>
  <si>
    <t>- Instruments and apparatus for measuring or detecting ionising radiations</t>
  </si>
  <si>
    <t>9030 20 00</t>
  </si>
  <si>
    <t xml:space="preserve">ـ نوسان نماها و نوسان نگارها _x000D_
 </t>
  </si>
  <si>
    <t>- oscilloscopes and oscillographs</t>
  </si>
  <si>
    <t xml:space="preserve">ـ سایر ابزارآلات و دستگاه‌ها، برای اندازه‌گیری یا آزمایش ولتاژ یا جریان، مقاومت یا قدرت:_x000D_
 </t>
  </si>
  <si>
    <t>- Other instruments and apparatus, for measuring or checking voltage, current, resistance or power:</t>
  </si>
  <si>
    <t>9030 31 00</t>
  </si>
  <si>
    <t xml:space="preserve">ـ ـ  مولتی‌مترهای فاقد وسیله ثبت_x000D_
 </t>
  </si>
  <si>
    <t>-- Multimeters without a recording device</t>
  </si>
  <si>
    <t>9030 32 00</t>
  </si>
  <si>
    <t xml:space="preserve">ـ ـ مولتی‌مترهای دارای وسیله ثبت_x000D_
 </t>
  </si>
  <si>
    <t>-- Multimeters with a recording device</t>
  </si>
  <si>
    <t>9030 33 00</t>
  </si>
  <si>
    <t xml:space="preserve">ـ ـ سایر، فاقد وسیله ثبت_x000D_
 </t>
  </si>
  <si>
    <t>-- Other, without arecording device</t>
  </si>
  <si>
    <t>9030 39 00</t>
  </si>
  <si>
    <t xml:space="preserve">ـ ـ سایر، دارای وسیله ثبت_x000D_
 </t>
  </si>
  <si>
    <t>-- Other, with arecording device</t>
  </si>
  <si>
    <t>9030 40 00</t>
  </si>
  <si>
    <t xml:space="preserve">ـ سایر آلات و دستگاه‌ها، مخصوصاً طراحی شده برای ارتباطات از راه‌دور (مثلاً هیپومتر، کردومتر، دیستورسیومتر، پسوفومتر)_x000D_
 </t>
  </si>
  <si>
    <t>- Other instruments and apparatus, specially designed for telecommunications (for example, cross-talk meters, gain measuring instruments, distortion factor meters, psophometers)</t>
  </si>
  <si>
    <t>9030 82</t>
  </si>
  <si>
    <t xml:space="preserve">ـ ـ برای سنجش یا کنترل ورقه نازک یا ادوات نیمه‌هادی یا وسایل_x000D_
 </t>
  </si>
  <si>
    <t>-- For measuring or checking semiconductor wafers or devices</t>
  </si>
  <si>
    <t>9030 82 10</t>
  </si>
  <si>
    <t xml:space="preserve">--- دستگاه سنجش آلودگی سطحی رادیواکتیو بدن _x000D_
 </t>
  </si>
  <si>
    <t>--- Devices used for measuring surface radioactive contamination of the body</t>
  </si>
  <si>
    <t>9030 82 90</t>
  </si>
  <si>
    <t>9030 84 00</t>
  </si>
  <si>
    <t xml:space="preserve">ـ ـ سایر، همراه با آلات ضبط‌کننده_x000D_
 </t>
  </si>
  <si>
    <t>-- Other, with a recording device</t>
  </si>
  <si>
    <t>9030 89 00</t>
  </si>
  <si>
    <t>9030 90 00</t>
  </si>
  <si>
    <t>90 31</t>
  </si>
  <si>
    <t xml:space="preserve">آلات،‌ وسایل و ماشین‌های سنجش یا چک‌کردن که در جای دیگر این فصل گفته نشده یا مشمول شماره‌های دیگر این فصل نباشد؛ پروژکتورهای پروفیل._x000D_
 </t>
  </si>
  <si>
    <t>Measuring or checking instruments, appliances and machines, not specified or included elsewhere in this Chapter; profile projectors.</t>
  </si>
  <si>
    <t>9031 10</t>
  </si>
  <si>
    <t xml:space="preserve">ـ ماشین‌برای بالانس کردن قطعات مکانیکی: :_x000D_
 </t>
  </si>
  <si>
    <t>--- Wheel oaianeing inacnines:</t>
  </si>
  <si>
    <t>9031 10 10</t>
  </si>
  <si>
    <t xml:space="preserve">ـ ـ ـ دستگاه‌های بالانس چرخ خودرو_x000D_
 </t>
  </si>
  <si>
    <t>- Machines for balancing mechanical parts</t>
  </si>
  <si>
    <t>9031 10 90</t>
  </si>
  <si>
    <t>Other  ---</t>
  </si>
  <si>
    <t>9031 20 00</t>
  </si>
  <si>
    <t xml:space="preserve">ـ دستگاه‌های آزمایش _x000D_
 </t>
  </si>
  <si>
    <t>- Test benches</t>
  </si>
  <si>
    <t xml:space="preserve">ـ سایر آلات و وسایل اپتیکی:_x000D_
 </t>
  </si>
  <si>
    <t>- Other optical instruments and appliances:</t>
  </si>
  <si>
    <t>9031 41 00</t>
  </si>
  <si>
    <t xml:space="preserve">-- برای چک کردن ورقه‌های نازک یا ادوات نیمه‌هادی یا برای کنترل فتوماسک‌ها یا شبکه‌هایی که در ساختن ادوات نیمه‌هادی مورد استفاده قرار می‌گیرند_x000D_
 </t>
  </si>
  <si>
    <t>-- For inspecting semiconductor wafers or devices or for inspecting photomasks or reticles used in manufacturing semiconductor devices</t>
  </si>
  <si>
    <t>9031 49 00</t>
  </si>
  <si>
    <t>9031 80</t>
  </si>
  <si>
    <t xml:space="preserve">ـ سایر آلات، وسایل و ماشین‌ها:_x000D_
 </t>
  </si>
  <si>
    <t>- Other instruments, appliances and machines:</t>
  </si>
  <si>
    <t>9031 80 10</t>
  </si>
  <si>
    <t xml:space="preserve">ـ ـ ـ تراز بنایی_x000D_
 </t>
  </si>
  <si>
    <t>--- Mason’s level</t>
  </si>
  <si>
    <t>9031 80 20</t>
  </si>
  <si>
    <t xml:space="preserve">ـ ـ ـ حسگر دمای هوای ورودی دریچه هوای موتورهای انژکتوری_x000D_
 </t>
  </si>
  <si>
    <t>--- Injectory engines air inlet temperature sensors</t>
  </si>
  <si>
    <t>9031 80 30</t>
  </si>
  <si>
    <t xml:space="preserve">ـ ـ ـ لودوسل (سلول سنجش وزن)_x000D_
 </t>
  </si>
  <si>
    <t>--- Load cells (weight measuring cellule)</t>
  </si>
  <si>
    <t>9031 80 40</t>
  </si>
  <si>
    <t xml:space="preserve">ـ ـ ـ سایر حسگرها _x000D_
 </t>
  </si>
  <si>
    <t>--- Other sensors</t>
  </si>
  <si>
    <t>9031 80 90</t>
  </si>
  <si>
    <t>9031 90 00</t>
  </si>
  <si>
    <t>90 32</t>
  </si>
  <si>
    <t xml:space="preserve">آلات و دستگاه‌های تنظیم یا کنترل خودکار._x000D_
 </t>
  </si>
  <si>
    <t>Automatic regulating or controlling instruments and apparatus.</t>
  </si>
  <si>
    <t xml:space="preserve">ـ ترموستات_x000D_
 </t>
  </si>
  <si>
    <t>- Thermostats</t>
  </si>
  <si>
    <t>9032 20 00</t>
  </si>
  <si>
    <t xml:space="preserve">ـ مانوستات_x000D_
 </t>
  </si>
  <si>
    <t>- Manostats</t>
  </si>
  <si>
    <t>9032 81 00</t>
  </si>
  <si>
    <t xml:space="preserve">ـ ـ هیدرولیکی یا پنوماتیکی_x000D_
 </t>
  </si>
  <si>
    <t>-- Hydraulic or pneumatic</t>
  </si>
  <si>
    <t>9032 89</t>
  </si>
  <si>
    <t>9032 89 10</t>
  </si>
  <si>
    <t xml:space="preserve">ـ ـ ـ اکسی پیلوت_x000D_
 </t>
  </si>
  <si>
    <t>---Oxy- pilot</t>
  </si>
  <si>
    <t>9032 89 20</t>
  </si>
  <si>
    <t xml:space="preserve">ـ ـ ـ سیستم کنترل الکترونیکی کیسه ایمنی هوا _x000D_
 </t>
  </si>
  <si>
    <t>--- The electronic control system of airbag safty (ACU)</t>
  </si>
  <si>
    <t>9032 89 30</t>
  </si>
  <si>
    <t xml:space="preserve">ـ ـ ـ سیستم کنترل الکترونیکی ترمز ضدقفل _x000D_
 </t>
  </si>
  <si>
    <t>--- The electronic control system of ABS</t>
  </si>
  <si>
    <t>9032 89 40</t>
  </si>
  <si>
    <t xml:space="preserve">--- یونیت کنترل موتور خودرو (ECU)_x000D_
 </t>
  </si>
  <si>
    <t>--- Automotive engine contril unit</t>
  </si>
  <si>
    <t>9032 89 90</t>
  </si>
  <si>
    <t>9032 90 00</t>
  </si>
  <si>
    <t>-- Parts and accessories</t>
  </si>
  <si>
    <t>90 33</t>
  </si>
  <si>
    <t xml:space="preserve">ـ اجزاء و قطعات و متفرعات (که در جای دیگر این فصل گفته ‌نشده و مشمول شماره‌های دیگر این فصل نباشد) برای ماشین‌ها، وسایل، آلات یا دستگاه‌های فصل 90._x000D_
 </t>
  </si>
  <si>
    <t>Parts and accessories (not specified or included else where in this Chapter) for machines, appliances, instruments or apparatus of Chapter 90.</t>
  </si>
  <si>
    <t>9033 00 10</t>
  </si>
  <si>
    <t xml:space="preserve">ـ ـ ـ ترموکوبل یکبار مصرف جهت استفاده در ترمومتر_x000D_
 </t>
  </si>
  <si>
    <t>--- disposable thermocouple used on thermometers</t>
  </si>
  <si>
    <t>9033 00 20</t>
  </si>
  <si>
    <t xml:space="preserve">ـ ـ ـ سایر ترموکوبل‌ها_x000D_
 </t>
  </si>
  <si>
    <t>--- Other thermocouples</t>
  </si>
  <si>
    <t>9033 00 90</t>
  </si>
  <si>
    <t>91 01</t>
  </si>
  <si>
    <t xml:space="preserve">ساعت مچی، ساعت جیبی و ساعت‌های همانند، همچنین زمان شمار‌های مچی، جیبی و همانند،‌با قاب از فلزات گرانبها یا از فلزات معمولی دارای روکش یا پوشش از فلزات گرانبها._x000D_
 </t>
  </si>
  <si>
    <t>Wrist-watches, pocket-watches and other watches, including stop-watches, with case of precious metal or of metal clad with precious metal.</t>
  </si>
  <si>
    <t xml:space="preserve">ـ ساعت‌های مچی که با برق کار می‌کند حتی مجهز به یک زمان شمار:_x000D_
 </t>
  </si>
  <si>
    <t>- Wrist-watches, electrically operated, whether or not incorporating a stop-watch facility:</t>
  </si>
  <si>
    <t>9101 11 00</t>
  </si>
  <si>
    <t xml:space="preserve">ـ ـ فقط با نمایشگر مکانیکی_x000D_
 </t>
  </si>
  <si>
    <t>-- With mechanical display only</t>
  </si>
  <si>
    <t>9101 19 00</t>
  </si>
  <si>
    <t xml:space="preserve">ـ سایر ساعت‌های مچی حتی مجهز به یک زمان شمار:_x000D_
 </t>
  </si>
  <si>
    <t>- Other wrist-watches, whether or not incorporating a stop-watch facility:</t>
  </si>
  <si>
    <t>9101 21 00</t>
  </si>
  <si>
    <t xml:space="preserve">ـ ـ با کوک خودکار_x000D_
 </t>
  </si>
  <si>
    <t>-- With automatic winding</t>
  </si>
  <si>
    <t>9101 29 00</t>
  </si>
  <si>
    <t>9101 91 00</t>
  </si>
  <si>
    <t xml:space="preserve">ـ ـ که با برق کار می‌کند_x000D_
 </t>
  </si>
  <si>
    <t>-- Electrically operated</t>
  </si>
  <si>
    <t>9101 99 00</t>
  </si>
  <si>
    <t>91 02</t>
  </si>
  <si>
    <t xml:space="preserve">ساعت‌مچی، ساعت جیبی و ساعت‌های همانند، همچنین زمان شمار‌های مچی، جیبی و همانند، غیر از آنهایی‌که مشمول شماره  01 91 می‌شوند._x000D_
 </t>
  </si>
  <si>
    <t>Wrist-watches, pocket-watches and other watches, including stop-watches, other than those of heading 91.01.</t>
  </si>
  <si>
    <t xml:space="preserve">ـ ساعت‌های مچی که با برق کار می‌کند، حتی مجهز به یک زمان شمار:_x000D_
 </t>
  </si>
  <si>
    <t>9102 11 00</t>
  </si>
  <si>
    <t>9102 12 00</t>
  </si>
  <si>
    <t xml:space="preserve">ـ ـ فقط با نمایشگر اوپتوالکترونیکی_x000D_
 </t>
  </si>
  <si>
    <t>-- With optoelectronical display only</t>
  </si>
  <si>
    <t>9102 19 00</t>
  </si>
  <si>
    <t xml:space="preserve">ـ سایر ساعت‌های مچی، حتی مجهز به یک زمان شمار:_x000D_
 </t>
  </si>
  <si>
    <t>9102 21 00</t>
  </si>
  <si>
    <t>9102 29 00</t>
  </si>
  <si>
    <t>9102 91 00</t>
  </si>
  <si>
    <t xml:space="preserve">ـ ـ که با برق کار می‌کنند_x000D_
 </t>
  </si>
  <si>
    <t>9102 99 00</t>
  </si>
  <si>
    <t>91 03</t>
  </si>
  <si>
    <t xml:space="preserve">ساعت دیواری، رومیزی و همانند دارای محرک ساعت مچی، جیبی و همانند، باستثنای ساعت‌های مشمول شماره 04  91._x000D_
 </t>
  </si>
  <si>
    <t>Clocks with watch movements, excluding clocks of heading 91.04.</t>
  </si>
  <si>
    <t>9103 10 00</t>
  </si>
  <si>
    <t xml:space="preserve">ـ که با برق کار می‌کنند_x000D_
 </t>
  </si>
  <si>
    <t>- Electrically operated</t>
  </si>
  <si>
    <t>9103 90 00</t>
  </si>
  <si>
    <t>9104 00 00</t>
  </si>
  <si>
    <t xml:space="preserve">ساعت‌های ویژه نصب در پانل دستگاه‌ها و ساعت‌های از نوع مشابه برای وسایل نقلیه زمینی، هوایی، فضایی یا آبی._x000D_
 </t>
  </si>
  <si>
    <t>Instrument panel clocks and clocks of a similar type for vehicles, aircraft, spacecraft or vessels.</t>
  </si>
  <si>
    <t>91 05</t>
  </si>
  <si>
    <t xml:space="preserve">سایر ساعت‌های دیواری، رومیزی و همانند._x000D_
 </t>
  </si>
  <si>
    <t>Other clocks.</t>
  </si>
  <si>
    <t xml:space="preserve">ـ ‌ساعت‌های شماطه‌ای:_x000D_
 </t>
  </si>
  <si>
    <t>- Alarm clocks:</t>
  </si>
  <si>
    <t>9105 11 00</t>
  </si>
  <si>
    <t xml:space="preserve">ـ ـ که با نیروی برق کار می‌کنند_x000D_
 </t>
  </si>
  <si>
    <t>9105 19 00</t>
  </si>
  <si>
    <t xml:space="preserve">ـ ساعت‌های دیواری:_x000D_
 </t>
  </si>
  <si>
    <t>- Wall clocks:</t>
  </si>
  <si>
    <t>9105 21 00</t>
  </si>
  <si>
    <t xml:space="preserve">ـ ـ‌که با نیروی برق کار می‌کنند_x000D_
 </t>
  </si>
  <si>
    <t>9105 29 00</t>
  </si>
  <si>
    <t>9105 91 00</t>
  </si>
  <si>
    <t>9105 99 00</t>
  </si>
  <si>
    <t>91 06</t>
  </si>
  <si>
    <t xml:space="preserve">دستگاه ثبت اوقات روز و دستگاه برای سنجش، ثبت یا نشان دادن فواصل زمان به نحو دیگر، دارای انواع محرک ساعت یا دارای موتور سنکرون (مثلاً، ساعت ضبط‌کننده زمان)_x000D_
 </t>
  </si>
  <si>
    <t>Time of day recording apparatus and apparatus for measuring, recording or otherwise indicating intervals of time, with clock or watch movement or with synchronous motor (for example, time-registers, time-recorders).</t>
  </si>
  <si>
    <t>9106 10 00</t>
  </si>
  <si>
    <t xml:space="preserve">ـ ساعت ثبت‌کننده‌ زمان؛ ساعت ضبط‌کننده زمان_x000D_
 </t>
  </si>
  <si>
    <t>- Time-registers; time-recorders</t>
  </si>
  <si>
    <t>9106 90</t>
  </si>
  <si>
    <t>9106 90 10</t>
  </si>
  <si>
    <t xml:space="preserve">ـ ـ ـ زمان‌سنج عملیات زنگ‌دار_x000D_
 </t>
  </si>
  <si>
    <t>-- Alarmed operating time meters</t>
  </si>
  <si>
    <t>9106 90 90</t>
  </si>
  <si>
    <t>9107 00 00</t>
  </si>
  <si>
    <t xml:space="preserve">کلید قطع و وصل ساعتی دارای انواع محرک ساعت یا دارای موتور سنکرون._x000D_
 </t>
  </si>
  <si>
    <t>Time switches with clock or watch movement or with synchronous motor.</t>
  </si>
  <si>
    <t>91 08</t>
  </si>
  <si>
    <t xml:space="preserve">محرک‌های ساعت مچی، جیبی و همانند، کامل و سوار شده._x000D_
 </t>
  </si>
  <si>
    <t>Watch movements, complete and assembled.</t>
  </si>
  <si>
    <t xml:space="preserve">ـ که با نیروی برق کار می‌کنند:_x000D_
 </t>
  </si>
  <si>
    <t>- Electrically operated:</t>
  </si>
  <si>
    <t>9108 11 00</t>
  </si>
  <si>
    <t xml:space="preserve">ـ ـ فقط با نمایشگر مکانیکی یا با ادواتی که با آنها یک نمایشگر مکانیکی می‌تواند توأم شود_x000D_
 </t>
  </si>
  <si>
    <t>- With mechanical display only or with a device to which a mechanical display can be incorporated</t>
  </si>
  <si>
    <t>9108 12 00</t>
  </si>
  <si>
    <t>-- With opto-electronic display only</t>
  </si>
  <si>
    <t>9108 19 00</t>
  </si>
  <si>
    <t>9108 20 00</t>
  </si>
  <si>
    <t xml:space="preserve">ـ با کوک خودکار_x000D_
 </t>
  </si>
  <si>
    <t>- With automatic winding</t>
  </si>
  <si>
    <t>9108 90 00</t>
  </si>
  <si>
    <t>91 09</t>
  </si>
  <si>
    <t xml:space="preserve">محرک‌های ساعت دیواری، رومیزی و همانند، کامل و سوارشده._x000D_
 </t>
  </si>
  <si>
    <t>Clock movements, complete and assembled.</t>
  </si>
  <si>
    <t>9109 10 00</t>
  </si>
  <si>
    <t xml:space="preserve">ـ برای آنهایی که  که با نیروی برق عمل می‌نمایند_x000D_
 </t>
  </si>
  <si>
    <t>9109 90 00</t>
  </si>
  <si>
    <t>91 10</t>
  </si>
  <si>
    <t xml:space="preserve">انواع محرک‌های ساعت به طور کامل،‌سوار نشده یا قسمتی سوار شده (مجموعه کامل محرک‌ها)؛ انواع محرک‌های ساعت، غیر کامل، سوارشده؛ انواع محرک‌های ناتمام ساعت._x000D_
 </t>
  </si>
  <si>
    <t>Complete watch or clock movements, unassembled or partly assembled (movement sets); incomplete watch or clock movements, assembled; rough watch or clock movements.</t>
  </si>
  <si>
    <t xml:space="preserve">ـ برای ساعت‌های مچی، جیبی و همانند:_x000D_
 </t>
  </si>
  <si>
    <t>- Of watches:</t>
  </si>
  <si>
    <t>9110 11 00</t>
  </si>
  <si>
    <t xml:space="preserve">ـ ـ محرک‌های کامل، سوارنشده یا قسمتی سوار شده (مجموعه کامل محرک‌ها)_x000D_
 </t>
  </si>
  <si>
    <t>-- Complete movements, unassembled or partly assembled (movement sets)</t>
  </si>
  <si>
    <t>9110 12 00</t>
  </si>
  <si>
    <t xml:space="preserve">ـ ـ محرک‌های غیر کامل، سوار شده_x000D_
 </t>
  </si>
  <si>
    <t>-- Incomplete movements, assembled</t>
  </si>
  <si>
    <t>9110 19 00</t>
  </si>
  <si>
    <t xml:space="preserve">ـ ـ محرک‌های ناتمام_x000D_
 </t>
  </si>
  <si>
    <t>-- Rough movements</t>
  </si>
  <si>
    <t>9110 90 00</t>
  </si>
  <si>
    <t>91 11</t>
  </si>
  <si>
    <t xml:space="preserve">قاب ساعت‌های مچی، جیبی و همانند و قطعات آنها._x000D_
 </t>
  </si>
  <si>
    <t>Watch cases and parts thereof.</t>
  </si>
  <si>
    <t>9111 10 00</t>
  </si>
  <si>
    <t xml:space="preserve">ـ قاب از فلزات گرانبها یا از فلزات دارای روکش یا پوشش از فلزات گرانبها_x000D_
 </t>
  </si>
  <si>
    <t>- Cases of precious metal or of metal clad with precious metal</t>
  </si>
  <si>
    <t>9111 20 00</t>
  </si>
  <si>
    <t xml:space="preserve">ـ قاب از فلزات معمولی،‌حتی آبکاری شده با طلا یا نقره_x000D_
 </t>
  </si>
  <si>
    <t>- Cases of base metal, whether or not gold- or silver-plated</t>
  </si>
  <si>
    <t>9111 80 00</t>
  </si>
  <si>
    <t xml:space="preserve">ـ سایر قاب‌ها _x000D_
 </t>
  </si>
  <si>
    <t>- Other cases</t>
  </si>
  <si>
    <t>9111 90 00</t>
  </si>
  <si>
    <t>91 12</t>
  </si>
  <si>
    <t xml:space="preserve">قاب‌‌ها و قفسه‌های ساعت‌های دیواری، رومیزی و همانند و قاب‌ها و قفسه‌های از نوع همانند برای سایر کالاهای مشمول این فصل، و قطعات آنها._x000D_
 </t>
  </si>
  <si>
    <t>Clock cases and cases of a similar type for other goods of this Chapter, and parts thereof.</t>
  </si>
  <si>
    <t>9112 20 00</t>
  </si>
  <si>
    <t xml:space="preserve">ـ قاب‌ها و قفسه‌ها_x000D_
 </t>
  </si>
  <si>
    <t>- Cases</t>
  </si>
  <si>
    <t>9112 90 00</t>
  </si>
  <si>
    <t xml:space="preserve">ـ قطعات _x000D_
 </t>
  </si>
  <si>
    <t>91 13</t>
  </si>
  <si>
    <t xml:space="preserve">بند و دستبند ساعت مچی و همانند، و قطعات آنها._x000D_
 </t>
  </si>
  <si>
    <t>Watch straps, watch bands and watch bracelets, and parts thereof.</t>
  </si>
  <si>
    <t>9113 10 00</t>
  </si>
  <si>
    <t xml:space="preserve">ـ از فلزات گرانبها یا از فلزات دارای روکش یا پوشش از فلزات گرانبها:_x000D_
 </t>
  </si>
  <si>
    <t>- Of precious metal or of metal clad with precious metal</t>
  </si>
  <si>
    <t>9113 20 00</t>
  </si>
  <si>
    <t xml:space="preserve">ـ از فلزات معمولی، حتی آبکاری شده با طلا یا نقره _x000D_
 </t>
  </si>
  <si>
    <t>- Of base metal, whether or not gold- or silver-plated</t>
  </si>
  <si>
    <t>9113 90 00</t>
  </si>
  <si>
    <t>91 14</t>
  </si>
  <si>
    <t xml:space="preserve">سایر اجزاء و قطعات انواع ساعت._x000D_
 </t>
  </si>
  <si>
    <t>Other clock or watch parts.</t>
  </si>
  <si>
    <t>9114 10 00</t>
  </si>
  <si>
    <t xml:space="preserve">ـ فنر، همچنین فنر رقاصک_x000D_
 </t>
  </si>
  <si>
    <t>- Springs, including hair-springs</t>
  </si>
  <si>
    <t>9114 30 00</t>
  </si>
  <si>
    <t xml:space="preserve">ـ صفحه (Dials)_x000D_
 </t>
  </si>
  <si>
    <t>- Dials</t>
  </si>
  <si>
    <t>9114 40 00</t>
  </si>
  <si>
    <t xml:space="preserve">ـ صفحه تکیه‌گاه و پل_x000D_
 </t>
  </si>
  <si>
    <t>- Plates and bridges</t>
  </si>
  <si>
    <t>9114 90 00</t>
  </si>
  <si>
    <t>92 01</t>
  </si>
  <si>
    <t xml:space="preserve">پیانو، همچنین پیانوی خودکار؛ کلاوسن (Clavecin) و سایر آلات سیمی یا زهی شستی‌دار._x000D_
 </t>
  </si>
  <si>
    <t>Pianos, including automatic pianos; harpsichords and other keyboard stringed instruments.</t>
  </si>
  <si>
    <t>9201 10 00</t>
  </si>
  <si>
    <t xml:space="preserve">ـ پیانو با سیم یازه عمودی_x000D_
 </t>
  </si>
  <si>
    <t>- Upright pianos</t>
  </si>
  <si>
    <t>9201 20 00</t>
  </si>
  <si>
    <t xml:space="preserve">ـ پیانو با سیم یا زه افقی_x000D_
 </t>
  </si>
  <si>
    <t>- Grand pianos</t>
  </si>
  <si>
    <t>9201 90 00</t>
  </si>
  <si>
    <t>92 02</t>
  </si>
  <si>
    <t xml:space="preserve">سایر آلات موسیقی زهی (مثلاً، گیتار، ویولون،‌ هارپ)._x000D_
 </t>
  </si>
  <si>
    <t>Other string musical instruments (for example, guitars, violins, harps).</t>
  </si>
  <si>
    <t>9202 10 00</t>
  </si>
  <si>
    <t xml:space="preserve">ـ‌ که با آرشه نواخته می‌شوند_x000D_
 </t>
  </si>
  <si>
    <t>- Played with a bow</t>
  </si>
  <si>
    <t>9202 90 00</t>
  </si>
  <si>
    <t>92 03</t>
  </si>
  <si>
    <t>92 04</t>
  </si>
  <si>
    <t>92 05</t>
  </si>
  <si>
    <t xml:space="preserve">آلات موسیقی بادی ( برای مثال ارگ‌های کلیسا، آکاردئون، قره‌نی، ترومپت، نی انبان، به غیر از ارگ‌های نمایشگاهی و ارگ‌های مکانیکی خیابانی)_x000D_
 </t>
  </si>
  <si>
    <t>Wind musical instruments (for example, keyboard pipe organs, accordions, clarinets, trumpets, bagpipes), other than fairground organs and mechanical street organs.</t>
  </si>
  <si>
    <t>9205 10 00</t>
  </si>
  <si>
    <t xml:space="preserve">ـ آلات بادی ـ برنجی_x000D_
 </t>
  </si>
  <si>
    <t>- Brass-wind instruments</t>
  </si>
  <si>
    <t>9205 90 00</t>
  </si>
  <si>
    <t>9206 00 00</t>
  </si>
  <si>
    <t xml:space="preserve">آلات موسیقی ضربی (مثلاً، طبل و دهل، کسیلوفون، سنج، قاشقک، ماراکاس)._x000D_
 </t>
  </si>
  <si>
    <t>Percussion musical instruments (for example, drums, xylophones, cymbals, castanets, maracas).</t>
  </si>
  <si>
    <t>92 07</t>
  </si>
  <si>
    <t xml:space="preserve">آلات موسیقی که در آنها صدا توسط وسایل برقی تولید شده یا باید تقویت گردد (مثلاً، ارگ، گیتار، آکاردئون)._x000D_
 </t>
  </si>
  <si>
    <t>Musical instruments, the sound of which is produced, or must be amplified, electrically (for example, organs, guitars, accordions).</t>
  </si>
  <si>
    <t>9207 10 00</t>
  </si>
  <si>
    <t xml:space="preserve">ـ آلات شستی‌دار، غیر از آکاردئون_x000D_
 </t>
  </si>
  <si>
    <t>- Keyboard instruments, other than accordions</t>
  </si>
  <si>
    <t>9207 90 00</t>
  </si>
  <si>
    <t>92 08</t>
  </si>
  <si>
    <t xml:space="preserve">جعبه موزیک، ارکستریون، ارگ مکانیکی دسته‌دار، پرندگان مکانیکی خواننده، اره‌های موسیقی و سایر آلات موسیقی که مشمول هیچیک از شماره‌های دیگر این فصل نشوند؛ تیپچه از هر نوع؛ سوت، بوق صدا زدن و سایر آلات صوتی علامت دادن دمیدنی با دهان._x000D_
 </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</si>
  <si>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</si>
  <si>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9208 10 00</t>
  </si>
  <si>
    <t xml:space="preserve">ـ جعبه موزیک_x000D_
 </t>
  </si>
  <si>
    <t>- Musical boxes</t>
  </si>
  <si>
    <t>9208 90 00</t>
  </si>
  <si>
    <t>92 09</t>
  </si>
  <si>
    <t xml:space="preserve">اجزاء و قطعات (مثلاً، مکانیسم‌های جعبه موزیک)‌و متفرعات (مثلاً، کارت، دیسک و رول برای آلات مکانیکی) آلات موسیقی؛ مترونوم و دیاپازون از هر نوع._x000D_
 </t>
  </si>
  <si>
    <t>Parts (for example, mechanisms for musical boxes) and accessories (for example, cards, discs and rolls for mechanical instruments) of musical instruments; metronomes, tuning forks and pitch pipes of all kinds.</t>
  </si>
  <si>
    <t>9209 30 00</t>
  </si>
  <si>
    <t xml:space="preserve">ـ سیم و زه آلات موسیقی_x000D_
 </t>
  </si>
  <si>
    <t>- Musical instrument strings</t>
  </si>
  <si>
    <t>9209 91 00</t>
  </si>
  <si>
    <t xml:space="preserve">ـ ـ اجزاء و قطعات و متفرعات پیانو_x000D_
 </t>
  </si>
  <si>
    <t>-- Parts and accessories for pianos</t>
  </si>
  <si>
    <t>9209 92 00</t>
  </si>
  <si>
    <t xml:space="preserve">ـ ـ اجزاء و قطعات و متفرعات برای آلات موسیقی مشمول شماره 02  92_x000D_
 </t>
  </si>
  <si>
    <t>-- Parts and accessories for the musical instruments of heading 92.02</t>
  </si>
  <si>
    <t>9209 94 00</t>
  </si>
  <si>
    <t xml:space="preserve">ـ ـ اجزاء و قطعات و متفرعات برای آلات موسیقی مشمول شماره 07  92_x000D_
 </t>
  </si>
  <si>
    <t>-- Parts and accessories for the musical instruments of heading 92.07</t>
  </si>
  <si>
    <t>9209 99 00</t>
  </si>
  <si>
    <t>93 01</t>
  </si>
  <si>
    <t xml:space="preserve">اسلحه جنگی، غیر از رولور، تپانچه و سلاح‌های مشمول شماره 07  93._x000D_
 </t>
  </si>
  <si>
    <t>Military weapons, other than revolvers, pistols and the arms of heading 93.07.</t>
  </si>
  <si>
    <t>9301 10 00</t>
  </si>
  <si>
    <t xml:space="preserve">ـ اسلحه‌های توپخانه (مثلاً، توپ، خمپاره‌انداز و خمپاره):_x000D_
 </t>
  </si>
  <si>
    <t>-Artillery weapons (for example, guns, howitzers and mortars)</t>
  </si>
  <si>
    <t>9301 20 00</t>
  </si>
  <si>
    <t xml:space="preserve">ـ ادوات برای پرتاب موشک؛ شعله افکن؛ ادوات برای پرتاب نارنجک؛ لوله‌های پرتاب مواد منفجره زیر آب و سلاح‌های مشابه_x000D_
 </t>
  </si>
  <si>
    <t>- Rocket launchers; flame-throwers; grenade launchers; torpedo tubes and similar projectors</t>
  </si>
  <si>
    <t>9301 90 00</t>
  </si>
  <si>
    <t>9302 00 00</t>
  </si>
  <si>
    <t xml:space="preserve">رولور و تپانچه‌ها، غیر از آنهایی که مشمول شماره 03  93 یا 04  93 می‌شوند._x000D_
 </t>
  </si>
  <si>
    <t>Revolvers and pistols, other than those of heading 93.03 or 93.04.</t>
  </si>
  <si>
    <t>93 03</t>
  </si>
  <si>
    <t xml:space="preserve">سایر سلاح‌های گرم و ادوات همانند که با احتراق باروت عمل می‌کنند (مثلاً، تفنگ‌ها و کارابین‌های ورزشی، سلاح گرم سرپر، تپانچه‌های پرتاب منور و سایر ادواتی‌که منحصراً برای پرتاب منورهای علامت‌دهنده طراحی شده‌اند، تپانچه‌ها و رولورها برای تیراندازی بی‌گلوله، تپانچه‌های راحت کشی حیوانات، توپ‌های پرتاب مهارکشی)._x000D_
 </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</si>
  <si>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</si>
  <si>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9303 10 00</t>
  </si>
  <si>
    <t xml:space="preserve">ـ سلاح‌های گرم سرپر_x000D_
 </t>
  </si>
  <si>
    <t>- Muzzle-loading firearms</t>
  </si>
  <si>
    <t>9303 20 00</t>
  </si>
  <si>
    <t xml:space="preserve">ـ سایر تفنگ‌های ورزشی، شکاری یا هدف‌گیری، همچنین تفنگ‌ کارابین_x000D_
 </t>
  </si>
  <si>
    <t>- Other sporting, hunting or target-shooting shotguns, including combination shotgun-rifles</t>
  </si>
  <si>
    <t>9303 30 00</t>
  </si>
  <si>
    <t xml:space="preserve">ـ سایر کارابین‌های ورزشی، شکاری یا هدف‌گیری_x000D_
 </t>
  </si>
  <si>
    <t>- Other sporting, hunting or target-shooting rifles</t>
  </si>
  <si>
    <t>9303 90 00</t>
  </si>
  <si>
    <t>9304 00</t>
  </si>
  <si>
    <t xml:space="preserve">سایر سلاح‌ها (مثلاً، تفنگ‌ها و تپانچه‌های فنری، بادی یا گازی، باتوم)، به_x001F_استثنای سلاح‌های مشمول شماره 07  93._x000D_
 </t>
  </si>
  <si>
    <t>Other arms (for example, spring, air or gas guns and pistols, truncheons), excluding those of heading 93.07.</t>
  </si>
  <si>
    <t>9304 00 10</t>
  </si>
  <si>
    <t xml:space="preserve">---شوک الکتریکی_x000D_
 </t>
  </si>
  <si>
    <t>---Electric shocker</t>
  </si>
  <si>
    <t>9304 00 20</t>
  </si>
  <si>
    <t xml:space="preserve">---افشانه اشک آور_x000D_
 </t>
  </si>
  <si>
    <t>---Tears spray</t>
  </si>
  <si>
    <t>9304 00 90</t>
  </si>
  <si>
    <t>93 05</t>
  </si>
  <si>
    <t xml:space="preserve">اجزاء و قطعات و متفرعات مشمول شماره_x000B_ 01  93 لغایت 04  93._x000D_
 </t>
  </si>
  <si>
    <t>Parts and accessories of articles of headings 93.01 to 93.04.</t>
  </si>
  <si>
    <t>9305 10 00</t>
  </si>
  <si>
    <t xml:space="preserve">ـ‌ برای رولور یا تپانچه_x000D_
 </t>
  </si>
  <si>
    <t>- Of revolvers or pistols</t>
  </si>
  <si>
    <t>9305 20 00</t>
  </si>
  <si>
    <t xml:space="preserve">ـ برای تفنگ‌های شکاری یا تفنگ‌های ردیف  9303 _x000D_
 </t>
  </si>
  <si>
    <t>- Of shotguns or rifles of heading 93.03</t>
  </si>
  <si>
    <t>9305 91 00</t>
  </si>
  <si>
    <t xml:space="preserve">ـ ـ اسلحه جنگی مشمول شماره 01  93._x000D_
 </t>
  </si>
  <si>
    <t>-- Of military weapons of heading 93.01</t>
  </si>
  <si>
    <t>9305 99 00</t>
  </si>
  <si>
    <t>93 06</t>
  </si>
  <si>
    <t xml:space="preserve">بمب، نارنجک، اژدر، مین، موشک، و مهمات مشابه جنگی و اجزاء و قطعات آنها؛ فشنگ‌ها و سایر مهمات و پرتاب شونده‌ها و اجزاء و قطعات آنها، همچنین ساچمه شکاری و پولک فشنگ._x000D_
 </t>
  </si>
  <si>
    <t>Bombs, grenades, torpedoes, mines, missiles and similar munitions of war and parts thereof; cartridges and other ammunition and projectiles and parts thereof, including shot and cartridge wads.</t>
  </si>
  <si>
    <t xml:space="preserve">ـ فشنگ برای تفنگ یا کارابین‌های دارای لوله بدون خان و اجزاء و‌قطعات آنها؛‌ گلوله‌ برای‌ کارابین‌های بادی:_x000D_
 </t>
  </si>
  <si>
    <t>- Shotgun cartridges and parts thereof; air gun pellets:</t>
  </si>
  <si>
    <t>9306 21 00</t>
  </si>
  <si>
    <t xml:space="preserve">ـ ـ فشنگ_x000D_
 </t>
  </si>
  <si>
    <t>-- Cartridges</t>
  </si>
  <si>
    <t>9306 29 00</t>
  </si>
  <si>
    <t>9306 30 00</t>
  </si>
  <si>
    <t xml:space="preserve">ـ سایر فشنگ‌ها و اجزاء و قطعات آنها_x000D_
 </t>
  </si>
  <si>
    <t>- Other cartridges and parts thereof</t>
  </si>
  <si>
    <t>9306 90 00</t>
  </si>
  <si>
    <t>9307 00 00</t>
  </si>
  <si>
    <t xml:space="preserve">شمشیر، قمه، سرنیزه، نیزه و سلاح‌های همانند و اجزاء‌ و قطعات آنها و غلاف و نیام برای آنها._x000D_
 </t>
  </si>
  <si>
    <t>Swords, cutlasses, bayonets, lances and similar arms and parts thereof and scabbards and sheaths therefor.</t>
  </si>
  <si>
    <t>94 01</t>
  </si>
  <si>
    <t xml:space="preserve">نشیمن‌ها (غیر از آنهایی که مشمول شماره_x000B_ 02  94 می‌شوند)، حتی قابل تبدیل به تختخواب، و اجزاء و قطعات آنها._x000D_
 </t>
  </si>
  <si>
    <t>Seats (other than those of heading 94.02), whether or not convertible into beds, and parts thereof.</t>
  </si>
  <si>
    <t>9401 10 00</t>
  </si>
  <si>
    <t xml:space="preserve">ـ نشیمنها ازانواعی که برای وسایل نقلیه هوایی مورد استفاده قرار می‌گیرند _x000D_
 </t>
  </si>
  <si>
    <t>- Seats of a kind used for aircraft</t>
  </si>
  <si>
    <t>9401 20 00</t>
  </si>
  <si>
    <t xml:space="preserve">ـ نشیمن‌ها از انواعی که برای وسایل نقلیه موتوری_x000D_
 مورد استفاده قرار می‌گیرند_x000D_
 </t>
  </si>
  <si>
    <t>- Seats of a kind used for motor vehicles</t>
  </si>
  <si>
    <t>9401 30 00</t>
  </si>
  <si>
    <t xml:space="preserve">ـ‌ نشیمن‌های گردان دارای وسیله تنظیم ارتفاع_x000D_
 </t>
  </si>
  <si>
    <t>- Swivel seats with variable height adjustment</t>
  </si>
  <si>
    <t>9401 40 00</t>
  </si>
  <si>
    <t xml:space="preserve">ـ نشیمن‌ها غیر از نشیمن‌ها برای باغ یا تجهیزات اردوزنی، قابل تبدیل به تختخواب_x000D_
 </t>
  </si>
  <si>
    <t>- Seats other than garden seats or camping equipment, convertible into beds</t>
  </si>
  <si>
    <t xml:space="preserve">ـ نشیمن‌‌ها از حصیر، بید سبدی، بامبو و یا مواد مشابه _x000D_
 </t>
  </si>
  <si>
    <t>- Seats of cane, osier, bamboo or similar materials:</t>
  </si>
  <si>
    <t>9401 52 00</t>
  </si>
  <si>
    <t xml:space="preserve">ـ ـ از خیزران (بامبو) _x000D_
 </t>
  </si>
  <si>
    <t>9401 53 00</t>
  </si>
  <si>
    <t xml:space="preserve">ـ ـ از درخت نخل رونده_x000D_
 </t>
  </si>
  <si>
    <t>of rattan  --</t>
  </si>
  <si>
    <t>9401 59 00</t>
  </si>
  <si>
    <t xml:space="preserve">ـ سایر نشیمن‌های دارای اسکلت چوبی:_x000D_
 </t>
  </si>
  <si>
    <t>- Other seats, with wooden fromes:</t>
  </si>
  <si>
    <t>9401 61 00</t>
  </si>
  <si>
    <t xml:space="preserve">ـ ـ رویه شده_x000D_
 </t>
  </si>
  <si>
    <t>-- Upholstered</t>
  </si>
  <si>
    <t>9401 69 00</t>
  </si>
  <si>
    <t xml:space="preserve">ـ سایر نشیمن‌ها، دارای اسکلت فلزی:_x000D_
 </t>
  </si>
  <si>
    <t>- Other seats, with metal frames:</t>
  </si>
  <si>
    <t>9401 71 00</t>
  </si>
  <si>
    <t>9401 79 00</t>
  </si>
  <si>
    <t>9401 80</t>
  </si>
  <si>
    <t xml:space="preserve">ـ سایر نشیمن‌ها:_x000D_
 </t>
  </si>
  <si>
    <t>- Other seats:</t>
  </si>
  <si>
    <t>9401 80 10</t>
  </si>
  <si>
    <t xml:space="preserve">ـ ـ ـ از جاجیم _x000D_
 </t>
  </si>
  <si>
    <t>9401 80 90</t>
  </si>
  <si>
    <t>9401 90</t>
  </si>
  <si>
    <t>9401 90 10</t>
  </si>
  <si>
    <t xml:space="preserve">ـ ـ ـ برای وسایل نقلیه هوایی_x000D_
 </t>
  </si>
  <si>
    <t>--- For aircrafts</t>
  </si>
  <si>
    <t>9401 90 20</t>
  </si>
  <si>
    <t xml:space="preserve">ـ ـ ـ برای وسایل نقلیه زمینی_x000D_
 </t>
  </si>
  <si>
    <t>--- For motor vehicles</t>
  </si>
  <si>
    <t>9401 90 90</t>
  </si>
  <si>
    <t>94 02</t>
  </si>
  <si>
    <t xml:space="preserve">مبل‌های پزشکی، جراحی، دندانپزشکی یا دامپزشکی (مثلاً، میز عمل جراحی، میز معاینه، تختخواب بیمارستانی دارای وسایل مکانیکی، صندلی دندانپزشکی)؛ صندلی‌های آرایشگاه و صندلی‌های همانند، دارای آلاتی برای چرخش و در عین حال برای بالابردن و متمایل کردن؛ اجزاء و قطعات این اشیاء. _x000D_
 </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</si>
  <si>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</si>
  <si>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9402 10 00</t>
  </si>
  <si>
    <t xml:space="preserve">ـ صندلی‌های دندانپزشکی، صندلی‌های آرایشگاه یا صندلی‌های همانند و اجزاء و قطعات آنها_x000D_
 </t>
  </si>
  <si>
    <t>- Dentists', barbers' or similar chairs and parts thereof</t>
  </si>
  <si>
    <t>9402 90</t>
  </si>
  <si>
    <t>9402 90 10</t>
  </si>
  <si>
    <t xml:space="preserve">ـ ـ ـ تخت جراحی جهت جراحی مغز، ارتوپدی و تخت رادیولوسنت (شفاف به اشعه ایکس در عکس‌برداری)_x000D_
 </t>
  </si>
  <si>
    <t>--- Brain oprating, orthopedical and radiolucent tables</t>
  </si>
  <si>
    <t>9402 90 90</t>
  </si>
  <si>
    <t>94 03</t>
  </si>
  <si>
    <t xml:space="preserve">سایر مبل‌ها و اجزاء و قطعات آنها._x000D_
 </t>
  </si>
  <si>
    <t>Other furniture and parts thereof.</t>
  </si>
  <si>
    <t>9403 10 00</t>
  </si>
  <si>
    <t xml:space="preserve">ـ مبل‌های فلزی از انواعی که در دفاتر کار مورد استفاده قرار می‌گیرند_x000D_
 </t>
  </si>
  <si>
    <t>- Metal furniture of a kind used in offices</t>
  </si>
  <si>
    <t>9403 20</t>
  </si>
  <si>
    <t xml:space="preserve">ـ سایر مبل‌های فلزی:_x000D_
 </t>
  </si>
  <si>
    <t>- Other metal furniture :</t>
  </si>
  <si>
    <t>9403 20 10</t>
  </si>
  <si>
    <t xml:space="preserve">ـ ـ ـ مبل‌های آهنگری سنتی_x000D_
 </t>
  </si>
  <si>
    <t>--- Traditional Forged furniture</t>
  </si>
  <si>
    <t>9403 20 20</t>
  </si>
  <si>
    <t xml:space="preserve">ـ ـ ـ انواع رک _x000D_
 </t>
  </si>
  <si>
    <t>--- Diffe rent types of racks</t>
  </si>
  <si>
    <t>9403 20 90</t>
  </si>
  <si>
    <t>9403 30 00</t>
  </si>
  <si>
    <t xml:space="preserve">ـ مبل‌های چوبی از انواعی که در دفاتر کار مورد استفاده قرار می‌گیرند_x000D_
 </t>
  </si>
  <si>
    <t>- Wooden furniture of a kind used in offices</t>
  </si>
  <si>
    <t>9403 40 00</t>
  </si>
  <si>
    <t xml:space="preserve">ـ مبل‌های چوبی از انواعی که در آشپزخانه مورد استفاده قرار می‌گیرند_x000D_
 </t>
  </si>
  <si>
    <t>- Wooden furniture of a kind used in the kitchen</t>
  </si>
  <si>
    <t>9403 50</t>
  </si>
  <si>
    <t xml:space="preserve">ـ مبل‌های چوبی از انواعی که در اتاق خواب مورد استفاده قرار می‌گیرند:_x000D_
 </t>
  </si>
  <si>
    <t>- Wooden furniture of a kind used in the bedroom:</t>
  </si>
  <si>
    <t>9403 50 10</t>
  </si>
  <si>
    <t xml:space="preserve">ـ ـ ـ مبل‌های صنایع دستی (خراطی، معرق، خاتم، منبت و ...)_x000D_
 </t>
  </si>
  <si>
    <t>--- Craft’s furniture turnery, signet, intaide,…)</t>
  </si>
  <si>
    <t>9403 50 20</t>
  </si>
  <si>
    <t xml:space="preserve">--- پاراوان گره چینی _x000D_
 </t>
  </si>
  <si>
    <t>--- Girih tiles Parawans</t>
  </si>
  <si>
    <t>9403 50 90</t>
  </si>
  <si>
    <t>9403 60</t>
  </si>
  <si>
    <t xml:space="preserve">ـ سایر مبل‌های چوبی:_x000D_
 </t>
  </si>
  <si>
    <t>- Other wooden furniture :</t>
  </si>
  <si>
    <t>9403 60 10</t>
  </si>
  <si>
    <t>--- Craft’s furniture turnery, signet, intaid,…)</t>
  </si>
  <si>
    <t>9403 60 90</t>
  </si>
  <si>
    <t>9403 70 00</t>
  </si>
  <si>
    <t xml:space="preserve">ـ مبل‌ها از مواد پلاستیکی_x000D_
 </t>
  </si>
  <si>
    <t>- Furniture of plastics</t>
  </si>
  <si>
    <t xml:space="preserve">ـ مبلمان اقلام آسایشی یا تزئینی قابل جابه_x001F_جایی جهت تجهیز محل‌های زندگی یا کار و اماکن عمومی یا خصوصی! مانند میز، مبل و غیره) از سایر مواد شامل حصیر، بید سبدی، بامبو یا موادمشابه:_x000D_
 </t>
  </si>
  <si>
    <t>- Furniture of other materials, including cane, osier, bamboo or similar materials:</t>
  </si>
  <si>
    <t>9403 00 82</t>
  </si>
  <si>
    <t xml:space="preserve">ـ ـ از خیز ران (بامبو)_x000D_
 </t>
  </si>
  <si>
    <t>of bamboo  --</t>
  </si>
  <si>
    <t>9403 00 83</t>
  </si>
  <si>
    <t>-- of rattan</t>
  </si>
  <si>
    <t>9403 89 00</t>
  </si>
  <si>
    <t>9403 90 00</t>
  </si>
  <si>
    <t>94 04</t>
  </si>
  <si>
    <t xml:space="preserve">قسمت فنری تختخواب؛ اسباب تختخواب و اشیای همانند (مثلاً، تشک، لحاف، لحاف‌پر، کوسن مخده و بالش) دارای فنر یا انباشته شده یا از داخل تجهیز شده با هر نوع مواد، یا از کائوچوی اسفنجی یا از مواد پلاستیکی اسفنجی، با یا بدون روپوش_x000D_
 </t>
  </si>
  <si>
    <t>Mattress supports; articles of bedding and similar furnishing (for example, mattresses, quilts, eiderdowns, cushions, pouffes and pillows) fitted with springs or stuffed or internally fitted with any material or of cellular rubber or plastics, whether or not covered.</t>
  </si>
  <si>
    <t>9404 10 00</t>
  </si>
  <si>
    <t xml:space="preserve">ـ قسمت فنری تختخواب_x000D_
 </t>
  </si>
  <si>
    <t>- Mattress supports</t>
  </si>
  <si>
    <t xml:space="preserve">ـ تشک‌ها:_x000D_
 </t>
  </si>
  <si>
    <t>- Mattresses:</t>
  </si>
  <si>
    <t>9404 21 00</t>
  </si>
  <si>
    <t xml:space="preserve">ـ ـ از کائوچوی اسفنجی یا ازمواد پلاستیکی اسفنجی، با یا بدون پوشش_x000D_
 </t>
  </si>
  <si>
    <t>-- Of cellular rubber or plastics, whether or not covered</t>
  </si>
  <si>
    <t>9404 29 00</t>
  </si>
  <si>
    <t>9404 30 00</t>
  </si>
  <si>
    <t xml:space="preserve">ـ‌کیسه خواب_x000D_
 </t>
  </si>
  <si>
    <t>- Sleeping bags</t>
  </si>
  <si>
    <t>9404 90</t>
  </si>
  <si>
    <t>9404 90 10</t>
  </si>
  <si>
    <t xml:space="preserve">--- انواع روتختی با رودوزی سنتی _x000D_
 </t>
  </si>
  <si>
    <t>--- Different types of bedsheets decorated by traditional needlework</t>
  </si>
  <si>
    <t>9404 90 90</t>
  </si>
  <si>
    <t>94 05</t>
  </si>
  <si>
    <t xml:space="preserve">چراغ و وسایل روشنایی همچنین نورافکن‌ها و اجزاء و قطعات آنها، که در جای دیگر گفته نشده یا مشمول شماره‌های دیگر نباشند؛ چراغهای تبلیغاتی، علائم نورانی، تابلوهای نورانی راهنما و اشیای همانند،‌ دارای یک منبع روشنایی نصب‌شده دائمی، اجزاء و قطعات آنها که در جای دیگر گفته نشده یا مشمول شماره‌های دیگر نباشد. _x000D_
 </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</si>
  <si>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</si>
  <si>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9405 10</t>
  </si>
  <si>
    <t xml:space="preserve">ـ لوستر و سایر وسایل روشنایی برقی برای آویختن یا نصب کردن به سقف یا دیوار، به_x001F_استثنای انواعی که برای روشنایی فضاهای باز عمومی یا معابر عمومی مورد استفاده قرار می‌گیرد:_x000D_
 </t>
  </si>
  <si>
    <t>- Chandeliers and other electric ceiling or wall lighting fittings, excluding those of a kind used for lighting public open spaces or thoroughfares :</t>
  </si>
  <si>
    <t>9405 10 10</t>
  </si>
  <si>
    <t xml:space="preserve">--- چراغهایی که فقط جهت  به کار گرفتن با دیودهای نور افشان(LED) ساخته شده_x001F_اند. _x000D_
 </t>
  </si>
  <si>
    <t>--- Lamps just used with illuminated diodes.</t>
  </si>
  <si>
    <t>9405 10 90</t>
  </si>
  <si>
    <t>9405 20</t>
  </si>
  <si>
    <t xml:space="preserve">ـ چراغ کنار تختخواب،‌چراغ رومیزی و چراغ‌های پایه‌دار داخل ساختمان، برقی:_x000D_
 </t>
  </si>
  <si>
    <t>- Electric table, desk, bedside or floor-standing lamps :</t>
  </si>
  <si>
    <t>9405 20 10</t>
  </si>
  <si>
    <t xml:space="preserve">--- چراغهایی که فقط جهت  به کار گرفتن با دیودهای نور افشان(LED) ساخته شده اند. _x000D_
 </t>
  </si>
  <si>
    <t>--- Lamps just used with illiuminated diodes</t>
  </si>
  <si>
    <t>9405 20 90</t>
  </si>
  <si>
    <t>9405 30</t>
  </si>
  <si>
    <t xml:space="preserve">ـ مجموعه چراغ‌های الکتریکی از انواع که برای درخت کریسمس مورد استفاده قرار می‌گیرند:_x000D_
 </t>
  </si>
  <si>
    <t>- Lighting sets of a kind used for Christmas trees :</t>
  </si>
  <si>
    <t>9405 30 10</t>
  </si>
  <si>
    <t xml:space="preserve">--- وسایلی که با دیودهای نور افشان(LED) کار می کنند. _x000D_
 </t>
  </si>
  <si>
    <t>--- Apprituse which works with illiuminated diodes</t>
  </si>
  <si>
    <t>9405 30 90</t>
  </si>
  <si>
    <t>9405 40</t>
  </si>
  <si>
    <t xml:space="preserve">ـ سایر چراغ‌ها و وسایل روشنایی برقی:_x000D_
 </t>
  </si>
  <si>
    <t>- Other electric lamps and lighting fittings :</t>
  </si>
  <si>
    <t>9405 40 10</t>
  </si>
  <si>
    <t xml:space="preserve">ـ ـ ـ چراغ سیالیتیک برای عمل جراحی_x000D_
 </t>
  </si>
  <si>
    <t>--- Cialitic lights for operating room</t>
  </si>
  <si>
    <t>9405 40 20</t>
  </si>
  <si>
    <t xml:space="preserve">ـ ـ ـ چراغ‌های ضد انفجار_x000D_
 </t>
  </si>
  <si>
    <t>--- Explosion-proof lights</t>
  </si>
  <si>
    <t>9405 40 30</t>
  </si>
  <si>
    <t xml:space="preserve">--- وسایل و چراغ هایی که برای به کارگیری با دیودهای نور افشان (LED) ساخته شده اند._x000D_
 </t>
  </si>
  <si>
    <t>--- Appliances and lights that are made for the use of illuminat with diodes</t>
  </si>
  <si>
    <t>9405 40 40</t>
  </si>
  <si>
    <t xml:space="preserve">--- چراغ های شیلنگی و یا نواری متشکل از دیودهای نور افشان (LED) حتی دارای تجهیزات نصب پیچی، چسبی و ..._x000D_
 </t>
  </si>
  <si>
    <t>--- Hose or band lamp consisting of illuminated diodes even with installed equipment (screw or adhesive)</t>
  </si>
  <si>
    <t>9405 40 90</t>
  </si>
  <si>
    <t>9405 50</t>
  </si>
  <si>
    <t xml:space="preserve">ـ چراغ‌ها و وسایل روشنایی غیر برقی:_x000D_
 </t>
  </si>
  <si>
    <t>- Non-electrical lamps and lighting fittings :</t>
  </si>
  <si>
    <t>9405 50 10</t>
  </si>
  <si>
    <t xml:space="preserve">ـ ـ ـ فانوس بادی_x000D_
 </t>
  </si>
  <si>
    <t>--- Lanterns</t>
  </si>
  <si>
    <t>9405 50 20</t>
  </si>
  <si>
    <t xml:space="preserve">ـ ـ ـ چراغ‌های توری_x000D_
 </t>
  </si>
  <si>
    <t>--- Incandescent lamps</t>
  </si>
  <si>
    <t>9405 50 90</t>
  </si>
  <si>
    <t>9405 60 00</t>
  </si>
  <si>
    <t xml:space="preserve">ـ چراغ‌های تبلیغاتی، علائم نورانی، تابلوهای نورانی راهنما و اشیای همانند_x000D_
 </t>
  </si>
  <si>
    <t>- Illuminated signs, illuminated name-plates and the like</t>
  </si>
  <si>
    <t>9405 91 00</t>
  </si>
  <si>
    <t xml:space="preserve">ـ ـ از شیشه_x000D_
 </t>
  </si>
  <si>
    <t>-- Of glass</t>
  </si>
  <si>
    <t>9405 92 00</t>
  </si>
  <si>
    <t xml:space="preserve">ـ ـ از مواد پلاستیکی_x000D_
 </t>
  </si>
  <si>
    <t>9405 99</t>
  </si>
  <si>
    <t>9405 99 10</t>
  </si>
  <si>
    <t xml:space="preserve">ـ ـ ـ سرپیچ چراغ‌های توری (نگه_x001F_دارنده سرامیکی توری)_x000D_
 </t>
  </si>
  <si>
    <t>--- Bases (incandescent ceramic holder)</t>
  </si>
  <si>
    <t>9405 99 20</t>
  </si>
  <si>
    <t xml:space="preserve">ـ ـ ـ سایر سرپیچ‌ها برای چراغ‌های غیربرقی_x000D_
 </t>
  </si>
  <si>
    <t>--- Other bases (holders) for non-electric lights</t>
  </si>
  <si>
    <t>9405 99 90</t>
  </si>
  <si>
    <t xml:space="preserve">ساختمان‌های پیش‌ساخته:_x000D_
 </t>
  </si>
  <si>
    <t>Prefabricated buildings:</t>
  </si>
  <si>
    <t>9406 10</t>
  </si>
  <si>
    <t xml:space="preserve">ـ از چوب_x000D_
 </t>
  </si>
  <si>
    <t>- of wood</t>
  </si>
  <si>
    <t>9406 10 10</t>
  </si>
  <si>
    <t xml:space="preserve">ـ ـ ـ گلخانه با تجهیزات کامل_x000D_
 </t>
  </si>
  <si>
    <t>--- Greenhouses with complete equipment</t>
  </si>
  <si>
    <t>9406 10 90</t>
  </si>
  <si>
    <t>9406 90</t>
  </si>
  <si>
    <t>9406 90 10</t>
  </si>
  <si>
    <t>9406 90 90</t>
  </si>
  <si>
    <t>95 01</t>
  </si>
  <si>
    <t>95 02</t>
  </si>
  <si>
    <t>9503 00</t>
  </si>
  <si>
    <t xml:space="preserve">سه‌چرخه‌ها، اسکوتر غیربرقی (Scooters)، اتومبیل‌های رکاب‌زنی با پا _x000D_
 </t>
  </si>
  <si>
    <t>Tricycles, non-electric scooters and pedal cars</t>
  </si>
  <si>
    <t xml:space="preserve">--- بازیچه‌های چرخ‌دار جهت سوار شدن:  _x000D_
 </t>
  </si>
  <si>
    <t>--- Wheeled toys:</t>
  </si>
  <si>
    <t>9503 00 11</t>
  </si>
  <si>
    <t xml:space="preserve">---- با موتور برقی _x000D_
 </t>
  </si>
  <si>
    <t>---- With electric motor</t>
  </si>
  <si>
    <t>9503 00 19</t>
  </si>
  <si>
    <t>9503 00 20</t>
  </si>
  <si>
    <t xml:space="preserve">--- انواع عروسک _x000D_
 </t>
  </si>
  <si>
    <t>--- different types of dolls</t>
  </si>
  <si>
    <t>9503 00 30</t>
  </si>
  <si>
    <t xml:space="preserve">--- انواع پازل _x000D_
 </t>
  </si>
  <si>
    <t>--- different types of jigsaw puzzles</t>
  </si>
  <si>
    <t>9503 00 40</t>
  </si>
  <si>
    <t xml:space="preserve">--- پرنده‌های اسباب‌بازی با برد حداکثر 100 متر و توان 5 دقیقه پرواز با دوربین یا بدون آن _x000D_
 </t>
  </si>
  <si>
    <t>--- Flying toys reaching at most a 100 meter range and 5 minute flight duration</t>
  </si>
  <si>
    <t>9503 00 80</t>
  </si>
  <si>
    <t>9503 00 90</t>
  </si>
  <si>
    <t>---components and parts</t>
  </si>
  <si>
    <t>95 04</t>
  </si>
  <si>
    <t xml:space="preserve">کنسول‌های بازی ویدئویی و دستگاه_x001F_ها، اشیاء برای سرگرمی در هوای آزاد، برای بازی‌های رومیزی یا سالنی همچنین پین‌تیبل، بیلیارد، میز مخصوص بازی‌های کازینو و ادوات برای بازی بولینگ خودکار._x000D_
 </t>
  </si>
  <si>
    <t>Video game consoles and machines, articles for funfair, Articles for funfair, table or parlour games, including pintables, billiards, special tables for casino games and automatic bowling alley equipment.</t>
  </si>
  <si>
    <t>9504 20</t>
  </si>
  <si>
    <t xml:space="preserve">ـ اشیاء و ملحقات برای بیلیارد از کلیه انواع:_x000D_
 </t>
  </si>
  <si>
    <t>- Articles and accessories for billiards of all kinds:</t>
  </si>
  <si>
    <t>9504 20 10</t>
  </si>
  <si>
    <t xml:space="preserve">ـ ـ ـ میز بیلیارد حتی به همراه اشیاء و متفرعات استاندارد مربوطه_x000D_
 </t>
  </si>
  <si>
    <t>--- Billiard tables whether with related standard articles and accessories</t>
  </si>
  <si>
    <t>9504 20 20</t>
  </si>
  <si>
    <t xml:space="preserve">ـ ـ ـ اشیاء و متفرعات_x000D_
 </t>
  </si>
  <si>
    <t>--- Articles and accessories</t>
  </si>
  <si>
    <t>9504 30 00</t>
  </si>
  <si>
    <t xml:space="preserve">- دیگر بازی‌ها که توسط سکه، اسکناس، کارت‌های بانکی ، ژتون و یا هر وسیله پرداخت دیگری عمل می‌نماید ، به_x001F_استثنای ادوات اتوماتیک بازی بولینگ.  _x000D_
 </t>
  </si>
  <si>
    <t>- Other games, operated by coins, banknotes, bank cards, tokens or by any other means of payment, other than automatis bowling alley equipments.</t>
  </si>
  <si>
    <t>9504 40 00</t>
  </si>
  <si>
    <t xml:space="preserve">ـ کارت‌های بازی_x000D_
 </t>
  </si>
  <si>
    <t>- Playing cards</t>
  </si>
  <si>
    <t>9504 50</t>
  </si>
  <si>
    <t xml:space="preserve">ـ کنسول‌های بازی ویدئویی و دستگاه‌ها، به غیر از آنهایی که مشمول شماره فرعی 950430 می‌گردد:_x000D_
 </t>
  </si>
  <si>
    <t>-Video game consoles and machines, other than those of subheading 9504.30:</t>
  </si>
  <si>
    <t>9504 50 10</t>
  </si>
  <si>
    <t xml:space="preserve">--- دسته بازی برای بازی با رایانه یا سایر کنسول_x001F_های بازی_x000D_
 </t>
  </si>
  <si>
    <t>--- game handle for play game with computer or other consuler</t>
  </si>
  <si>
    <t>9504 50 90</t>
  </si>
  <si>
    <t>9504 90</t>
  </si>
  <si>
    <t>9504 90 10</t>
  </si>
  <si>
    <t xml:space="preserve">ـ ـ ـ میز اسنوکر حتی به همراه اشیاء و متفرعات استاندارد مربوطه_x000D_
 </t>
  </si>
  <si>
    <t>--- Snooker tables whether with related standard articles and accessories</t>
  </si>
  <si>
    <t>9504 90 20</t>
  </si>
  <si>
    <t xml:space="preserve">ـ ـ ـ ادوات برای بازی بولینگ_x000D_
 </t>
  </si>
  <si>
    <t>--- Equipment for bowling alley</t>
  </si>
  <si>
    <t>9504 90 30</t>
  </si>
  <si>
    <t xml:space="preserve">--- شطرنج چوبی خاتم _x000D_
 </t>
  </si>
  <si>
    <t>--- Inlaid wooden chess</t>
  </si>
  <si>
    <t xml:space="preserve">9504 90 90 </t>
  </si>
  <si>
    <t>95 05</t>
  </si>
  <si>
    <t xml:space="preserve">اشیاء برای جشن، کارناوال یا برای سایر سرگرمی‌ها، همچنین اشیاء برای شعبده‌بازی و اشیای اعجاب‌آور._x000D_
 </t>
  </si>
  <si>
    <t>Festive, carnival or other entertainment articles, including conjuring tricks and novelty jokes.</t>
  </si>
  <si>
    <t>9505 10 00</t>
  </si>
  <si>
    <t xml:space="preserve">ـ اشیاء برای جشن‌های کریسمس_x000D_
 </t>
  </si>
  <si>
    <t>- Articles for Christmas festivities</t>
  </si>
  <si>
    <t>9505 90 00</t>
  </si>
  <si>
    <t>95 06</t>
  </si>
  <si>
    <t xml:space="preserve">اشیاء و ادوات برای تمرینات عمومی فیزیکی، ژیمناستیک، ورزش‌های پهلوانی، سایر ورزش‌ها (همچنین تنیس روی میز) یا برای بازی‌های در هوای آزاد، که در جای دیگر این فصل گفته نشده یا مشمول شماره‌های دیگراین فصل نباشد؛ استخر شنا و حوض بازی بچه‌ها._x000D_
 </t>
  </si>
  <si>
    <t>Articles and equipment for general physical exercise, gymnastics, athletics, other sports (including table- tennis) or outdoor games, not specified or included elsewhere in this Chapter; swimming pools and paddling pools.</t>
  </si>
  <si>
    <t xml:space="preserve">ـ اسکی روی برف و سایر ادوات برای اسکی روی برف:_x000D_
 </t>
  </si>
  <si>
    <t>- Snow-skis and other snow-ski equipment:</t>
  </si>
  <si>
    <t>9506 11 00</t>
  </si>
  <si>
    <t xml:space="preserve">ـ ـ اسکی_x000D_
 </t>
  </si>
  <si>
    <t>-- Skis</t>
  </si>
  <si>
    <t>9506 12 00</t>
  </si>
  <si>
    <t xml:space="preserve">ـ ـ لوازم بستن اسکی (بند اسکی)_x000D_
 </t>
  </si>
  <si>
    <t>-- Ski-fastenings (ski-bindings)</t>
  </si>
  <si>
    <t>9506 19</t>
  </si>
  <si>
    <t>9506 19 10</t>
  </si>
  <si>
    <t xml:space="preserve">ـ ـ ـ چوب دستی اسکی_x000D_
 </t>
  </si>
  <si>
    <t>--- Ski sticks</t>
  </si>
  <si>
    <t>9506 19 90</t>
  </si>
  <si>
    <t xml:space="preserve">ـ اسکی آبی، تخته اسکی روی آب، تخته شناورهای شراعی و سایر ادوات برای ورزش‌های آبی:_x000D_
 </t>
  </si>
  <si>
    <t>- Water-skis, surf-boards, sailboards and other water-sport equipment:</t>
  </si>
  <si>
    <t>9506 21 00</t>
  </si>
  <si>
    <t xml:space="preserve">ـ ـ تخته شناور شراعی_x000D_
 </t>
  </si>
  <si>
    <t>-- Sailboards</t>
  </si>
  <si>
    <t>9506 29 00</t>
  </si>
  <si>
    <t xml:space="preserve">ـ چوگان گلف و سایر ادوات برای گلف:_x000D_
 </t>
  </si>
  <si>
    <t>- Golf clubs and other golf equipment:</t>
  </si>
  <si>
    <t>9506 31 00</t>
  </si>
  <si>
    <t xml:space="preserve">ـ ـ چوگان،‌کامل _x000D_
 </t>
  </si>
  <si>
    <t>-- Clubs, complete</t>
  </si>
  <si>
    <t>9506 32</t>
  </si>
  <si>
    <t xml:space="preserve">ـ ـ توپ:_x000D_
 </t>
  </si>
  <si>
    <t>-- Balls:</t>
  </si>
  <si>
    <t>9506 32 10</t>
  </si>
  <si>
    <t xml:space="preserve">ـ ـ ـ توپ گلف_x000D_
 </t>
  </si>
  <si>
    <t>--- golf ball</t>
  </si>
  <si>
    <t>9506 32 90</t>
  </si>
  <si>
    <t>9506 39 00</t>
  </si>
  <si>
    <t>9506 40</t>
  </si>
  <si>
    <t xml:space="preserve">ـ اشیاء و ادوات برای تنیس روی میز:_x000D_
 </t>
  </si>
  <si>
    <t>- Articles and equipment for table-tennis:</t>
  </si>
  <si>
    <t>9506 40 10</t>
  </si>
  <si>
    <t xml:space="preserve">ـ ـ ـ راکت_x000D_
 </t>
  </si>
  <si>
    <t>--- Rackets</t>
  </si>
  <si>
    <t>9506 40 20</t>
  </si>
  <si>
    <t xml:space="preserve">ـ ـ ـ توپ تنیس روی میز_x000D_
 </t>
  </si>
  <si>
    <t>---table tennis ball</t>
  </si>
  <si>
    <t>9506 40 90</t>
  </si>
  <si>
    <t xml:space="preserve">ـ راکت تنیس، راکت بدمینتون یا راکت‌های همانند، حتی زه‌دار:_x000D_
 </t>
  </si>
  <si>
    <t>- Tennis, badminton or similar rackets, whether or not strung:</t>
  </si>
  <si>
    <t>9506 51 00</t>
  </si>
  <si>
    <t xml:space="preserve">ـ ـ راکت تنیس، حتی زه‌دار_x000D_
 </t>
  </si>
  <si>
    <t>-- Lawn-tennis rackets, whether or not strung</t>
  </si>
  <si>
    <t>9506 59</t>
  </si>
  <si>
    <t>9506 59 10</t>
  </si>
  <si>
    <t xml:space="preserve">ـ ـ ـ راکت بدمینتون_x000D_
 </t>
  </si>
  <si>
    <t>--- Badminton rackets</t>
  </si>
  <si>
    <t>9506 59 90</t>
  </si>
  <si>
    <t xml:space="preserve">ـ توپ، غیر از توپ گلف یا توپ تنیس روی میز:_x000D_
 </t>
  </si>
  <si>
    <t>- Balls, other than golf balls and table-tennis balls:</t>
  </si>
  <si>
    <t>9506 61 00</t>
  </si>
  <si>
    <t xml:space="preserve">ـ ـ‌ توپ تنیس روی چمن_x000D_
 </t>
  </si>
  <si>
    <t>-- Lawn-tennis balls</t>
  </si>
  <si>
    <t>9506 62</t>
  </si>
  <si>
    <t xml:space="preserve">ـ ـ قابل بادکردن:_x000D_
 </t>
  </si>
  <si>
    <t>-- Inflatable:</t>
  </si>
  <si>
    <t>9506 62 10</t>
  </si>
  <si>
    <t xml:space="preserve">ـ ـ ـ توپ فوتبال، بسکتبال، والیبال، هندبال_x000D_
 </t>
  </si>
  <si>
    <t>--- Balls for football, basketball, volleyball and handball</t>
  </si>
  <si>
    <t>9506 62 20</t>
  </si>
  <si>
    <t xml:space="preserve">ـ ـ ـ توپ مخصوص نابینایان_x000D_
 </t>
  </si>
  <si>
    <t>--- Special balls for the blind</t>
  </si>
  <si>
    <t>9506 62 90</t>
  </si>
  <si>
    <t>9506 69</t>
  </si>
  <si>
    <t>9506 69 10</t>
  </si>
  <si>
    <t xml:space="preserve">ـ ـ ـ توپ تنیس به استثنای تنیس روی چمن و روی میز_x000D_
 </t>
  </si>
  <si>
    <t>--- Tennis balls (excluding lawn-tennis and table tennis balls)</t>
  </si>
  <si>
    <t>9506 69 20</t>
  </si>
  <si>
    <t xml:space="preserve">ـ ـ ـ توپ اسکواش و هاکی_x000D_
 </t>
  </si>
  <si>
    <t>--- Hockey and squash balls</t>
  </si>
  <si>
    <t>9506 69 30</t>
  </si>
  <si>
    <t xml:space="preserve">ـ ـ ـ گوی (توپ) رنگی مخصوص ورزش پینت‌بال_x000D_
 </t>
  </si>
  <si>
    <t>--- Special colourd balls used in paintball sport</t>
  </si>
  <si>
    <t>9506 69 40</t>
  </si>
  <si>
    <t xml:space="preserve">ـ ـ ـ توپ سپک تاکرا_x000D_
 </t>
  </si>
  <si>
    <t>--- Sepak takraw ball</t>
  </si>
  <si>
    <t>9506 69 90</t>
  </si>
  <si>
    <t>9506 70 00</t>
  </si>
  <si>
    <t xml:space="preserve">- اسکیت روی یخ و اسکیت روی زمین، همچنین کفش‌های اسکیتینگ دارای ملحقات اسکیت_x000D_
 </t>
  </si>
  <si>
    <t>- Ice skates and roller skates, including skating boots with skates attached</t>
  </si>
  <si>
    <t>9506 91</t>
  </si>
  <si>
    <t xml:space="preserve">ـ ـ اشیاء و ادوات برای تمرینات عمومی فیزیکی، ژیمناستیک یا ورزش پهلوانی:_x000D_
 </t>
  </si>
  <si>
    <t>-- Articles and equipment for general physical exercise, gymnastics or athletics :</t>
  </si>
  <si>
    <t>9506 91 10</t>
  </si>
  <si>
    <t xml:space="preserve">ـ ـ ـ دستگاه  Treadmills_x000D_
 </t>
  </si>
  <si>
    <t>--- Treadmills</t>
  </si>
  <si>
    <t>9506 91 90</t>
  </si>
  <si>
    <t>9506 99</t>
  </si>
  <si>
    <t>9506 99 10</t>
  </si>
  <si>
    <t xml:space="preserve">ـ ـ ـ چوب هاکی_x000D_
 </t>
  </si>
  <si>
    <t>--- Hockey sticks</t>
  </si>
  <si>
    <t>9506 99 20</t>
  </si>
  <si>
    <t xml:space="preserve">ـ ـ ـ توپ‌پردار بدمینتون اعم از طبیعی یا مصنوعی _x000D_
 </t>
  </si>
  <si>
    <t>--- Shuttle cocks (Natural or Artifical)</t>
  </si>
  <si>
    <t>9506 99 30</t>
  </si>
  <si>
    <t xml:space="preserve">ـ ـ ـ تخته برف سواری _x000D_
 </t>
  </si>
  <si>
    <t>--- Snow board</t>
  </si>
  <si>
    <t>9506 99 90</t>
  </si>
  <si>
    <t>95 07</t>
  </si>
  <si>
    <t xml:space="preserve">چوب‌های ماهیگیری، قلاب ماهیگیری و سایر ادوات برای ماهیگیری با قلاب؛ تور ماهیگیری دسته‌دار،  تورهای  پروانه‌گیری  و تورهای همانند؛ پرنده مصنوعی و سایر طعمه‌‌ها برای جلب شکار (غیر از آنهایی که مشمول شماره 08  92 یا _x000B_05  97 می‌باشد) و لوازم همانند صید یا شکار._x000D_
 </t>
  </si>
  <si>
    <t>Fishing rods, fish-hooks and other line fishing tackle; fish landing nets, butterfly nets and similar nets; decoy "birds" (other than those of heading 92.08 or 97.05) and similar hunting or shooting requisites.</t>
  </si>
  <si>
    <t>9507 10 00</t>
  </si>
  <si>
    <t xml:space="preserve">ـ چوب‌های ماهیگیری_x000D_
 </t>
  </si>
  <si>
    <t>- Fishing rods</t>
  </si>
  <si>
    <t>9507 20 00</t>
  </si>
  <si>
    <t xml:space="preserve">ـ قلاب‌های ماهیگیری، حتی متصل به زه کوتاه ماهیگیری_x000D_
 </t>
  </si>
  <si>
    <t>- Fish-hooks, whether or not snelled</t>
  </si>
  <si>
    <t>9507 30 00</t>
  </si>
  <si>
    <t xml:space="preserve">ـ قرقره‌های ماهیگیری _x000D_
 </t>
  </si>
  <si>
    <t>- Fishing reels</t>
  </si>
  <si>
    <t>9507 90 00</t>
  </si>
  <si>
    <t>95 08</t>
  </si>
  <si>
    <t xml:space="preserve">چرخ و فلک، تاب، جایگاه تیراندازی و سایر تفریحات در هوای آزاد؛ سیرک سیار و باغ وحش سیار؛ تئاتر سیار._x000D_
 </t>
  </si>
  <si>
    <t>Roundabouts, swings, shooting galleries and other fairground amusements; travelling circuses and travelling menageries; travelling theatres.</t>
  </si>
  <si>
    <t>9508 10 00</t>
  </si>
  <si>
    <t xml:space="preserve">ـ سیرک سیار و باغ وحش سیار_x000D_
 </t>
  </si>
  <si>
    <t>- Travelling circuses and travelling menageries</t>
  </si>
  <si>
    <t>9508 90</t>
  </si>
  <si>
    <t>9508 90 10</t>
  </si>
  <si>
    <t xml:space="preserve">ـ ـ ـ چرخ و فلک ، تاب ، تئاتر سیار _x000D_
 </t>
  </si>
  <si>
    <t>--- Carouselse &amp; swinging and mobile theater</t>
  </si>
  <si>
    <t>9508 90 90</t>
  </si>
  <si>
    <t xml:space="preserve">ـ ـ ـ جایگاه تیراندازی و سایر تفریحات در هوای آزاد_x000D_
 </t>
  </si>
  <si>
    <t>--- Shooting station and other amusemint in open erea</t>
  </si>
  <si>
    <t>96 01</t>
  </si>
  <si>
    <t xml:space="preserve">عاج، استخوان، کاسه لاک‌پشت، انواع شاخ، مرجان، صدف و سایر مواد حیوانی تراش‌پذیر، کار شده، و اشیای از این مواد (همچنین اشیایی که از قالب‌ریزی به دست می‌آیند)._x000D_
 </t>
  </si>
  <si>
    <t>Worked ivory, bone, tortoise-shell, horn, antlers, coral, mother-of-pearl and other animal carving material, and articles of these materials (including articles obtained by moulding).</t>
  </si>
  <si>
    <t xml:space="preserve">ـ عاج کار شده و اشیای از عاج_x000D_
 </t>
  </si>
  <si>
    <t>- Worked ivory and articles of ivory</t>
  </si>
  <si>
    <t>9601 90</t>
  </si>
  <si>
    <t>9601 90 10</t>
  </si>
  <si>
    <t xml:space="preserve">ـ‌ ـ‌ ـ‌ اشیای دست‌ساز از استخوان، صدف، بدون نقاشی_x000D_
 </t>
  </si>
  <si>
    <t>--- unpainted handmade articles of bone, shell</t>
  </si>
  <si>
    <t>9601 90 20</t>
  </si>
  <si>
    <t xml:space="preserve">ـ‌ ـ‌ ـ‌ اشیای دست‌ساز از استخوان، صدف، با نقاشی_x000D_
 </t>
  </si>
  <si>
    <t>---painted handmade articles of bone, shell</t>
  </si>
  <si>
    <t>9601 90 90</t>
  </si>
  <si>
    <t>9602 00 00</t>
  </si>
  <si>
    <t xml:space="preserve">مواد نباتی یا معدنی تراش‌پذیر کار شده و اشیای از این مواد؛ اشیای قالب‌گیری شده یا تراشیده شده از موم، از پارافین، از استئارین، از صمغ طبیعی یا رزین طبیعی یا از خمیر مدل‌ریزی، و سایر اشیای قالب‌گیری شده یا تراشیده شده، که درجای دیگر گفته نشده یا مشمول شماره‌های دیگر نباشند؛ ژلاتین سفت‌نشده، کار شده (غیر از ژلاتین شماره 03  35) و اشیای از ژلاتین سفت شده._x000D_
 </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</si>
  <si>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hardened gelatin.</t>
  </si>
  <si>
    <t>96 03</t>
  </si>
  <si>
    <t xml:space="preserve">جاروب‌ها، بروس‌ها (ازجمله بروس‌های تشکیل‌دهنده اجزاء و قطعات ماشین‌ها، دستگاه‌ها یا وسایل نقلیه زمینی)، جاروب‌های مکانیکی برای کارکردن با دست، بدون موتور، زمین پاک‌کن و گردگیر از پر؛ کلاله‌هاو دسته الیاف آماده برای جاروب یا بروس‌سازی؛ تامپون نقاشی و غلتک نقاشی؛ آب روب‌ها (غیر از آب روب‌های غلتکی)._x000D_
 </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</si>
  <si>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</si>
  <si>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9603 10 00</t>
  </si>
  <si>
    <t xml:space="preserve">ـ جاروب و بروس، متشکل از شاخه‌های نازک یا از سایر مواد نباتی به هم بسته، با یا بدون دسته_x000D_
 </t>
  </si>
  <si>
    <t>- Brooms and brushes, consisting of twigs or other vegetable materials bound together, with or without handles</t>
  </si>
  <si>
    <t xml:space="preserve">ـ مسواک دندان، فرچه ریش تراشی، بروس مو، بروس ناخن، بروس مژه، و سایر بروس‌های آرایشی مورد استفاده اشخاص، همچنین بروس‌هایی که اجزاء و قطعات دستگاه‌ها را تشکیل می‌دهند:_x000D_
 </t>
  </si>
  <si>
    <t>- Tooth brushes, shaving brushes, hair brushes, nail brushes, eyelash brushes and other toilet brushes for use on the person, including such brushes constituting parts of appliances:</t>
  </si>
  <si>
    <t>9603 21 00</t>
  </si>
  <si>
    <t xml:space="preserve">ـ ـ  مسواک دندان و همچنین مسواک دندان عاریه _x000D_
 </t>
  </si>
  <si>
    <t>-- Tooth brushes, including dental-plate brushes</t>
  </si>
  <si>
    <t>9603 29 00</t>
  </si>
  <si>
    <t>9603 30</t>
  </si>
  <si>
    <t xml:space="preserve">ـ قلم مو و بروس برای هنرمندان، قلم‌ مو برای نوشتن و قلم موهای همانند برای کاربرد محصولات آرایشی_x000D_
 </t>
  </si>
  <si>
    <t>- Artists' brushes, writing brushes and similar brushes for the application of cosmetics</t>
  </si>
  <si>
    <t>9603 30 10</t>
  </si>
  <si>
    <t xml:space="preserve">ـ ـ ـ ساخته شده از موی خوک و گراز_x000D_
 </t>
  </si>
  <si>
    <t>--- Made of pig and boar hair</t>
  </si>
  <si>
    <t>9603 30 90</t>
  </si>
  <si>
    <t>9603 40</t>
  </si>
  <si>
    <t xml:space="preserve">ـ بروس و قلم مو برای نقاشی‌کردن، رنگ‌کردن، ورنی‌ زدن یا قلم و بروس‌های همانند (غیر از قلم‌موهای شماره فرعی 30  9603)؛ تامپون نقاشی و غلتک نقاشی_x000D_
 </t>
  </si>
  <si>
    <t>- Paint, distemper, varnish or similar brushes (other than brushes of subheading 9603.30); paint pads and rollers</t>
  </si>
  <si>
    <t>9603 40 10</t>
  </si>
  <si>
    <t>9603 40 90</t>
  </si>
  <si>
    <t>9603 50</t>
  </si>
  <si>
    <t xml:space="preserve">ـ سایر بروس‌های تشکیل‌دهنده اجزاء و قطعات ماشین‌ها، دستگاه‌ها یا وسایل نقلیه زمینی _x000D_
 </t>
  </si>
  <si>
    <t>- Other brushes constituting parts of machines, appliances or vehicles</t>
  </si>
  <si>
    <t>9603 50 10</t>
  </si>
  <si>
    <t>9603 50 90</t>
  </si>
  <si>
    <t>9603 90</t>
  </si>
  <si>
    <t>9603 90 10</t>
  </si>
  <si>
    <t>9603 90 20</t>
  </si>
  <si>
    <t xml:space="preserve">ـ ـ ـ پیگ تمیزکننده لوله‌های نفت و گاز دارای برس_x000D_
 </t>
  </si>
  <si>
    <t>--- Pigs with brush for cleaning oil and gas piplines</t>
  </si>
  <si>
    <t>9603 90 90</t>
  </si>
  <si>
    <t>9604 00 00</t>
  </si>
  <si>
    <t xml:space="preserve">الک دستی و غربال دستی._x000D_
 </t>
  </si>
  <si>
    <t>Hand sieves and hand riddles.</t>
  </si>
  <si>
    <t>9605 00 00</t>
  </si>
  <si>
    <t xml:space="preserve">مجموعه‌های سفری برای نظافت شخصی، دوخت و دوز یا تمیز‌کردن کفش یا لباس._x000D_
 </t>
  </si>
  <si>
    <t>Travel sets for personal toilet, sewing or shoe or clothes cleaning.</t>
  </si>
  <si>
    <t>96 06</t>
  </si>
  <si>
    <t xml:space="preserve">دگمه، دگمه قابلمه، دگمه فشاری و دگمه سردست فشاری، پولک دگمه و سایر اجزاء و قطعات این اشیاء؛ دگمه تکمیل نشده._x000D_
 </t>
  </si>
  <si>
    <t>Buttons, press-fasteners, snap-fasteners and press-studs, button moulds and other parts of these articles; button blanks.</t>
  </si>
  <si>
    <t>9606 10 00</t>
  </si>
  <si>
    <t xml:space="preserve">ـ دگمه قابلمه، دگمه فشاری و دگمه سردست فشاری و اجزاء و قطعات آنها_x000D_
 </t>
  </si>
  <si>
    <t>- Press-fasteners, snap-fasteners and press-studs and parts therefor</t>
  </si>
  <si>
    <t xml:space="preserve">ـ دگمه:_x000D_
 </t>
  </si>
  <si>
    <t>- Buttons:</t>
  </si>
  <si>
    <t>9606 21 00</t>
  </si>
  <si>
    <t xml:space="preserve">ـ ـ‌ از مواد پلاستیکی، پوشانده نشده با مواد نسجی_x000D_
 </t>
  </si>
  <si>
    <t>-- Of plastics, not covered with textile material</t>
  </si>
  <si>
    <t>9606 22 00</t>
  </si>
  <si>
    <t xml:space="preserve">ـ ـ از فلزات معمولی، پوشانده نشده با مواد نسجی_x000D_
 </t>
  </si>
  <si>
    <t>-- Of base metal, not covered with textile material</t>
  </si>
  <si>
    <t>9606 29 00</t>
  </si>
  <si>
    <t>9606 30 00</t>
  </si>
  <si>
    <t xml:space="preserve">ـ پولک دگمه و سایر اجزاء و قطعات دگمه؛ دگمه تکمیل‌نشده_x000D_
 </t>
  </si>
  <si>
    <t>- Button moulds and other parts of buttons; button blanks</t>
  </si>
  <si>
    <t>96 07</t>
  </si>
  <si>
    <t xml:space="preserve">زیپ و اجزاء و قطعات آن._x000D_
 </t>
  </si>
  <si>
    <t>Zip and its component part</t>
  </si>
  <si>
    <t xml:space="preserve">ـ زیپ:_x000D_
 </t>
  </si>
  <si>
    <t>- Slide fasteners:</t>
  </si>
  <si>
    <t>9607 11 00</t>
  </si>
  <si>
    <t xml:space="preserve">ـ ـ با دندانه از فلزات معمولی _x000D_
 </t>
  </si>
  <si>
    <t>-- Fitted with chain scoops of base metal</t>
  </si>
  <si>
    <t>9607 19 00</t>
  </si>
  <si>
    <t>9607 20 00</t>
  </si>
  <si>
    <t>96 08</t>
  </si>
  <si>
    <t xml:space="preserve">قلم نوک ساچمـــه‌ای؛ قلم و قلم‌های علامتگذاری با نوک نمدی یا با سایر نوک‌های متخلخل؛ خودنویس، قلم استیلوگراف و سایر قلم‌ها؛ قلم دوپلیکاتور مدادهای خودکار یا نوکی؛ قلم‌گیر، مدادگیر و اشیای همانند؛ اجزاء و قطعات (همچنین‌کلاهک  و گیره) اشیای پیش گفته، غیر از آنهایی که مشمول شماره_x000B_ 09  96 می‌شوند._x000D_
 </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</si>
  <si>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</si>
  <si>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9608 10</t>
  </si>
  <si>
    <t xml:space="preserve">ـ قلم نوک ساچمه‌ای: _x000D_
 </t>
  </si>
  <si>
    <t>- Ball point pens:</t>
  </si>
  <si>
    <t>9608 10 10</t>
  </si>
  <si>
    <t xml:space="preserve">ـ ـ ـ خودکار_x000D_
 </t>
  </si>
  <si>
    <t>--- Roller point pen</t>
  </si>
  <si>
    <t>9608 10 20</t>
  </si>
  <si>
    <t xml:space="preserve">ـ ـ ـ روان نویس_x000D_
 </t>
  </si>
  <si>
    <t>--- Ballpoint pigment pen</t>
  </si>
  <si>
    <t xml:space="preserve">ـ قلم و قلم‌های علامتگذاری با نوک نمدی و یا سایر نوک‌های متخلخل_x000D_
 </t>
  </si>
  <si>
    <t>- Felt tipped and other porous-tipped pens and markers</t>
  </si>
  <si>
    <t xml:space="preserve">ـ قلم خودنویس، قلم استیلوگراف و سایر قلم‌ها:_x000D_
 </t>
  </si>
  <si>
    <t>- Fountain pens, stylograph pens and other pens:</t>
  </si>
  <si>
    <t>9608 40 00</t>
  </si>
  <si>
    <t xml:space="preserve">ـ مدادهای خودکار یا نوکی_x000D_
 </t>
  </si>
  <si>
    <t>- Propelling or sliding pencils</t>
  </si>
  <si>
    <t>9608 50 00</t>
  </si>
  <si>
    <t xml:space="preserve">ـ مجموعه‌هایی از اشیای مشمول دو یا چند شماره فرعی پیش‌گفته_x000D_
 </t>
  </si>
  <si>
    <t>- Sets of articles from two or more of the foregoing subheadings</t>
  </si>
  <si>
    <t>9608 60 00</t>
  </si>
  <si>
    <t>- Refills for ball point pens, comprising the ball point and ink- reservoir</t>
  </si>
  <si>
    <t>9608 91 00</t>
  </si>
  <si>
    <t xml:space="preserve">ـ ـ سرقلم، و نوک سرقلم_x000D_
 </t>
  </si>
  <si>
    <t>-- Pen nibs and nib points</t>
  </si>
  <si>
    <t>96 09</t>
  </si>
  <si>
    <t xml:space="preserve">مداد‌ (غیراز مدادهای مشمول‌شماره 08  96)،‌ مدادرنگی، مغزمداد، مداد شمعی، زغال‌رسامی، گچ برای نوشتن یا رسامی و گچ خیاطی._x000D_
 </t>
  </si>
  <si>
    <t>Pencils (other than pencils of heading 96.08), crayons, pencil leads, pastels, drawing charcoals, writing or drawing chalks and tailors' chalks.</t>
  </si>
  <si>
    <t>9609 10 00</t>
  </si>
  <si>
    <t xml:space="preserve">ـ مداد و مدادرنگی، با مغزی دارای غلاف سخت_x000D_
 </t>
  </si>
  <si>
    <t>- Pencils and crayons, with leads encased in a rigid sheath</t>
  </si>
  <si>
    <t xml:space="preserve">ـ مغزی مداد، سیاه یا رنگی_x000D_
 </t>
  </si>
  <si>
    <t>- Pencil leads, black or coloured</t>
  </si>
  <si>
    <t>9609 90 00</t>
  </si>
  <si>
    <t>9610 00</t>
  </si>
  <si>
    <t xml:space="preserve">سنگ لوح و تابلو، دارای سطح برای نوشتن یا رسامی،  حتی قاب شده._x000D_
 </t>
  </si>
  <si>
    <t>Slates and boards, with writing or drawing surfaces, whether or not framed.</t>
  </si>
  <si>
    <t>9610 00 10</t>
  </si>
  <si>
    <t xml:space="preserve">ـ ـ ـ وایت برد الکترونیکی با یا بدون کارت حافظه قابل اتصال به چاپگر یا کامپیوتر بدون نیاز به کامپیوتر حین انجام کار_x000D_
 </t>
  </si>
  <si>
    <t>--- Electronic whiteboard with or without memory card connectable to computer or printer in working condition without using computer</t>
  </si>
  <si>
    <t>9610 00 90</t>
  </si>
  <si>
    <t>9611 00 00</t>
  </si>
  <si>
    <t xml:space="preserve">مهرهای تاریخ‌زنی، لاک و مهر کردن یا شماره زنی، و همانند (از جمله وسایل برای چاپ یا چاپ برجسته برچسب)، طراحی شده برای کارکردن در دست؛ ورسادبرای کارکردن با نیروی دست و مجموعه‌های چاپ دستی توأم شده با این ورسادها._x000D_
 </t>
  </si>
  <si>
    <t>Date, sealing or numbering stamps, and the like (including devices for printing or embossing labels), designed for operating in the hand; hand-operated composing sticks and hand printing sets incorporating such composing sticks.</t>
  </si>
  <si>
    <t>96 12</t>
  </si>
  <si>
    <t xml:space="preserve">نوار ماشین تحریر یا نوارهای همانند، مرکب‌زده یا به نحو دیگری برای اثرگذاری آماده شده، حتی سوارشده روی قرقره یا در کارتریج؛ تامپون مرکب، حتی آغشته به مرکب با یا بدون جعبه._x000D_
 </t>
  </si>
  <si>
    <t>Typewriter or similar ribbons, inked or otherwise prepared for giving impressions, whether or not on spools or in cartridges; ink-pads, whether or not inked, with or without boxes.</t>
  </si>
  <si>
    <t>9612 10 00</t>
  </si>
  <si>
    <t xml:space="preserve">ـ نوار_x000D_
 </t>
  </si>
  <si>
    <t>- Ribbons</t>
  </si>
  <si>
    <t>9612 20 00</t>
  </si>
  <si>
    <t xml:space="preserve">ـ تامپون مرکب_x000D_
 </t>
  </si>
  <si>
    <t>- Ink-pads</t>
  </si>
  <si>
    <t>96 13</t>
  </si>
  <si>
    <t xml:space="preserve">فندک سیگار و سایر فندک‌ها، حتی مکانیکی یا الکتریکی، و اجزاء و قطعات آنها غیر از سنگ و فتیله._x000D_
 </t>
  </si>
  <si>
    <t>Cigarette lighters and other lighters, whether or not mechanical or electrical, and parts thereof other than flints and wicks.</t>
  </si>
  <si>
    <t>9613 10 00</t>
  </si>
  <si>
    <t xml:space="preserve">ـ فندک جیبی، گازی، غیر قابل پرکردن_x000D_
 </t>
  </si>
  <si>
    <t>- Pocket lighters, gas fuelled, non-refillable</t>
  </si>
  <si>
    <t>9613 20 00</t>
  </si>
  <si>
    <t xml:space="preserve">ـ فندک جیبی، گازی، قابل پرکردن_x000D_
 </t>
  </si>
  <si>
    <t>- Pocket lighters, gas fuelled, refillable</t>
  </si>
  <si>
    <t>9613 80 00</t>
  </si>
  <si>
    <t xml:space="preserve">ـ سایر فندک‌ها_x000D_
 </t>
  </si>
  <si>
    <t>- Other lighters</t>
  </si>
  <si>
    <t>9613 90 00</t>
  </si>
  <si>
    <t>9614 00 00</t>
  </si>
  <si>
    <t xml:space="preserve">پیپ‌های استعمال دخانیات (شامل حقه‌های پیپ) و چوب‌های سیگار یا سیگارت و قطعات مربوطه._x000D_
 </t>
  </si>
  <si>
    <t>Smoking pipes (including pipe bowls) and cigar or cigarette holders, and parts thereof.</t>
  </si>
  <si>
    <t>96 15</t>
  </si>
  <si>
    <t xml:space="preserve">شانه، گیره زلف و همانند؛ سنجاق زلف، سنجاق فردهنده، گیره فردهنده، فرزن مو و همانند، غیر از آنهایی که مشمول شماره 16  85 می‌شوند، و اجزاء و قطعات آنها._x000D_
 </t>
  </si>
  <si>
    <t>Combs, hair-slides and the like; hairpins, curling pins, curling grips, hair-curlers and the like, other than those of heading 85.16, and parts thereof.</t>
  </si>
  <si>
    <t xml:space="preserve">ـ شانه، گیره زلف و همانند:_x000D_
 </t>
  </si>
  <si>
    <t>- Combs, hair-slides and the like:</t>
  </si>
  <si>
    <t>9615 11 00</t>
  </si>
  <si>
    <t xml:space="preserve">ـ ـ از کائوچوی سفت یا از مواد پلاستیکی_x000D_
 </t>
  </si>
  <si>
    <t>-- Of hard rubber or plastics</t>
  </si>
  <si>
    <t>9615 19 00</t>
  </si>
  <si>
    <t>9615 90 00</t>
  </si>
  <si>
    <t>96 16</t>
  </si>
  <si>
    <t xml:space="preserve">عطر پاش و پاشنده‌های آرایشی همانند، و تجهیزات و سرآنها؛ پودرزن‌های بزرگ و کوچک برای استعمال فرآورده‌های آرایشی یا پاکیزگی._x000D_
 </t>
  </si>
  <si>
    <t>Scent sprays and similar toilet sprays, and mounts and heads therefor; powder-puffs and pads for the application of cosmetics or toilet preparations.</t>
  </si>
  <si>
    <t>9616 10 00</t>
  </si>
  <si>
    <t xml:space="preserve">ـ عطرپاش و پاشنده‌های آرایشی همانند و تجهیزات و سر آنها _x000D_
 </t>
  </si>
  <si>
    <t>- Scent sprays and similar toilet sprays, and mounts and heads therefor</t>
  </si>
  <si>
    <t>9616 20 00</t>
  </si>
  <si>
    <t xml:space="preserve">ـ پودرزن‌های بزرگ و کوچک برای استعمال فرآورده‌های آرایشی یا پاکیزگی_x000D_
 </t>
  </si>
  <si>
    <t>- Powder-puffs and pads for the application of cosmetics or toilet preparations</t>
  </si>
  <si>
    <t>9617 00 00</t>
  </si>
  <si>
    <t xml:space="preserve">فلاسک و سایر ظروف عایق حرارت با محفظه، که عایق بودن آنها توسط خلأ تامین شده است؛ و همچنین اجزاء و قطعات آنها (به_x001F_استثنای شیشه‌ یدکی داخلی)._x000D_
 </t>
  </si>
  <si>
    <t>Vacuum flasks and other vacuum vessels, complete with cases; parts thereof other than glass inners.</t>
  </si>
  <si>
    <t>9618 00 00</t>
  </si>
  <si>
    <t xml:space="preserve">مانکن خیاطی و سایر آدمک‌های چوبی؛ آدمک‌های متحرک و سایر نمایش‌های متحرک برای تزئین ویترین مغازه‌ها._x000D_
 </t>
  </si>
  <si>
    <t>Tailors' dummies and other lay figures; automata and other animated displays used for shop window dressing.</t>
  </si>
  <si>
    <t>9619 00</t>
  </si>
  <si>
    <t xml:space="preserve">حوله‌های بهداشتی و تامپون‌ها، پوشک و پوشک کامل بچه و اشیای مشابه از هر جنس_x000D_
 </t>
  </si>
  <si>
    <t>Sanitary towels (pads)and tampons, napkins and napkin liners for babies and similar articles, of any material</t>
  </si>
  <si>
    <t>9619 00 10</t>
  </si>
  <si>
    <t xml:space="preserve">ـ ـ ـ پوشک کامل بزرگسالان به طوری که حداقل طول پوشش خارجی آن 660 میلیمتر باشد_x000D_
 </t>
  </si>
  <si>
    <t>mm</t>
  </si>
  <si>
    <t>napkin each pad at the outer layer least of 660mm  --- Complete adult</t>
  </si>
  <si>
    <t>9619 00 90</t>
  </si>
  <si>
    <t>9620 00 00</t>
  </si>
  <si>
    <t xml:space="preserve">بازویی (Monopods)، دوپایه (Bipods)، سه پایه (Tripods) و اشیای همانند._x000D_
 </t>
  </si>
  <si>
    <t>Monopods, bipods, tripods and similar articles.</t>
  </si>
  <si>
    <t>97 01</t>
  </si>
  <si>
    <t xml:space="preserve">تابلوی نقاشی، نقاشی سیاه قلم و نقاشی با مداد رنگی، تماماً با دست کشیده شده، غیر از نقشه‌های مشمول شماره 06  49 و غیر از اشیای ساخته شده در کارخانه که با دست رنگ یا تزئین شده‌اند؛ کولاژ و پلاک‌های تزئینی همانند._x000D_
 </t>
  </si>
  <si>
    <t>Paintings, drawings and pastels, executed entirely by hand, other than drawings of heading 49.06 and other than hand- painted or hand-decorated manufactured articles; collages and similar decorative plaques.</t>
  </si>
  <si>
    <t>9701 10 00</t>
  </si>
  <si>
    <t xml:space="preserve">ـ تابلوی نقاشی، نقاشی سیاه قلم و نقاشی با مدادرنگی _x000D_
 </t>
  </si>
  <si>
    <t>- Paintings, drawings and pastels</t>
  </si>
  <si>
    <t>9701 90 00</t>
  </si>
  <si>
    <t>9702 00 00</t>
  </si>
  <si>
    <t xml:space="preserve">گراور، نقش برجسته و چاپ سنگی اصلی._x000D_
 </t>
  </si>
  <si>
    <t>Original engravings, prints and lithographs.</t>
  </si>
  <si>
    <t>9703 00 00</t>
  </si>
  <si>
    <t xml:space="preserve">آثار اصلی مجسمه‌سازی، حجاری، از هر ماده._x000D_
 </t>
  </si>
  <si>
    <t>Original sculptures and statuary, in any material.</t>
  </si>
  <si>
    <t>9704 00 00</t>
  </si>
  <si>
    <t xml:space="preserve">تمبر پستی یا تمبر مالیاتی، علامت پستی پاکت دارای نقش تمبر کلکسیونی، لوازم‌التحریر کاغذی پستی، کاغذ تمبردار و همانند، باطل شده یا باطل نشده غیر از اشیایی که مشمول شماره 07  49 می‌شوند._x000D_
 </t>
  </si>
  <si>
    <t>Postage or revenue stamps, stamp-postmarks, first-day covers, postal stationery (stamped paper), and the like, used or unused, other than those of heading 49.07.</t>
  </si>
  <si>
    <t>9705 00 00</t>
  </si>
  <si>
    <t xml:space="preserve">کلکسیون و اشیای کلکسیونی وابسته به حیوان شناسی، گیاه شناسی، معدن‌شناسی، کالبد شناسی، تاریخی، باستان‌شناسی، دیرین‌شناسی، نژادشناسی یا سکه و مدال‌شناسی._x000D_
 </t>
  </si>
  <si>
    <t>Collections and collectors' pieces of zoological, botanical, mineralogical, anatomical, historical, archaeological, palaeontological, ethnographic or numismatic interest.</t>
  </si>
  <si>
    <t>9706 00 00</t>
  </si>
  <si>
    <t xml:space="preserve">اشیای عتیقه که بیش از یکصد سال قدمت داشته باشند._x000D_
 </t>
  </si>
  <si>
    <t>Antiques of an age exceeding one hundred years.</t>
  </si>
  <si>
    <t>9884 27 00</t>
  </si>
  <si>
    <t xml:space="preserve">قطعات منفصله برای تولید لیفتراک به_x001F_استثنای دکل کامل، اکسل فرمان، رینگ، شاسی، وزنه تعادلی، کابین راننده، باتری، رادیاتور آب، لاستیک و کپسول مخصوص لیفتراک گازی  با هر درصد ساخت داخل_x000D_
 </t>
  </si>
  <si>
    <t>C.K.D. parts used in the manufacture of lift-trucks excluding full towers, steering axles, wheel rims, chassis, balance weights, operator’s cabins, batteries, radiators, tyres, gas capsules for gas-operated lift-trucks</t>
  </si>
  <si>
    <t>9884 29</t>
  </si>
  <si>
    <t xml:space="preserve">قطعات منفصله برای تولید ماشین آلات راهسازی به استثنای لاستیک_x000D_
 </t>
  </si>
  <si>
    <t>C.K.D. parts for manufacturing road building machinery (excluding tyres)</t>
  </si>
  <si>
    <t>9884 29 10</t>
  </si>
  <si>
    <t xml:space="preserve">ـ ـ ـ با ساخت داخل کمتر از 24 درصد_x000D_
 </t>
  </si>
  <si>
    <t>--- Of a domestic manufacture less than 24 percent</t>
  </si>
  <si>
    <t>9884 29 20</t>
  </si>
  <si>
    <t xml:space="preserve">ـ ـ ـ با ساخت داخل 24 درصد تا کمتر از 30 درصد_x000D_
 </t>
  </si>
  <si>
    <t>--- Of a domestic manufacture from 24 percent to less than 30 percent</t>
  </si>
  <si>
    <t>9884 29 30</t>
  </si>
  <si>
    <t xml:space="preserve">ـ ـ ـ با ساخت داخل 30درصد تا کمتر از 35 درصد به استثنای باکت، بازو، تیغه و بلدوزر و درام غلطک_x000D_
 </t>
  </si>
  <si>
    <t>--- Of a domestic manufacture from 30 percent to less than 35 percent excluding bucket, lever, boom, bulldozers and grader blade, voller drum.</t>
  </si>
  <si>
    <t>9884 29 40</t>
  </si>
  <si>
    <t xml:space="preserve">ـ ـ ـ با ساخت داخل 35 درصد و بیشتر با حذف شاسی- باکت- بازو- تیغه گریدر و بلدوزر-درام غلتک_x000D_
 </t>
  </si>
  <si>
    <t>--- Of a domestic manufacture more than 35 percent; non chasis,bucket, lever, boom Bulldozers and grader blade, roller drum</t>
  </si>
  <si>
    <t>9884 33</t>
  </si>
  <si>
    <t xml:space="preserve">قطعات منفصله جهت تولید کمباین به_x001F_استثنای لاستیک_x000D_
 </t>
  </si>
  <si>
    <t>C.K.D. parts for manufacturing combines excluding tyres</t>
  </si>
  <si>
    <t>9884 33 10</t>
  </si>
  <si>
    <t xml:space="preserve">ـ ـ ـ با ساخت داخل تا 30 درصد_x000D_
 </t>
  </si>
  <si>
    <t>--- Of a domestic manufacture not exceeding 30 percent</t>
  </si>
  <si>
    <t>9884 33 20</t>
  </si>
  <si>
    <t xml:space="preserve">ـ ـ ـ با ساخت داخل 31 درصد و بیشتر_x000D_
 </t>
  </si>
  <si>
    <t>--- Of a domestic manufacture 31 percent and more</t>
  </si>
  <si>
    <t>9887 01</t>
  </si>
  <si>
    <t xml:space="preserve">قطعات منفصله برای تولید تراکتور کشاورزی به استثنای لاستیک_x000D_
 </t>
  </si>
  <si>
    <t>C.K.D. parts for manufacturing agricultural tractors excluding tyres</t>
  </si>
  <si>
    <t>9887 01 10</t>
  </si>
  <si>
    <t>--- Of a domestic manufacture not exceeding 50 percent</t>
  </si>
  <si>
    <t xml:space="preserve">قطعات منفصله برای تولید تراکتورهای جاده‌ای برای نیمه‌تریلرها_x000D_
 </t>
  </si>
  <si>
    <t>C.K.D parts for manufacturing road traktors for semi-trailers</t>
  </si>
  <si>
    <t>9887 01 21</t>
  </si>
  <si>
    <t xml:space="preserve">---- با ساخت داخل کمتر از 20 درصد_x000D_
 </t>
  </si>
  <si>
    <t>--- Of a domestic manufacture less than 20 percent</t>
  </si>
  <si>
    <t>9887 01 22</t>
  </si>
  <si>
    <t xml:space="preserve">---- با ساخت داخل 20 درصد تا کمتر از 30 درصد به‌استثنای موتور، گیربکس، اکسل، کولر، جعبه فرمان و لاستیک_x000D_
 </t>
  </si>
  <si>
    <t>30 percent excluding engines, gearboxes, axles, steering boxes, air conditioners and tyres  --- Of a domestic manufacture from 20 percent to less than</t>
  </si>
  <si>
    <t>9887 01 23</t>
  </si>
  <si>
    <t xml:space="preserve">---- با ساخت داخل 30 درصد و بیشتربه‌استثنای موتور، گیربکس، اکسل، جعبه فرمان، کولر و لاستیک_x000D_
 </t>
  </si>
  <si>
    <t>;excluding engines, gearboxes, axles, steering boxes, air conditioners and tyres   and more   30 percent    --- Of a domestic manufacture from</t>
  </si>
  <si>
    <t>9887 02</t>
  </si>
  <si>
    <t xml:space="preserve">قطعات منفصله وسیله حمل و نقل ده نفر یا بیشتر_x000D_
 </t>
  </si>
  <si>
    <t>motor vehicles transport ten or more persons  --- C.K.D parts for manufacture</t>
  </si>
  <si>
    <t>9887 02 21</t>
  </si>
  <si>
    <t xml:space="preserve">---- با ساخت داخل کمتر از 30 درصد (اتوبوس، مینی‌بوس و ون)_x000D_
 </t>
  </si>
  <si>
    <t>percent(Bus, minibus and van)  ---- Of a domestic manufacture less than 30</t>
  </si>
  <si>
    <t>9887 02 22</t>
  </si>
  <si>
    <t xml:space="preserve">---- با ساخت داخل 30 درصد تا کمتر از 40 درصد به‌استثنای موتور، گیربکس، اکسل، کولر، جعبه فرمان و لاستیک_x000D_
 </t>
  </si>
  <si>
    <t>40 percent excluding engines, gearboxes, axles, steering boxes, air conditioners and tyres  ---- Of a domestic manufacture from 30 percent to less than</t>
  </si>
  <si>
    <t>9887 02 23</t>
  </si>
  <si>
    <t xml:space="preserve">---- با ساخت داخل 40 درصد تا کمتر از 50 به‌استثنای موتور، گیربکس، اکسل، کولر، جعبه فرمان و لاستیک_x000D_
 </t>
  </si>
  <si>
    <t>percent excluding engines, gearboxes, axles, steering boxes, air conditioners and tyres   50   to less than  ---- Of a domestic manufacture from 40 percent</t>
  </si>
  <si>
    <t>9887 02 24</t>
  </si>
  <si>
    <t xml:space="preserve">ـ ـ ـ ـ با ساخت داخل 50 درصد و بیشتر به_x001F_استثنای موتور، گیربکس، اکسل، کولر، جعبه فرمان و و لاستیک _x000D_
 </t>
  </si>
  <si>
    <t>percent excluding engines, gearboxes, axles, steering boxes, air conditioners and tyres   50  ---- Of a domestic manufacture more than</t>
  </si>
  <si>
    <t>9887 03</t>
  </si>
  <si>
    <t xml:space="preserve">قطعات منفصله جهت تولید خودروهای مشمول ردیف  8703_x000D_
 </t>
  </si>
  <si>
    <t>C.K.D. parts for manufacturing motor vehicles covered by heading No 8703</t>
  </si>
  <si>
    <t xml:space="preserve">خودروهای ATV (موتورسیکلت_x001F_های چهار چرخ)_x000D_
 </t>
  </si>
  <si>
    <t>Four- wheel motorcycle</t>
  </si>
  <si>
    <t>9887 03 01</t>
  </si>
  <si>
    <t xml:space="preserve">ـ ـ ـ ـ با ساخت داخل کمتر از 20 درصد به استثنای لاستیک _x000D_
 </t>
  </si>
  <si>
    <t>20 percent, excluding tyres.  ---- Of a domestic manufacture less than</t>
  </si>
  <si>
    <t>9887 03 02</t>
  </si>
  <si>
    <t xml:space="preserve">ـ ـ ـ ـ با ساخت داخل کمتر از 20 درصد تا کمتر از 30 درصد به استثنای لاستیک_x000D_
 </t>
  </si>
  <si>
    <t>30 percent, excluding tyres.  ---- Of a domestic manufacture from 20 percent to less than</t>
  </si>
  <si>
    <t>9887 03 03</t>
  </si>
  <si>
    <t xml:space="preserve">ـ ـ ـ ـ با ساخت داخل 30 درصد و بیشتر_x000D_
 </t>
  </si>
  <si>
    <t>---- Of a domestic manufacture from 30 percent and more.</t>
  </si>
  <si>
    <t xml:space="preserve">اتومبیل سواری با حجم سیلندر لغایت 2000 سانتی‌متر مکعب (بنزین)_x000D_
 </t>
  </si>
  <si>
    <t>Motor cars Of a cylinder capacity up to 2000cc (fuel petrol)</t>
  </si>
  <si>
    <t>9887 03 11</t>
  </si>
  <si>
    <t xml:space="preserve">ـ ـ ـ ـ با ساخت داخل کمتر از 20 درصد_x000D_
 </t>
  </si>
  <si>
    <t>---- Of a domestic manufacture less than 20 percent</t>
  </si>
  <si>
    <t>9887 03 12</t>
  </si>
  <si>
    <t xml:space="preserve">ـ ـ ـ ـ  با ساخت داخل 20 درصد  تا کمتر از _x000D_
30 درصد به_x001F_استثنای لاستیک_x000D_
 </t>
  </si>
  <si>
    <t>percent excluding tyres  ---- Of a domestic manufacture from 20 percent to 30</t>
  </si>
  <si>
    <t>9887 03 13</t>
  </si>
  <si>
    <t xml:space="preserve">ـ ـ ـ ـ با ساخت داخل 30 درصد تا کمتر از_x000D_
 40 درصد به استثنای لاستیک_x000D_
 </t>
  </si>
  <si>
    <t>percent excluding tyres   40   percent to less than  ---- Of a domestic manufacture from 30</t>
  </si>
  <si>
    <t>9887 03 14</t>
  </si>
  <si>
    <t xml:space="preserve">ـ ـ ـ ـ با ساخت داخل 40 درصد  تا کمتر از_x000D_
 60 درصد  به_x001F_استثنای لاستیک_x000D_
 </t>
  </si>
  <si>
    <t>percent to less than 60 percent, excluding tyres  ---- Of a domestic manufacture more than 40</t>
  </si>
  <si>
    <t>9887 03 15</t>
  </si>
  <si>
    <t xml:space="preserve">ـ ـ ـ ـ با ساخت داخل 60 درصد و بیشتر به_x001F_استثنای لاستیک_x000D_
 </t>
  </si>
  <si>
    <t>tyres   ;excluding   and more   60 percent    ----Of a domestic manufacture from</t>
  </si>
  <si>
    <t xml:space="preserve">اتومبیل سواری با حجم سیلندر بیشتر از2000 لغایت 2500 سانتی‌متر مکعب (بنزین)_x000D_
 </t>
  </si>
  <si>
    <t>Motor cars Of a cylinder capacity Exceeding 2000 cc not exceeding 2500 (fuel petrol)</t>
  </si>
  <si>
    <t>9887 03 21</t>
  </si>
  <si>
    <t>9887 03 22</t>
  </si>
  <si>
    <t xml:space="preserve">ـ ـ ـ ـ  با ساخت داخل 20 درصد تا کمتر از _x000D_
30 درصد به_x001F_استثنای لاستیک_x000D_
 </t>
  </si>
  <si>
    <t>percent excluding tyres  ---- Of a domestic manufacture from 20 percent to less than 30</t>
  </si>
  <si>
    <t>9887 03 23</t>
  </si>
  <si>
    <t>40 percent, excluding tyres  ---- Of a domestic manufacture from 30 percent to less than</t>
  </si>
  <si>
    <t>9887 03 24</t>
  </si>
  <si>
    <t xml:space="preserve">ـ ـ ـ ـ با ساخت داخل 40 درصد تا کمتر از_x000D_
 50 درصد به_x001F_استثنای لاستیک_x000D_
 </t>
  </si>
  <si>
    <t>50 percent, excluding tyres  ---- Of a domestic manufacture from 40 percent to less than</t>
  </si>
  <si>
    <t>9887 03 25</t>
  </si>
  <si>
    <t xml:space="preserve">ـ ـ ـ ـ با ساخت داخل 50 درصد تا کمتر از_x000D_
 60 درصد به_x001F_استثنای لاستیک_x000D_
 </t>
  </si>
  <si>
    <t>60 percent, excluding tyres  ---- Of a domestic manufacture from 50 percent to less than</t>
  </si>
  <si>
    <t>9887 03 26</t>
  </si>
  <si>
    <t xml:space="preserve">ـ ـ ـ ـ با ساخت داخل 60 درصد و بیشتر _x000D_
به_x001F_استثنای لاستیک_x000D_
 </t>
  </si>
  <si>
    <t>---- Of a domestic manufacture 60 percent and more, excluding tyres</t>
  </si>
  <si>
    <t xml:space="preserve">اتومبیل سواری با حجم سیلندر 2500 سانتی متر مکعب و بالاتر (بنزینی)_x000D_
 </t>
  </si>
  <si>
    <t>Motor cars Of a cylinder capacity 2500 cc and higher (petrol)</t>
  </si>
  <si>
    <t>9887 03 31</t>
  </si>
  <si>
    <t xml:space="preserve">ـ ـ ـ ـ با ساخت داخل 20 درصد تا کمتر از 30 درصد به_x001F_استثنای لاستیک_x000D_
 </t>
  </si>
  <si>
    <t>30 percent, excluding tyres  ---- Of a domestic manufacture from 20 percent to less than</t>
  </si>
  <si>
    <t>9887 03 32</t>
  </si>
  <si>
    <t xml:space="preserve">ـ ـ ـ ـ با ساخت داخل 30 درصد تا کمتر از 40 درصد به_x001F_استثنای لاستیک_x000D_
 </t>
  </si>
  <si>
    <t>9887 03 33</t>
  </si>
  <si>
    <t xml:space="preserve">ـ ـ ـ ـ با ساخت داخل 40 درصد تا کمتر از 50 درصد به_x001F_استثنای لاستیک_x000D_
 </t>
  </si>
  <si>
    <t>9887 03 34</t>
  </si>
  <si>
    <t xml:space="preserve">ـ ـ ـ ـ با ساخت داخل 50 درصد تا کمتر از 60 درصد به_x001F_استثنای لاستیک_x000D_
 </t>
  </si>
  <si>
    <t>9887 03 35</t>
  </si>
  <si>
    <t xml:space="preserve">ـ ـ ـ ـ با ساخت داخل60 درصد و بیشتر به استثنای لاستیک _x000D_
 </t>
  </si>
  <si>
    <t>---- Of a domestic manufacture from 60 percent and more, excluding tyres</t>
  </si>
  <si>
    <t xml:space="preserve">اتومبیل سواری با حجم سیلندر لغایت 2000 سانتی‌متر مکعب (دیزل یا نیمه دیزل)_x000D_
 </t>
  </si>
  <si>
    <t>Motor cars Of a cylinder capacity up to 2000 cc (Disel-semidisel)</t>
  </si>
  <si>
    <t>9887 03 36</t>
  </si>
  <si>
    <t xml:space="preserve">ـ ـ ـ ـ با ساخت داخل کمتر از 20 درصد _x000D_
 </t>
  </si>
  <si>
    <t>---- Of a domestic manufacture less than 14 percent</t>
  </si>
  <si>
    <t>9887 03 37</t>
  </si>
  <si>
    <t>---- Of a domestic manufacture from 20 percent to less than 30 percent, excluding tyres</t>
  </si>
  <si>
    <t>9887 03 38</t>
  </si>
  <si>
    <t xml:space="preserve">ـ ـ ـ ـ با ساخت داخل 30 درصد تا کمتر از _x000D_
40 درصد به_x001F_استثنای لاستیک_x000D_
 </t>
  </si>
  <si>
    <t>---- Of a domestic manufacture from 30 percent to less than 40 percent, excluding tyres</t>
  </si>
  <si>
    <t>9887 03 39</t>
  </si>
  <si>
    <t xml:space="preserve">ـ ـ ـ ـ با ساخت داخل 40 درصد و بیشتر به_x001F_استثنای لاستیک_x000D_
 </t>
  </si>
  <si>
    <t>---- Of a domestic manufacture 40 percen, excluding tyres</t>
  </si>
  <si>
    <t xml:space="preserve">اتومبیل سواری با حجم سیلندر از 2000 لغایت 2500 سانتی‌متر مکعب (دیزل یا نیمه دیزل)_x000D_
 </t>
  </si>
  <si>
    <t>Motor cars Of a cylinder capacity from 2000 cc to 2500 cc (Disel-semidisel)</t>
  </si>
  <si>
    <t>9887 03 41</t>
  </si>
  <si>
    <t>9887 03 42</t>
  </si>
  <si>
    <t>30 percent excluding tyres  ---- Of a domestic manufacture from 14 percent to less than</t>
  </si>
  <si>
    <t>9887 03 43</t>
  </si>
  <si>
    <t xml:space="preserve">ـ ـ ـ ـ با ساخت داخل 30 درصد و بیشتر به_x001F_استثنای لاستیک_x000D_
 </t>
  </si>
  <si>
    <t>---- Of a domestic manufacture 30 percent and more, excluding tyres</t>
  </si>
  <si>
    <t xml:space="preserve">اتومبیل سواری با حجم سیلندر بیشتر از 2500  سانتی‌متر مکعب (دیزل و نیمه دیزل)_x000D_
 </t>
  </si>
  <si>
    <t>Motor cars Of a cylinder capacity up to 2000 to 2500 cc (Disel-semidisel)</t>
  </si>
  <si>
    <t>9887 03 51</t>
  </si>
  <si>
    <t xml:space="preserve">ـ ـ ـ ـ با ساخت داخل 20 درصد تا کمتر از 30 درصد به استثنای لاستیک_x000D_
 </t>
  </si>
  <si>
    <t>9887 03 52</t>
  </si>
  <si>
    <t xml:space="preserve">ـ ـ ـ ـ  با ساخت داخل 30 درصد تا کمتر از_x000D_
 40 درصد به_x001F_استثنای لاستیک_x000D_
 </t>
  </si>
  <si>
    <t>percent excluding tyres   30 percent to less than 40  ---- Of a domestic manufacture from</t>
  </si>
  <si>
    <t>9887 03 53</t>
  </si>
  <si>
    <t xml:space="preserve">ـ ـ ـ ـ با ساخت داخل 40 درصد تا کمتر از _x000D_
50 درصد به_x001F_استثنای لاستیک_x000D_
 </t>
  </si>
  <si>
    <t>excluding tyres   50 percent  ---- Of a domestic manufacture from 40 percent to less than</t>
  </si>
  <si>
    <t>9887 03 54</t>
  </si>
  <si>
    <t>from 50 percent to less than 60 percent excluding tyres  ---- Of a domestic manufacture</t>
  </si>
  <si>
    <t>9887 03 55</t>
  </si>
  <si>
    <t xml:space="preserve">ـ ـ ـ ـ با ساخت داخل 60 درصد و بیشتر_x000D_
 </t>
  </si>
  <si>
    <t>and more.  ---- Of a domestic manufacture 60 percent</t>
  </si>
  <si>
    <t>-- g.v.w. (motor vehicle weight + cargo weight) not exceeding 5 tons (Disel)</t>
  </si>
  <si>
    <t>9887 04 21</t>
  </si>
  <si>
    <t>9887 04 22</t>
  </si>
  <si>
    <t xml:space="preserve">ـ ـ ـ ـ  با ساخت داخل 20  درصد تا کمتر از_x000D_
 30 درصد به_x001F_استثنای لاستیک_x000D_
 </t>
  </si>
  <si>
    <t>percent excluding tyres   20 percent to less than 30  ---- Of a domestic manufacture from</t>
  </si>
  <si>
    <t>9887 04 23</t>
  </si>
  <si>
    <t xml:space="preserve">ـ ـ ـ ـ با ساخت داخل  درصد 30 تا کمتر از _x000D_
40 درصد به_x001F_استثنای لاستیک_x000D_
 </t>
  </si>
  <si>
    <t>9887 04 24</t>
  </si>
  <si>
    <t>---- Of a domestic manufacture more than 40 percent, excluding tyres</t>
  </si>
  <si>
    <t xml:space="preserve">وزن ناخالص وسیله نقلیه حمل و نقل کالا (g.v.w) بیش از 5 تن (دیزل و بنزین)_x000D_
 </t>
  </si>
  <si>
    <t>-- g.v.w. (motor vehicle weight + cargo weight) exceeding 5 tons (Disel and Petrol fuel)</t>
  </si>
  <si>
    <t>9887 04 31</t>
  </si>
  <si>
    <t>---- Of a domestic manufacture less than 20 percent (trucks and van)</t>
  </si>
  <si>
    <t>9887 04 32</t>
  </si>
  <si>
    <t xml:space="preserve">---- با ساخت داخل 20 درصد تا کمتر 30 درصد به‌استثنای موتور، گیربکس، اکسل، جعبه فرمان، کولر و لاستیک_x000D_
 </t>
  </si>
  <si>
    <t>---- Of a domestic manufacture from 20 percent to less than 30 percent excluding engines, gearboxes, axles, steering boxes, air conditioners and tyres</t>
  </si>
  <si>
    <t>9887 04 33</t>
  </si>
  <si>
    <t xml:space="preserve">---- با ساخت داخل 30 درصد و بیشتر به‌استثنای موتور، گیربکس، اکسل، جعبه فرمان، کولر و لاستیک_x000D_
 </t>
  </si>
  <si>
    <t>---- Of a domestic manufacture more than 30 percent excluding engines, gearboxes, axles, steering boxes, air conditioners and tyres</t>
  </si>
  <si>
    <t>g.v.w. (motor vehicle weight + cargo weight) not exceeding 5 tons (petrol fuel)</t>
  </si>
  <si>
    <t>9887 04 41</t>
  </si>
  <si>
    <t>9887 04 42</t>
  </si>
  <si>
    <t xml:space="preserve">ـ ـ ـ ـ  با ساخت داخل  20 درصد تا کمتر از_x000D_
 30 درصد به_x001F_استثنای لاستیک_x000D_
 </t>
  </si>
  <si>
    <t>9887 04 43</t>
  </si>
  <si>
    <t xml:space="preserve">ـ ـ ـ ـ با ساخت داخل 30 درصد تا کمتر از_x000D_
 40 درصد به_x001F_استثنای لاستیک_x000D_
 </t>
  </si>
  <si>
    <t>40 percent inclusive, excluding tyres  ---- Of a domestic manufacture from 30 percent to less than</t>
  </si>
  <si>
    <t>9887 04 44</t>
  </si>
  <si>
    <t xml:space="preserve">ـ ـ ـ ـ با ساخت داخل 40 درصد تا کمتر از_x000D_
 60 درصد به_x001F_استثنای لاستیک_x000D_
 </t>
  </si>
  <si>
    <t>---- Of a domestic manufacture from 40 percent to less than 60 percent inclusive, excluding tyres</t>
  </si>
  <si>
    <t>9887 04 45</t>
  </si>
  <si>
    <t>---- Of a domestic manufacture more than 60 percent inclusive, excluding tyres</t>
  </si>
  <si>
    <t xml:space="preserve">موتور سیکلت_x001F_ها_x000D_
 </t>
  </si>
  <si>
    <t>Motor cycles</t>
  </si>
  <si>
    <t xml:space="preserve">موتور سیکلت_x001F_ مخصوص استفاده در پیست و انواع کارتینگ_x000D_
 </t>
  </si>
  <si>
    <t>motorcycles especially for using in racing and carting type.</t>
  </si>
  <si>
    <t>9887 11 71</t>
  </si>
  <si>
    <t>9887 11 72</t>
  </si>
  <si>
    <t xml:space="preserve">ـ ـ ـ ـ با ساخت داخل 20 درصد و بیشتر به استثنای لاستیک_x000D_
 </t>
  </si>
  <si>
    <t>---- Of a domestic manufacture more than 20 percent and more, excluding tyres</t>
  </si>
  <si>
    <t xml:space="preserve">موتور سیکلت_x001F_ انژکتوری_x000D_
 </t>
  </si>
  <si>
    <t>injector motorcycle</t>
  </si>
  <si>
    <t>9887 11 81</t>
  </si>
  <si>
    <t xml:space="preserve">ـ ـ ـ ـ با ساخت داخل کمتر از 20 درصد به_x001F_استثنای انجین و لاستیک _x000D_
 </t>
  </si>
  <si>
    <t>---- Of a domestic manufacture less than 20 percent excluding engine and tyres</t>
  </si>
  <si>
    <t>9887 11 82</t>
  </si>
  <si>
    <t xml:space="preserve">ـ ـ ـ ـ با ساخت داخل 20 درصد تا کمتر از 30درصد به_x001F_استثنای انجین و لاستیک_x000D_
 </t>
  </si>
  <si>
    <t>less than 30 percent excluding engine and tyres  ---- Of a domestic manufacture 20 percent to</t>
  </si>
  <si>
    <t>9887 11 83</t>
  </si>
  <si>
    <t xml:space="preserve">ـ ـ ـ ـ با ساخت داخل 30 درصد تا کمتر از 40 درصد به_x001F_استثنای لاستیک _x000D_
 </t>
  </si>
  <si>
    <t>Of a domestic manufacture from 30 percent excluding tyres To less than 40 percent excluding tyres</t>
  </si>
  <si>
    <t>9887 11 84</t>
  </si>
  <si>
    <t xml:space="preserve">ـ ـ ـ ـ با ساخت داخل  40 درصد وبیشتر به_x001F_استثنای لاستیک_x000D_
 </t>
  </si>
  <si>
    <t>---- Of a domestic manufacture more than 40 percent excluding tyres</t>
  </si>
  <si>
    <t>power  CKD parts for motorcycles and electric bikes with less than 1500W of</t>
  </si>
  <si>
    <t>9887 11 91</t>
  </si>
  <si>
    <t xml:space="preserve">ـ ـ ـ ـ با ساخت داخل کمتر از 14 درصد (به استثنای لاستیک)_x000D_
 </t>
  </si>
  <si>
    <t>---- Of a domestic manufacture less than 14 percent excluding tyres</t>
  </si>
  <si>
    <t>9887 11 92</t>
  </si>
  <si>
    <t>14 percent to less than 24 percent excluding tyres  ---- Of a domestic manufacture from</t>
  </si>
  <si>
    <t>9887 11 95</t>
  </si>
  <si>
    <t>9887 11 96</t>
  </si>
  <si>
    <t xml:space="preserve"> ـ ـ ـ ـ با ساخت داخل 14 درصد و بیشتر (به استثنای لاستیک)_x000D_
 </t>
  </si>
  <si>
    <t>---- Of a domestic manufacture more than 14 percent excluding tyres</t>
  </si>
  <si>
    <t>--- Calssic motorized vehicles (CBU)</t>
  </si>
  <si>
    <t>جوجه مادر یکروزه تخمگذار</t>
  </si>
  <si>
    <t>جوجه یکروزه گوشتی</t>
  </si>
  <si>
    <t>0105 13</t>
  </si>
  <si>
    <t>0105 1310</t>
  </si>
  <si>
    <t>جوجه یکروزه مرغابی و اردک مولد</t>
  </si>
  <si>
    <t>Duck Breeding one day chick</t>
  </si>
  <si>
    <t>0105 13 90</t>
  </si>
  <si>
    <t>سایر</t>
  </si>
  <si>
    <t>Other</t>
  </si>
  <si>
    <t>0105 14</t>
  </si>
  <si>
    <t>غازها</t>
  </si>
  <si>
    <t>0105 14 10</t>
  </si>
  <si>
    <t>جوجه یکروزه غاز مولد</t>
  </si>
  <si>
    <t>0105 14 90</t>
  </si>
  <si>
    <t>شترمرغ استرالیایی</t>
  </si>
  <si>
    <t>شترمرغ بالغ مولد</t>
  </si>
  <si>
    <t>زنبورها:</t>
  </si>
  <si>
    <t xml:space="preserve">ـ ـ ـ پای مرغ
</t>
  </si>
  <si>
    <t xml:space="preserve">ـ ـ ـ احشاء
</t>
  </si>
  <si>
    <t>0207 13 30</t>
  </si>
  <si>
    <t>0207 13 90</t>
  </si>
  <si>
    <t>ـ ـ ـ سایر</t>
  </si>
  <si>
    <t xml:space="preserve"> ـ ـ ـ قطعات مرغ شامل ران، سینه، کتف و بال</t>
  </si>
  <si>
    <t xml:space="preserve"> ـ ـ ـ احشاء</t>
  </si>
  <si>
    <t>0207 14 40</t>
  </si>
  <si>
    <t xml:space="preserve"> ـ ـ ـ پای مرغ</t>
  </si>
  <si>
    <t>0207 14 90</t>
  </si>
  <si>
    <t xml:space="preserve"> ـ ـ ـ سایر</t>
  </si>
  <si>
    <t xml:space="preserve"> ـ از مرغابی ها:</t>
  </si>
  <si>
    <t xml:space="preserve"> ـ از غازها:</t>
  </si>
  <si>
    <t>0207 54</t>
  </si>
  <si>
    <t>0207 54 10</t>
  </si>
  <si>
    <t xml:space="preserve"> ـ ـ ـ گوشت شترمرغ بریده نشده به صورت قطعات تازه یا سردکرده</t>
  </si>
  <si>
    <t>0207 54 90</t>
  </si>
  <si>
    <t>0207 55</t>
  </si>
  <si>
    <t>0207 55 10</t>
  </si>
  <si>
    <t xml:space="preserve"> ـ ـ ـ گوشت شترمرغ بریده نشده به صورت قطعات منجمد</t>
  </si>
  <si>
    <t>0207 55 20</t>
  </si>
  <si>
    <t xml:space="preserve"> ـ ـ ـ گوشت شترمرغ بریده شده به صورت قطعات تازه یا منجمد</t>
  </si>
  <si>
    <t>0207 55 90</t>
  </si>
  <si>
    <t xml:space="preserve"> ـ ـ ـ از خوک ها:</t>
  </si>
  <si>
    <t xml:space="preserve"> ـ سایر ماهی های زنده:</t>
  </si>
  <si>
    <t xml:space="preserve"> ـ ـ آلباکور</t>
  </si>
  <si>
    <t xml:space="preserve"> ـ ـ یلوفین</t>
  </si>
  <si>
    <t xml:space="preserve"> ـ ـ بیگ آی</t>
  </si>
  <si>
    <t xml:space="preserve"> ـ ـ ماهی تن بلوفین اقیانوس آرام و اطلس</t>
  </si>
  <si>
    <t xml:space="preserve"> ـ ـ تن بلوفین جنوب</t>
  </si>
  <si>
    <t>ـ ـ ـ بلومکرل</t>
  </si>
  <si>
    <t>ـ ـ ـ جک و هورس مکرل</t>
  </si>
  <si>
    <t>ـ ـ ـ کوبیا</t>
  </si>
  <si>
    <t>ـ ـ ماهی کاد</t>
  </si>
  <si>
    <t>ـ ـ ماهی هاد داک</t>
  </si>
  <si>
    <t>ـ ـ سایر</t>
  </si>
  <si>
    <t>ـ ـ سگ ماهی و سایر کوسه ماهی ها</t>
  </si>
  <si>
    <t>ـ ـ سفره ماهی (Ragidae)</t>
  </si>
  <si>
    <t>ـ ـ ماهی سی بریم (Sparidae)</t>
  </si>
  <si>
    <t>ـ ـ سایر ماهی آزاد اقیانوس آرام</t>
  </si>
  <si>
    <t>ـ ـ ماهی کوبیا</t>
  </si>
  <si>
    <t>ـ ـ سگ ماهی و انواع کوسه ها</t>
  </si>
  <si>
    <t>ـ ـ پرتو ماهی ها و چارگوش ماهی ها (راجیدا)</t>
  </si>
  <si>
    <t>ـ ـ ماهی آزاد</t>
  </si>
  <si>
    <t>ـ فیله منجمد سایر ماهی ها:</t>
  </si>
  <si>
    <t>ـ سایر، بخ زده</t>
  </si>
  <si>
    <t>ـ ـ شمشیر ماهی</t>
  </si>
  <si>
    <t>ـ ـ ماهی نیش دندان</t>
  </si>
  <si>
    <t>ـ ـ زغال ماهی آلاسکا (تراگارا کالکوگ</t>
  </si>
  <si>
    <t>ـ ـ باله کوسه</t>
  </si>
  <si>
    <t>ـ ـ سر ماهی، دم و امعاء</t>
  </si>
  <si>
    <t>ـ ـ لابستر دریایی (گونه Homarus)</t>
  </si>
  <si>
    <t>ـ ـ خرچنگ دم کوتاه</t>
  </si>
  <si>
    <t>ـ ـ سایر انواع میگو</t>
  </si>
  <si>
    <t>ـ ـ زنده، تازه یا سرد شده</t>
  </si>
  <si>
    <t>ـ ـ سایر صداف ها (گونه های هالیوتیس)</t>
  </si>
  <si>
    <t>ـ ـ سایر صدف های حلزونی (گونه های استرومبوس)</t>
  </si>
  <si>
    <t>ـ ـ ـ زنده، تازه یا سرد شده</t>
  </si>
  <si>
    <t>ـ ـ ـ  عروس دریایی (Rhopilema spp)</t>
  </si>
  <si>
    <t>ـ میزان مواد چرب ان از یک درصد وزنی بیشتر نباشد.</t>
  </si>
  <si>
    <t>0402 10 20</t>
  </si>
  <si>
    <t>ـ ـ ـ  شیر خشک صنعتی از شیر گاو</t>
  </si>
  <si>
    <t>ـ ـ ـ  شیر خشک صنعتی از شیر شتر</t>
  </si>
  <si>
    <t>ـ ـ ـ مواد اولیه شیر خشک اطفال (پایه) حاوی چربی گیاهی</t>
  </si>
  <si>
    <t>0402 21 40</t>
  </si>
  <si>
    <t xml:space="preserve">ـ ـ ـ  شیر خشک صنعتی از شیر شتر </t>
  </si>
  <si>
    <t>0402 21 90</t>
  </si>
  <si>
    <t>تخم های پرندگان، در صدف، تازه، محفوظ شده یا پخته شده</t>
  </si>
  <si>
    <t>ـ تخم های بارور شده جهتع جوجه کشی:</t>
  </si>
  <si>
    <t>ـ ـ مربوط به انواع گونه های ماکیان:</t>
  </si>
  <si>
    <t>ـ ـ ـ  تخم نطفه دار مادر و اجداد گوشتی و تخم گذار مرغ و بوقلمون:</t>
  </si>
  <si>
    <t>ـ قلمه ها و اندم های تکثیری ریشه نکرده:</t>
  </si>
  <si>
    <t>0602 10</t>
  </si>
  <si>
    <t>0602 20</t>
  </si>
  <si>
    <t>0602 20 10</t>
  </si>
  <si>
    <t>ـ ـ ـ  نهال کشت بافتی ارقام خرما گلدانی با قطر تا 5 سانت و ارتفاع تا 80 سانت</t>
  </si>
  <si>
    <t>0602 2020</t>
  </si>
  <si>
    <t>ـ ـ ـ  سایر نهال های خرما (به صورت پاجوش)</t>
  </si>
  <si>
    <t>0602 20 90</t>
  </si>
  <si>
    <t xml:space="preserve">ـ ـ ـ  سایر </t>
  </si>
  <si>
    <t>ـ رز، حتی پیوندزده</t>
  </si>
  <si>
    <t xml:space="preserve">ـ آزالیا، حتی پیوندزده_x000D_
 </t>
  </si>
  <si>
    <t>ـ ـ ـ اسپان و مادر کالچر قارچ خوراکی</t>
  </si>
  <si>
    <t>ـ ـ گل های سرخ</t>
  </si>
  <si>
    <t>ـ ـ میخک</t>
  </si>
  <si>
    <t>ـ ـ ارکیده</t>
  </si>
  <si>
    <t>ـ ـ داوودی</t>
  </si>
  <si>
    <t>ـ ـ ـ بذر</t>
  </si>
  <si>
    <t>ـ بذر</t>
  </si>
  <si>
    <t xml:space="preserve">ـ سایر
 </t>
  </si>
  <si>
    <t xml:space="preserve">0702 00 </t>
  </si>
  <si>
    <t>گوجه‌فرنگی، تازه یا سردکرده:</t>
  </si>
  <si>
    <t>0702 00 10</t>
  </si>
  <si>
    <t>ـ ـ ـ گوجه فرنگی زراعی</t>
  </si>
  <si>
    <t>ـ ـ ـ گوجه فرنگی گلخانه‌ای</t>
  </si>
  <si>
    <t>0702 00 20</t>
  </si>
  <si>
    <t>0702 00 30</t>
  </si>
  <si>
    <t>ـ ـ ـ گوجه فرنگی گیلاسی (cherry)</t>
  </si>
  <si>
    <t xml:space="preserve">0703 10 </t>
  </si>
  <si>
    <t>0703 10 10</t>
  </si>
  <si>
    <t>ـ ـ ـ پیاز</t>
  </si>
  <si>
    <t>0703 10 20</t>
  </si>
  <si>
    <t>ـ ـ ـ موسیر</t>
  </si>
  <si>
    <t>ـ گل کلم و گل کلم بروکولی</t>
  </si>
  <si>
    <t>ـ کلم بروکسل</t>
  </si>
  <si>
    <t xml:space="preserve">ـ ـ قارچ‌ها از نوع آگاریکوس‌ (دکمه‌ای)_x000D_
 </t>
  </si>
  <si>
    <t>ـ ـ لوبیا (گونه Phaseolus) (گونه Vigna)</t>
  </si>
  <si>
    <t>ـ پیاز</t>
  </si>
  <si>
    <t>ـ ـ قارچ سیاه شفاف رگه‌دار مورد مصرف در رستورانهای چینی (گونه Auricularia)</t>
  </si>
  <si>
    <t>ـ ـ قارچ ژلاتینی طلایی یا نارنجی رنگ زمستان (گونه Tremella)</t>
  </si>
  <si>
    <t>0712 39 20</t>
  </si>
  <si>
    <t>ـ ـ ـ سایر قارچ‌های دنبلان (از دیگر رنگ‌ها)</t>
  </si>
  <si>
    <t xml:space="preserve">0713 10 </t>
  </si>
  <si>
    <t>ـ نخود فرنگی:</t>
  </si>
  <si>
    <t>0713 10 10</t>
  </si>
  <si>
    <t>0713 10 20</t>
  </si>
  <si>
    <t>0713 20 20</t>
  </si>
  <si>
    <t>0713 20 30</t>
  </si>
  <si>
    <t>0713 20 40</t>
  </si>
  <si>
    <t>ـ ـ ـ بذز نخود</t>
  </si>
  <si>
    <t>ـ ـ ـ نخود معمولی</t>
  </si>
  <si>
    <t>ـ ـ ـ نخود رنگی (دسی)</t>
  </si>
  <si>
    <t>0713 31</t>
  </si>
  <si>
    <t>0713 31 10</t>
  </si>
  <si>
    <t>0713 31 20</t>
  </si>
  <si>
    <t>0713 31 90</t>
  </si>
  <si>
    <t>ـ ـ ـ ماش سبز</t>
  </si>
  <si>
    <t xml:space="preserve">0713 32 </t>
  </si>
  <si>
    <t>0713 32 10</t>
  </si>
  <si>
    <t>0713 32 90</t>
  </si>
  <si>
    <t xml:space="preserve">ـ ـ ـ لوبیا چیتی
 </t>
  </si>
  <si>
    <t>0713 33 20</t>
  </si>
  <si>
    <t>0713 33 30</t>
  </si>
  <si>
    <t>ـ ـ ـ لوبیا قرمز</t>
  </si>
  <si>
    <t xml:space="preserve">0713 35 </t>
  </si>
  <si>
    <t>0713 35 10</t>
  </si>
  <si>
    <t>0713 35 90</t>
  </si>
  <si>
    <t xml:space="preserve">0713 39 </t>
  </si>
  <si>
    <t>0713 39 10</t>
  </si>
  <si>
    <t>0713 39 90</t>
  </si>
  <si>
    <t xml:space="preserve">0713 40 </t>
  </si>
  <si>
    <t>0713 40 10</t>
  </si>
  <si>
    <t>0713 40 20</t>
  </si>
  <si>
    <t>ـ ـ ـ دال عدس</t>
  </si>
  <si>
    <t>0713 40 90</t>
  </si>
  <si>
    <t xml:space="preserve">0713 50 </t>
  </si>
  <si>
    <t>0713 50 10</t>
  </si>
  <si>
    <t>0713 50 90</t>
  </si>
  <si>
    <t xml:space="preserve">0713 60 </t>
  </si>
  <si>
    <t>0713 60 10</t>
  </si>
  <si>
    <t>0713 60 90</t>
  </si>
  <si>
    <t>0804 10 15</t>
  </si>
  <si>
    <t>ـ ـ ـ برحی</t>
  </si>
  <si>
    <t>0804 10 25</t>
  </si>
  <si>
    <t>ـ ـ ـ ربی</t>
  </si>
  <si>
    <t>0804 10 35</t>
  </si>
  <si>
    <t>ـ ـ ـ کلوته</t>
  </si>
  <si>
    <t>0804 10 45</t>
  </si>
  <si>
    <t>ـ ـ ـ خاصویی</t>
  </si>
  <si>
    <t xml:space="preserve">0804 50 </t>
  </si>
  <si>
    <t>0804 50 10</t>
  </si>
  <si>
    <t>0804 50 20</t>
  </si>
  <si>
    <t>0804 50 30</t>
  </si>
  <si>
    <t>ـ ـ ـ گلابی هندی</t>
  </si>
  <si>
    <t>ـ ـ ـ انبه</t>
  </si>
  <si>
    <t>ـ ـ ـ منگوتین</t>
  </si>
  <si>
    <t>0810 90 35</t>
  </si>
  <si>
    <t xml:space="preserve">0810 90 40 </t>
  </si>
  <si>
    <t>0810 90 50</t>
  </si>
  <si>
    <t>ـ ـ ـ سنجد</t>
  </si>
  <si>
    <t>ـ ـ ـ زالزالک (ولیک)</t>
  </si>
  <si>
    <t>ـ ـ ـ میوه نسترن، میوه پنج انگشت، میوه آقطی (کشمش کولی)، می.خ محلب، هندوانه ابوجهل، می.ه ناخنک</t>
  </si>
  <si>
    <t xml:space="preserve">0902 20 </t>
  </si>
  <si>
    <t>0902 20 10</t>
  </si>
  <si>
    <t>0902 20 90</t>
  </si>
  <si>
    <t>ـ ـ ـ انواع چای</t>
  </si>
  <si>
    <t>0902 30 20</t>
  </si>
  <si>
    <t xml:space="preserve">ـ ـ ـ انواع چای
 </t>
  </si>
  <si>
    <t>1001 19 00</t>
  </si>
  <si>
    <t xml:space="preserve">1001 99 </t>
  </si>
  <si>
    <t>1001 99 10</t>
  </si>
  <si>
    <t>1001 99 20</t>
  </si>
  <si>
    <t>1001 99 90</t>
  </si>
  <si>
    <t>ـ ـ ـ گندم دامی</t>
  </si>
  <si>
    <t>ـ ـ ـ گندم معمولی</t>
  </si>
  <si>
    <t xml:space="preserve">1006 10 </t>
  </si>
  <si>
    <t>1006 10 10</t>
  </si>
  <si>
    <t>1006 10 90</t>
  </si>
  <si>
    <t>ـ ـ ـ بذر برنج</t>
  </si>
  <si>
    <t xml:space="preserve">1006 30 </t>
  </si>
  <si>
    <t>1006 30 10</t>
  </si>
  <si>
    <t>ـ ـ ـ برنج نیمه‌سفیدشده (Semi milled Rice)</t>
  </si>
  <si>
    <t>1006 30 20</t>
  </si>
  <si>
    <t>ـ ـ ـ برنج کامل سفید شده جتی صیقلی یا براق شده</t>
  </si>
  <si>
    <t>1007 90 00</t>
  </si>
  <si>
    <t xml:space="preserve">1008 50 </t>
  </si>
  <si>
    <t>1008 50 10</t>
  </si>
  <si>
    <t>1008 50 90</t>
  </si>
  <si>
    <t xml:space="preserve">1008 60 </t>
  </si>
  <si>
    <t>1008 60 10</t>
  </si>
  <si>
    <t>1008 60 90</t>
  </si>
  <si>
    <t xml:space="preserve">1008 90 </t>
  </si>
  <si>
    <t>1008 90 10</t>
  </si>
  <si>
    <t>1008 90 90</t>
  </si>
  <si>
    <t xml:space="preserve">1201  90 </t>
  </si>
  <si>
    <t>1201 90 10</t>
  </si>
  <si>
    <t>1201 90 90</t>
  </si>
  <si>
    <t xml:space="preserve">ـ ـ ـ  دانه سویا تراریخته
 </t>
  </si>
  <si>
    <t>1205 10 20</t>
  </si>
  <si>
    <t>ـ ـ ـ دانه کلزا تراریخته</t>
  </si>
  <si>
    <t xml:space="preserve">1205 90 </t>
  </si>
  <si>
    <t>1205 90 10</t>
  </si>
  <si>
    <t>1205 90 90</t>
  </si>
  <si>
    <t>ـ ـ ـ تراریخته</t>
  </si>
  <si>
    <t>1206 00 30</t>
  </si>
  <si>
    <t>ـ ـ ـ دانه آفتابگردان بدون پوست برای مصرف آجیلی</t>
  </si>
  <si>
    <t xml:space="preserve">1207 29 </t>
  </si>
  <si>
    <t>1207 29 10</t>
  </si>
  <si>
    <t>1207 29 90</t>
  </si>
  <si>
    <t>ـ ـ ـ دانه پنبه تراریخته</t>
  </si>
  <si>
    <t xml:space="preserve">1207 40 </t>
  </si>
  <si>
    <t>1207 40 10</t>
  </si>
  <si>
    <t xml:space="preserve">1207 40 90 </t>
  </si>
  <si>
    <t xml:space="preserve"> --- Seed</t>
  </si>
  <si>
    <t xml:space="preserve"> --- Other</t>
  </si>
  <si>
    <t xml:space="preserve">1207 60 </t>
  </si>
  <si>
    <t>1207 60 10</t>
  </si>
  <si>
    <t>1207 60 90</t>
  </si>
  <si>
    <t>1209 29 20</t>
  </si>
  <si>
    <t xml:space="preserve"> --- Vetch seeds</t>
  </si>
  <si>
    <t>ـ ـ ـ بذر اسپرس</t>
  </si>
  <si>
    <t xml:space="preserve">1209 91 </t>
  </si>
  <si>
    <t>1209 91 10</t>
  </si>
  <si>
    <t xml:space="preserve">1209 91 15 </t>
  </si>
  <si>
    <t xml:space="preserve">1209 91 20 </t>
  </si>
  <si>
    <t>1209 91 25</t>
  </si>
  <si>
    <t>1209 91 30</t>
  </si>
  <si>
    <t>1209 91 90</t>
  </si>
  <si>
    <t xml:space="preserve"> --- Cucumber Seed</t>
  </si>
  <si>
    <t xml:space="preserve"> --- Tomamto Seed</t>
  </si>
  <si>
    <t xml:space="preserve"> --- Pepper Seed</t>
  </si>
  <si>
    <t xml:space="preserve"> --- Eggplant Seed</t>
  </si>
  <si>
    <t xml:space="preserve"> --- Onion Seed</t>
  </si>
  <si>
    <t>ـ ـ ـ بذر خیار</t>
  </si>
  <si>
    <t>ـ ـ ـ بذر گوجه‌فرنگی</t>
  </si>
  <si>
    <t>ـ ـ ـ بذر فلفل</t>
  </si>
  <si>
    <t>ـ ـ ـ بذر بادمجان</t>
  </si>
  <si>
    <t>ـ ـ ـ بذر پیاز</t>
  </si>
  <si>
    <t>1209 99 20</t>
  </si>
  <si>
    <t>1209 99 30</t>
  </si>
  <si>
    <t xml:space="preserve"> --- Melon Seed</t>
  </si>
  <si>
    <t xml:space="preserve"> --- Seed of Other kind of forage plants</t>
  </si>
  <si>
    <t>ـ ـ ـ بذر ملون</t>
  </si>
  <si>
    <t>ـ ـ ـ بذر سایر گونه های گیاهی علوفه‌ای</t>
  </si>
  <si>
    <t>1211 90 25</t>
  </si>
  <si>
    <t>1211 90 30</t>
  </si>
  <si>
    <t>1211 90 35</t>
  </si>
  <si>
    <t>1211 90 50</t>
  </si>
  <si>
    <t xml:space="preserve"> 1211 90 40</t>
  </si>
  <si>
    <t>1211 90 45</t>
  </si>
  <si>
    <t>ـ ـ ـ اسپند</t>
  </si>
  <si>
    <t>ـ ـ ـ نعناع</t>
  </si>
  <si>
    <t>ـ ـ ـ تخم شربتی</t>
  </si>
  <si>
    <t>ـ ـ ـ گل و سرشاخه گلدار پنیرک</t>
  </si>
  <si>
    <t>ـ ـ ـ نعناع فلفلی</t>
  </si>
  <si>
    <t>ـ ـ ـ ریشه سنبل‌الطیب</t>
  </si>
  <si>
    <t xml:space="preserve"> --- Spind</t>
  </si>
  <si>
    <t xml:space="preserve"> --- Mint</t>
  </si>
  <si>
    <t xml:space="preserve"> --- Basilseed</t>
  </si>
  <si>
    <t xml:space="preserve"> --- Mallow</t>
  </si>
  <si>
    <t xml:space="preserve"> --- Peppermint</t>
  </si>
  <si>
    <t xml:space="preserve"> --- Valerian root</t>
  </si>
  <si>
    <t>1212 29 50</t>
  </si>
  <si>
    <t>ـ ـ ـ دانه هندوانه</t>
  </si>
  <si>
    <t xml:space="preserve"> --- Watermelon seeds</t>
  </si>
  <si>
    <t>1212 99 40</t>
  </si>
  <si>
    <t>1212 99 50</t>
  </si>
  <si>
    <t>ـ ـ ـ رز چینی (چای ترش)</t>
  </si>
  <si>
    <t xml:space="preserve">ـ ـ ـ دانه هندوانه
 </t>
  </si>
  <si>
    <t xml:space="preserve"> --- Hibiscus tea</t>
  </si>
  <si>
    <t>1404 90 40</t>
  </si>
  <si>
    <t>1404 90 50</t>
  </si>
  <si>
    <t>ـ ـ ـ کاه و کلش حبوبات</t>
  </si>
  <si>
    <t>ـ ـ ـ پوست گردو، بادام، پسته، فندق</t>
  </si>
  <si>
    <t xml:space="preserve"> --- Residual of pulses (stems and pods)</t>
  </si>
  <si>
    <t xml:space="preserve"> --- Shell walnut, almond, pistachio, filbert</t>
  </si>
  <si>
    <t>1501 10 00</t>
  </si>
  <si>
    <t>1501 20 00</t>
  </si>
  <si>
    <t>1501 90 00</t>
  </si>
  <si>
    <t>1516 20 30</t>
  </si>
  <si>
    <t>ـ ـ ـ روغن کنجد</t>
  </si>
  <si>
    <t xml:space="preserve"> --- Sesame oil</t>
  </si>
  <si>
    <t>1604 31 00</t>
  </si>
  <si>
    <t>1604 32 00</t>
  </si>
  <si>
    <t>1605 21 00</t>
  </si>
  <si>
    <t>1605 29 00</t>
  </si>
  <si>
    <t>1605 51 00</t>
  </si>
  <si>
    <t>1605 52 00</t>
  </si>
  <si>
    <t>1605 53 00</t>
  </si>
  <si>
    <t>1605 54 00</t>
  </si>
  <si>
    <t>1605 55 00</t>
  </si>
  <si>
    <t>1605 56 00</t>
  </si>
  <si>
    <t>1605 57 00</t>
  </si>
  <si>
    <t>1605 58 00</t>
  </si>
  <si>
    <t>1605 59 00</t>
  </si>
  <si>
    <t>1605 61 00</t>
  </si>
  <si>
    <t>1605 62 00</t>
  </si>
  <si>
    <t>1605 63 00</t>
  </si>
  <si>
    <t>1605 69 00</t>
  </si>
  <si>
    <t xml:space="preserve">1702 19 </t>
  </si>
  <si>
    <t>1702 19 10</t>
  </si>
  <si>
    <t>1702 19 90</t>
  </si>
  <si>
    <t>ـ ـ ـ لاکتوز منوهیدرات</t>
  </si>
  <si>
    <t xml:space="preserve"> --- Lactose monohydrate</t>
  </si>
  <si>
    <t>1702 90 20</t>
  </si>
  <si>
    <t>ـ ـ ـ کارامل (قند سوخته)</t>
  </si>
  <si>
    <t xml:space="preserve"> --- Caramel (burnt sugar)</t>
  </si>
  <si>
    <t>1704 90 20</t>
  </si>
  <si>
    <t>1704 90 30</t>
  </si>
  <si>
    <t xml:space="preserve">1704 90 40 </t>
  </si>
  <si>
    <t xml:space="preserve">ـ ـ ـ گز_x000D_
 </t>
  </si>
  <si>
    <t>ـ ـ‌ ـ سایر</t>
  </si>
  <si>
    <t>ـ ـ‌ ـ شیرینی‌های کنجدی</t>
  </si>
  <si>
    <t>ـ ـ‌ ـ پشمک</t>
  </si>
  <si>
    <t xml:space="preserve"> --- Gaz</t>
  </si>
  <si>
    <t xml:space="preserve"> --- Sesame Sweets</t>
  </si>
  <si>
    <t xml:space="preserve"> --- Cotton Candy</t>
  </si>
  <si>
    <t>2008 19</t>
  </si>
  <si>
    <t>2008 19 10</t>
  </si>
  <si>
    <t>2008 19 90</t>
  </si>
  <si>
    <t>ـ ـ‌ ـ کنجد</t>
  </si>
  <si>
    <t xml:space="preserve"> --- Sesame </t>
  </si>
  <si>
    <t xml:space="preserve">2008 20 </t>
  </si>
  <si>
    <t xml:space="preserve">2008 20 10 </t>
  </si>
  <si>
    <t>2008 20 90</t>
  </si>
  <si>
    <t>ـ ـ‌ ـ در ظرفی که حداقل ۳ کیلوگرم گنجایش داشته باشد</t>
  </si>
  <si>
    <t xml:space="preserve"> --- Packaged in container of at least 3 kg capacity</t>
  </si>
  <si>
    <t xml:space="preserve">2008 30 </t>
  </si>
  <si>
    <t>2008 30 10</t>
  </si>
  <si>
    <t>2008 30 90</t>
  </si>
  <si>
    <t xml:space="preserve">2008 40 </t>
  </si>
  <si>
    <t xml:space="preserve">2008 40 10 </t>
  </si>
  <si>
    <t xml:space="preserve">2008 40 90 </t>
  </si>
  <si>
    <t xml:space="preserve">2008 50 </t>
  </si>
  <si>
    <t xml:space="preserve">2008 50 10 </t>
  </si>
  <si>
    <t>2008 50 90</t>
  </si>
  <si>
    <t xml:space="preserve">2008 60 </t>
  </si>
  <si>
    <t xml:space="preserve">2008 60 10 </t>
  </si>
  <si>
    <t>2008 60 90</t>
  </si>
  <si>
    <t xml:space="preserve"> --- Peaches, including nectarines:</t>
  </si>
  <si>
    <t xml:space="preserve">2008 70 </t>
  </si>
  <si>
    <t>2008 70 10</t>
  </si>
  <si>
    <t>2008 70 90</t>
  </si>
  <si>
    <t>2008 80</t>
  </si>
  <si>
    <t xml:space="preserve">2008 80 10 </t>
  </si>
  <si>
    <t>2008 80 90</t>
  </si>
  <si>
    <t xml:space="preserve">2008 97 </t>
  </si>
  <si>
    <t>2008 97 10</t>
  </si>
  <si>
    <t>2008 97 90</t>
  </si>
  <si>
    <t xml:space="preserve">2008 99 </t>
  </si>
  <si>
    <t>2008 99 10</t>
  </si>
  <si>
    <t>2008 99 30</t>
  </si>
  <si>
    <t>2008 99 90</t>
  </si>
  <si>
    <t>2008 99 20</t>
  </si>
  <si>
    <t>ـ ـ‌ ـ  انبه در ظرفی که حداقل ۳ کیلوگرم گنجایش داشته باشد</t>
  </si>
  <si>
    <t>ـ ـ‌ ـ آلوئه‌ورا در ظرفی که حداقل ۳ کیلوگرم گنجایش داشته باشد</t>
  </si>
  <si>
    <t>ـ ـ‌ ـ  سایر میوه‌ها در ظرفی که حداقل ۳ کیلوگرم گنجایش داشته باشد</t>
  </si>
  <si>
    <t xml:space="preserve"> --- Mango Packaged in container of at least 3 kg capacity</t>
  </si>
  <si>
    <t xml:space="preserve"> --- Alovera Packaged in container of at least 3 kg capacity</t>
  </si>
  <si>
    <t xml:space="preserve"> --- Canned fruits Packaged in container of at least 3 kg capacity</t>
  </si>
  <si>
    <t xml:space="preserve">2101 11 </t>
  </si>
  <si>
    <t>2101 11 10</t>
  </si>
  <si>
    <t>2101 11 90</t>
  </si>
  <si>
    <t>ـ ـ‌ ـ قهوه قابل حل (قهوه فوری)</t>
  </si>
  <si>
    <t xml:space="preserve"> --- soluble coffee (Instant coffee)</t>
  </si>
  <si>
    <t>2103 90</t>
  </si>
  <si>
    <t>2103 90 10</t>
  </si>
  <si>
    <t>2103 90 90</t>
  </si>
  <si>
    <t>ـ ـ‌ ـ سس ارده</t>
  </si>
  <si>
    <t xml:space="preserve"> --- Tahini sause</t>
  </si>
  <si>
    <t>2209 00</t>
  </si>
  <si>
    <t>2209 00 10</t>
  </si>
  <si>
    <t xml:space="preserve">2209 00 20 </t>
  </si>
  <si>
    <t>2209 00 90</t>
  </si>
  <si>
    <t>ـ ـ‌ ـ سرکه بالزامیک با بسته‌بندی ۵ لیتر و کمتر</t>
  </si>
  <si>
    <t>ـ ـ‌ ـ سایر سرکه‌های بالزامیک</t>
  </si>
  <si>
    <t xml:space="preserve"> --- Balsamic   vinegar   packaged in oackaging up to 5 litres</t>
  </si>
  <si>
    <t xml:space="preserve"> --- Balsamic vinegar</t>
  </si>
  <si>
    <t xml:space="preserve">2302 40 </t>
  </si>
  <si>
    <t xml:space="preserve">2302 40 10 </t>
  </si>
  <si>
    <t>2302 40 90</t>
  </si>
  <si>
    <t xml:space="preserve"> --- Rice brane in one kg package and less than it</t>
  </si>
  <si>
    <t>ـ ـ‌ ـ سبوس برنج در بسته بندی حداکثر یک کیلوگرم</t>
  </si>
  <si>
    <t xml:space="preserve">2307 00 </t>
  </si>
  <si>
    <t>2304 00 10</t>
  </si>
  <si>
    <t>2307 00 90</t>
  </si>
  <si>
    <t>ـ ـ‌ ـ تارتر خام (Argol)</t>
  </si>
  <si>
    <t xml:space="preserve"> --- Crude tarter</t>
  </si>
  <si>
    <t xml:space="preserve">2308 00 </t>
  </si>
  <si>
    <t>2308 00 10</t>
  </si>
  <si>
    <t>2308 00 90</t>
  </si>
  <si>
    <t>ـ  ـ‌  ـ  تفاله (پوست و دانه) حاصل لز فرآوری گوجه‌فرنگی</t>
  </si>
  <si>
    <t xml:space="preserve"> --- Derived from tomato processing</t>
  </si>
  <si>
    <t>2309 90 50</t>
  </si>
  <si>
    <t>ـ ـ‌ ـ کنسانتره خوراک طیور</t>
  </si>
  <si>
    <t xml:space="preserve"> --- Poultry Feed Concentrate</t>
  </si>
  <si>
    <t xml:space="preserve">2401 20 </t>
  </si>
  <si>
    <t>2401 20 10</t>
  </si>
  <si>
    <t xml:space="preserve">2401 20 20 </t>
  </si>
  <si>
    <t xml:space="preserve">2401 20 30 </t>
  </si>
  <si>
    <t xml:space="preserve">2401 20 40 </t>
  </si>
  <si>
    <t>2401 20 90</t>
  </si>
  <si>
    <t>ـ ـ‌ ـ توتون که قسمتی یا تمام برگ‌های ان دور بریده یا ساقه بریده باشد</t>
  </si>
  <si>
    <t>ـ ـ‌ ـ تنباکو که قسمتی یا تمام برگ‌های ان دور بریده یا ساقه بریده باشد</t>
  </si>
  <si>
    <t>ـ ـ‌ ـ ساقه توتون منبسط شده، دمار توتون</t>
  </si>
  <si>
    <t>ـ ـ‌ ـ برگ توتون منبسط شده</t>
  </si>
  <si>
    <t xml:space="preserve"> --- Tobacco, partly or wholy stemmed stripped.</t>
  </si>
  <si>
    <t xml:space="preserve"> --- Expanded tobacco stalk, tobacco stem</t>
  </si>
  <si>
    <t xml:space="preserve"> --- expanded tobacco strip</t>
  </si>
  <si>
    <t>2403 19</t>
  </si>
  <si>
    <t xml:space="preserve">2403 99 </t>
  </si>
  <si>
    <t>2403 19 10</t>
  </si>
  <si>
    <t>2403 19 90</t>
  </si>
  <si>
    <t>2403 99 10</t>
  </si>
  <si>
    <t>2403 99 90</t>
  </si>
  <si>
    <t>ـ  ـ‌  ـ  توتون اماده یا فرآوری شده (خرمن اماده) برای تولید سیگارت</t>
  </si>
  <si>
    <t xml:space="preserve"> --- Prepared or processed tobocco for the production of cigarettes</t>
  </si>
  <si>
    <t xml:space="preserve"> --- Tobacco paste from Residues</t>
  </si>
  <si>
    <t>ـ ـ‌ ـ خمیر توتون حاصل از آخال</t>
  </si>
  <si>
    <t>2712 20 00</t>
  </si>
  <si>
    <t xml:space="preserve">2815 11 </t>
  </si>
  <si>
    <t>2815 11 10</t>
  </si>
  <si>
    <t>2815 11 90</t>
  </si>
  <si>
    <t>ـ ـ‌ ـ به صورت پرک</t>
  </si>
  <si>
    <t xml:space="preserve"> --- In form of leap</t>
  </si>
  <si>
    <t xml:space="preserve">2826 90 </t>
  </si>
  <si>
    <t>2826 90 10</t>
  </si>
  <si>
    <t>2826 90 90</t>
  </si>
  <si>
    <t>ـ ـ‌ ـ سدیم سیلیکلو فلوراید (سدیم فلورو سیلیکات)</t>
  </si>
  <si>
    <t xml:space="preserve"> ---    Sodium   silicofluoride  (Sodium fluorosilicate)</t>
  </si>
  <si>
    <t>2834 29 70</t>
  </si>
  <si>
    <t>ـ ـ‌ ـ نیترات کلسیم</t>
  </si>
  <si>
    <t xml:space="preserve"> --- Calsium nitrate</t>
  </si>
  <si>
    <t>2837 19 11</t>
  </si>
  <si>
    <t>2837 19 12</t>
  </si>
  <si>
    <t>2837 19 13</t>
  </si>
  <si>
    <t>2837 19 14</t>
  </si>
  <si>
    <t>2837 19 15</t>
  </si>
  <si>
    <t>2837 19 16</t>
  </si>
  <si>
    <t>2837 19 17</t>
  </si>
  <si>
    <t>2837 19 19</t>
  </si>
  <si>
    <t>ـ ـ‌ ـ ـ پتاسیم سیانید</t>
  </si>
  <si>
    <t>ـ ـ‌ ـ ـ آمونیوم سیانید</t>
  </si>
  <si>
    <t>ـ ـ‌ ـ ـ کلسیم سیانید</t>
  </si>
  <si>
    <t>ـ ـ‌ ـ ـ منیزیم سیانید</t>
  </si>
  <si>
    <t>ـ ـ‌ ـ ـ مس سیانید</t>
  </si>
  <si>
    <t>ـ ـ‌ ـ ـ سرب سیانید</t>
  </si>
  <si>
    <t>ـ ـ‌ ـ ـ روی سیانید</t>
  </si>
  <si>
    <t>ـ ـ‌ ـ ـ سایر</t>
  </si>
  <si>
    <t xml:space="preserve"> ---- Potassium Cyanide</t>
  </si>
  <si>
    <t xml:space="preserve"> ---- Ammonium Cyanide</t>
  </si>
  <si>
    <t xml:space="preserve"> ---- Calsium Cyanide</t>
  </si>
  <si>
    <t xml:space="preserve"> ---- Magnesium Cyanide</t>
  </si>
  <si>
    <t xml:space="preserve"> ---- Copper Cyanide</t>
  </si>
  <si>
    <t xml:space="preserve"> ---- Lead cyanide</t>
  </si>
  <si>
    <t xml:space="preserve"> ---- Zinc Cyanide</t>
  </si>
  <si>
    <t xml:space="preserve"> ---- Other</t>
  </si>
  <si>
    <t xml:space="preserve">2837 20 </t>
  </si>
  <si>
    <t>2837 20 10</t>
  </si>
  <si>
    <t>2837 20 90</t>
  </si>
  <si>
    <t>ـ ـ‌ ـ مس سدیم سیانید</t>
  </si>
  <si>
    <t xml:space="preserve"> --- Sodium Copper Cyanide</t>
  </si>
  <si>
    <t xml:space="preserve">2901 10 </t>
  </si>
  <si>
    <t>2901 10 90</t>
  </si>
  <si>
    <t>2901 10 10</t>
  </si>
  <si>
    <t>ـ ـ‌ ـ هگزان</t>
  </si>
  <si>
    <t xml:space="preserve"> --- Hexane</t>
  </si>
  <si>
    <t xml:space="preserve"> --- Others</t>
  </si>
  <si>
    <t>2905 59 20</t>
  </si>
  <si>
    <t>ـ ـ‌ ـ  ۲ - نیترو - ۲ متیل پروپانول نیترات</t>
  </si>
  <si>
    <t xml:space="preserve"> --- 2 Nitro - 2 - Methyl - Propanol Nitrate</t>
  </si>
  <si>
    <t>2916 39 40</t>
  </si>
  <si>
    <t>ـ ـ‌ ـ فنیلاسیل کلوراید</t>
  </si>
  <si>
    <t xml:space="preserve"> --- Phenylacetyl chloride</t>
  </si>
  <si>
    <t xml:space="preserve">2921 30 20 </t>
  </si>
  <si>
    <t>2921 30 30</t>
  </si>
  <si>
    <t>ـ ـ‌ ـ هاردنرسیکلو آلیفاتیک امین</t>
  </si>
  <si>
    <t>ـ ـ‌ ـ ایزوفوران دی آمین</t>
  </si>
  <si>
    <t xml:space="preserve"> --- Isophorane Diamine</t>
  </si>
  <si>
    <t>2921 42 20</t>
  </si>
  <si>
    <t>ـ ـ‌ ـ دی پیکرامید</t>
  </si>
  <si>
    <t xml:space="preserve"> --- Dipicramide</t>
  </si>
  <si>
    <t xml:space="preserve">2921 59 </t>
  </si>
  <si>
    <t>2921 59 10</t>
  </si>
  <si>
    <t>2921 59 90</t>
  </si>
  <si>
    <t>ـ ـ‌ ـ متیلن دی نیتروآمین</t>
  </si>
  <si>
    <t xml:space="preserve"> --- Methylene Dinitramine</t>
  </si>
  <si>
    <t>2922 17 10</t>
  </si>
  <si>
    <t xml:space="preserve">ـ ـ ـ متیل دی اتانول آمین (حتی فعال شده یا اصلاح شده)
 </t>
  </si>
  <si>
    <t xml:space="preserve"> --- Methyl     diethanolamine   (even activated or Modified)</t>
  </si>
  <si>
    <t>2922 29 30</t>
  </si>
  <si>
    <t>ـ ـ‌ ـ سدیم پیکرامات</t>
  </si>
  <si>
    <t xml:space="preserve"> --- Sodium Picramate</t>
  </si>
  <si>
    <t xml:space="preserve">2922 39 </t>
  </si>
  <si>
    <t>2922 39 10</t>
  </si>
  <si>
    <t>2922 39 90</t>
  </si>
  <si>
    <t>ـ ـ‌ ـ کتامین، املاح آن</t>
  </si>
  <si>
    <t xml:space="preserve"> --- Ketamine and its salts</t>
  </si>
  <si>
    <t xml:space="preserve">2922 42 </t>
  </si>
  <si>
    <t>2922 42 10</t>
  </si>
  <si>
    <t>2922 42 90</t>
  </si>
  <si>
    <t>ـ ـ‌ ـ اسید گلوتامیک</t>
  </si>
  <si>
    <t>ـ ـ‌ ـ املاح اسید گلوتامیک</t>
  </si>
  <si>
    <t xml:space="preserve"> --- Glutamic Asid Salts</t>
  </si>
  <si>
    <t xml:space="preserve"> --- Anthranilic Glutamic Asid Salts</t>
  </si>
  <si>
    <t xml:space="preserve">2924 19 </t>
  </si>
  <si>
    <t>2924 19 10</t>
  </si>
  <si>
    <t>2924 19 90</t>
  </si>
  <si>
    <t>ـ ـ‌ ـ ماده موثر ورینوستات</t>
  </si>
  <si>
    <t xml:space="preserve"> --- Active pharmaceutical ingredient of Vorinostat</t>
  </si>
  <si>
    <t>2926 90 40</t>
  </si>
  <si>
    <t>ـ ـ‌ ـ آلفا - فنیل - استواستونیتریل و ایزومرهای نوری آن</t>
  </si>
  <si>
    <t xml:space="preserve"> --- ALPHA - Phenylacetonierile: (APAAN) and its Optical isomers</t>
  </si>
  <si>
    <t>2927 00 50</t>
  </si>
  <si>
    <t>ـ ـ‌ ـ ۲ و ۴ و ۶ تری نیترو - ۱ و ۳ و ۵ - تری آزوبنزن</t>
  </si>
  <si>
    <t xml:space="preserve"> --- 2,4,6 Trinitro - 1,3,5 - Triazobenzene</t>
  </si>
  <si>
    <t>2928 00 15</t>
  </si>
  <si>
    <t>ـ ـ‌ ـ ماده موثره دفروکسامین مزیلات</t>
  </si>
  <si>
    <t xml:space="preserve"> --- Active pharmaceutical ingredient of Deferoxamine Mesylate</t>
  </si>
  <si>
    <t>2929 10 20</t>
  </si>
  <si>
    <t>ـ ـ‌ ـ متیل دی فنیل دی ایزوسیانات خالص (pure MDI)</t>
  </si>
  <si>
    <t xml:space="preserve"> --- Pure methylene diphenyl diisocyanate (pure MDI)</t>
  </si>
  <si>
    <t>2932 99 40</t>
  </si>
  <si>
    <t>2932 99 45</t>
  </si>
  <si>
    <t xml:space="preserve">2932 99 50 </t>
  </si>
  <si>
    <t>2932 99 60</t>
  </si>
  <si>
    <t>2932 99 70</t>
  </si>
  <si>
    <t xml:space="preserve"> --- Active pharmaceutical ingredient of Docetaxel</t>
  </si>
  <si>
    <t xml:space="preserve"> --- Active pharmaceutical ingredient of Lisinopril</t>
  </si>
  <si>
    <t xml:space="preserve">  --- 3,4-MDP-2-p Methyl Glycidate</t>
  </si>
  <si>
    <t xml:space="preserve">  --- 3,4-MDP-2-p Methyl Glycidate Acid</t>
  </si>
  <si>
    <t xml:space="preserve"> --- 3,4- Methyl ; enediioxyphenyl-2- propanonl</t>
  </si>
  <si>
    <t>ـ ـ ـ ماده موثره دوسه‌تکسل</t>
  </si>
  <si>
    <t>ـ ـ ـ ماده موثره لیزینوپریل</t>
  </si>
  <si>
    <t>ـ ـ ـ ۳ و ۴- ام دی پی -۲- پی متیل گلاسیدیت</t>
  </si>
  <si>
    <t>ـ ـ ـ ۳ و ۴- ام دی پی -۲- پی متیل گلاسیدیت اسید</t>
  </si>
  <si>
    <t>ـ ـ ـ ۳ - ۴متیل دی اکسی فنیل -۲- پروپانول</t>
  </si>
  <si>
    <t xml:space="preserve">2933 39 91 </t>
  </si>
  <si>
    <t xml:space="preserve">2933 39 92 </t>
  </si>
  <si>
    <t>2933 39 99</t>
  </si>
  <si>
    <t>ـ ـ ـ ـ ۴- آنیلینو -N- فنتیل پیپریدین</t>
  </si>
  <si>
    <t>ـ ـ ـ ـ N - فنتیل - ۴ -پیپریدوین</t>
  </si>
  <si>
    <t>ـ ـ ـ ـ سایر</t>
  </si>
  <si>
    <t xml:space="preserve"> ---- 4-Anilino-N-Phentylpiperidine</t>
  </si>
  <si>
    <t xml:space="preserve"> ---- N-Phentyl - 4-piperidone</t>
  </si>
  <si>
    <t xml:space="preserve">ـ ـ ـ سایر
 </t>
  </si>
  <si>
    <t>2933 59 70</t>
  </si>
  <si>
    <t>2933 59 75</t>
  </si>
  <si>
    <t>2933 59 80</t>
  </si>
  <si>
    <t>ـ ـ ـ ماده موثره ارلوتینیب</t>
  </si>
  <si>
    <t>ـ ـ ـ ماده موثره ایماتینیب</t>
  </si>
  <si>
    <t>ـ ـ ـ ماده موثره هیدروکسی زین</t>
  </si>
  <si>
    <t xml:space="preserve"> --- Active pharmaceutical ingeridient of Erlotinib</t>
  </si>
  <si>
    <t xml:space="preserve"> --- Active pharmaceutical ingeridient of Imatinib</t>
  </si>
  <si>
    <t xml:space="preserve"> --- Active pharmaceutical ingeridient of Hydroxyzine</t>
  </si>
  <si>
    <t>2933 69 60</t>
  </si>
  <si>
    <t>ـ ـ ـ ۲و ۶و ۴-تری نیترو- ۱و ۳و ۵ -تری آزوبنزن</t>
  </si>
  <si>
    <t xml:space="preserve"> ---2,6,4 -Trinitro - 1,3,5- Triazobenzene</t>
  </si>
  <si>
    <t>2933 79 20</t>
  </si>
  <si>
    <t>ـ ـ ـ ماده موثره سانیتینیب</t>
  </si>
  <si>
    <t xml:space="preserve"> --- Active pharmaceutical ingredient of Sunitinib</t>
  </si>
  <si>
    <t>2933 99 97</t>
  </si>
  <si>
    <t xml:space="preserve"> ---- Active pharmaceutical ingredient of Bortezomib</t>
  </si>
  <si>
    <t xml:space="preserve">ـ ـ ـ ـ ماده موثره بورتزومیب_x000D_
 </t>
  </si>
  <si>
    <t>2934 99 87</t>
  </si>
  <si>
    <t xml:space="preserve">2934 99 88 </t>
  </si>
  <si>
    <t>2934 99 89</t>
  </si>
  <si>
    <t>ـ ـ ـ ماده موثره جمسیتابین</t>
  </si>
  <si>
    <t>ـ ـ ـ ماده موثره سیتارابین</t>
  </si>
  <si>
    <t>ـ ـ ـ ماده موثره کپسیتابین</t>
  </si>
  <si>
    <t xml:space="preserve"> --- Active pharmaceutical ingredient of Gemcitabine</t>
  </si>
  <si>
    <t xml:space="preserve"> --- Active pharmaceutical ingredient of Cytarabine</t>
  </si>
  <si>
    <t xml:space="preserve"> --- Active pharmaceutical ingredient of Capecitabine</t>
  </si>
  <si>
    <t>2935 90 70</t>
  </si>
  <si>
    <t>2935 90 80</t>
  </si>
  <si>
    <t>ـ ـ ـ  ماده موثره دارویی توپیرامات</t>
  </si>
  <si>
    <t>ـ ـ ـ  ماده موثره رزواستاتین</t>
  </si>
  <si>
    <t xml:space="preserve"> --- Active pharmaceutical ingredient (API) sumatriptan succinate</t>
  </si>
  <si>
    <t xml:space="preserve"> --- Active pharmaceutical ingredient of Rosuvastatin</t>
  </si>
  <si>
    <t xml:space="preserve"> --- Active pharmaceutical ingredient of Topiramate</t>
  </si>
  <si>
    <t>2939 49 00</t>
  </si>
  <si>
    <t>2939 80</t>
  </si>
  <si>
    <t>2939 80 10</t>
  </si>
  <si>
    <t>2939 80 90</t>
  </si>
  <si>
    <t xml:space="preserve"> --- Active pharmaseutical ingredient of Granisetrone Hydrochoride injectable and non-injectable</t>
  </si>
  <si>
    <t>2941 90 55</t>
  </si>
  <si>
    <t>2941 90 60</t>
  </si>
  <si>
    <t>ـ ـ ـ ماده موثره ایمی پنم</t>
  </si>
  <si>
    <t>ـ ـ ـ ماده موثره مروپنم</t>
  </si>
  <si>
    <t xml:space="preserve"> --- Active pharmaseutical ingredient of Imipenem</t>
  </si>
  <si>
    <t xml:space="preserve"> --- Active pharmaseutical ingredient of Meropenem</t>
  </si>
  <si>
    <t>3209 10 70</t>
  </si>
  <si>
    <t>ـ ـ ـ رنگ مقاوم در برابر آتس بر اساس پلیمرسنتتیک از نوع اکریلیک و دیسپرسه در محیط آبی</t>
  </si>
  <si>
    <t xml:space="preserve"> --- Fire resistant paint based on synthetic polymer acrylic and dispersion in aqueous medium</t>
  </si>
  <si>
    <t xml:space="preserve">3213 10 </t>
  </si>
  <si>
    <t xml:space="preserve"> -Colours in sets:</t>
  </si>
  <si>
    <t>3213 10 10</t>
  </si>
  <si>
    <t>3213 10 90</t>
  </si>
  <si>
    <t>ـ ـ ـ بر پایه آب</t>
  </si>
  <si>
    <t xml:space="preserve"> --- based on water</t>
  </si>
  <si>
    <t xml:space="preserve">3215 11 </t>
  </si>
  <si>
    <t>3215 11 10</t>
  </si>
  <si>
    <t>3215 11 15</t>
  </si>
  <si>
    <t>3215 11 20</t>
  </si>
  <si>
    <t>3215 11 25</t>
  </si>
  <si>
    <t>3215 11 30</t>
  </si>
  <si>
    <t xml:space="preserve">3215 11 35 </t>
  </si>
  <si>
    <t>3215 11 40</t>
  </si>
  <si>
    <t>3215 11 45</t>
  </si>
  <si>
    <t>3215 11 50</t>
  </si>
  <si>
    <t>3215 11 55</t>
  </si>
  <si>
    <t>3215 11 60</t>
  </si>
  <si>
    <t>3215 11 90</t>
  </si>
  <si>
    <t>ـ ـ ـ مرکب مادون قرمز</t>
  </si>
  <si>
    <t>ـ ـ ـ مرکب نامرئی</t>
  </si>
  <si>
    <t>ـ ـ ـ مرکب نفوذپذیر</t>
  </si>
  <si>
    <t>ـ ـ ـ مرکب فلوئورسنت</t>
  </si>
  <si>
    <t>ـ ـ ـ مرکب مغناطیسی</t>
  </si>
  <si>
    <t>ـ ـ ـ مرکب متغیر در برابر نور</t>
  </si>
  <si>
    <t>ـ ـ ـ مرکب فتوکرومیک</t>
  </si>
  <si>
    <t>ـ ـ ـ مرکب رنگین‌کمان</t>
  </si>
  <si>
    <t>ـ ـ ـ مرکب متامریک</t>
  </si>
  <si>
    <t>ـ ـ ـ مرکب پاک‌شونده</t>
  </si>
  <si>
    <t>ـ ـ ـ مرکب حرارتی</t>
  </si>
  <si>
    <t xml:space="preserve"> --- Infrared ink</t>
  </si>
  <si>
    <t xml:space="preserve"> --- Invisible ink</t>
  </si>
  <si>
    <t xml:space="preserve"> --- Permeablr ink</t>
  </si>
  <si>
    <t xml:space="preserve"> --- Flourescent ink</t>
  </si>
  <si>
    <t xml:space="preserve"> --- Thermal ink</t>
  </si>
  <si>
    <t xml:space="preserve"> --- Magnetic ink</t>
  </si>
  <si>
    <t xml:space="preserve"> --- Variable against light ink</t>
  </si>
  <si>
    <t xml:space="preserve"> --- Photochromic ink</t>
  </si>
  <si>
    <t xml:space="preserve"> --- Rainbow ink</t>
  </si>
  <si>
    <t xml:space="preserve"> --- Metameric ink</t>
  </si>
  <si>
    <t xml:space="preserve"> --- Erasable ink</t>
  </si>
  <si>
    <t xml:space="preserve">3215 19 </t>
  </si>
  <si>
    <t>3215 19 10</t>
  </si>
  <si>
    <t xml:space="preserve">3215 19 15 </t>
  </si>
  <si>
    <t>3215 19 25</t>
  </si>
  <si>
    <t>3215 19 20</t>
  </si>
  <si>
    <t>3215 19 30</t>
  </si>
  <si>
    <t>3215 19 35</t>
  </si>
  <si>
    <t>3215 19 40</t>
  </si>
  <si>
    <t>3215 19 45</t>
  </si>
  <si>
    <t>3215 19 50</t>
  </si>
  <si>
    <t>3215 19 55</t>
  </si>
  <si>
    <t>3215 19 60</t>
  </si>
  <si>
    <t>3215 19 90</t>
  </si>
  <si>
    <t xml:space="preserve">3301 29 30 </t>
  </si>
  <si>
    <t>3301 29 40</t>
  </si>
  <si>
    <t>3301 29 50</t>
  </si>
  <si>
    <t>ـ ـ ـ از ترخون</t>
  </si>
  <si>
    <t>ـ ـ ـ از آویشن شیرازی</t>
  </si>
  <si>
    <t>ـ ـ ـ از آویشن باغی</t>
  </si>
  <si>
    <t xml:space="preserve"> --- Tarragon</t>
  </si>
  <si>
    <t xml:space="preserve"> --- Zataria</t>
  </si>
  <si>
    <t xml:space="preserve"> --- Thyme</t>
  </si>
  <si>
    <t xml:space="preserve">3304 10 </t>
  </si>
  <si>
    <t>3304 10 10</t>
  </si>
  <si>
    <t>3304 10 90</t>
  </si>
  <si>
    <t>ـ ـ ـ در بسته‌بندی آماده برای خرده‌فروشی</t>
  </si>
  <si>
    <t xml:space="preserve"> --- In the pachage prepared for retail</t>
  </si>
  <si>
    <t>3304 20 20</t>
  </si>
  <si>
    <t xml:space="preserve">3304 30 </t>
  </si>
  <si>
    <t>3304 30 10</t>
  </si>
  <si>
    <t>3304 30 90</t>
  </si>
  <si>
    <t xml:space="preserve">3304 91 </t>
  </si>
  <si>
    <t>3304 91 10</t>
  </si>
  <si>
    <t>3304 91 90</t>
  </si>
  <si>
    <t xml:space="preserve">3304 99 </t>
  </si>
  <si>
    <t>3304 99 10</t>
  </si>
  <si>
    <t xml:space="preserve">3304 99 20 </t>
  </si>
  <si>
    <t>3304 99 90</t>
  </si>
  <si>
    <t>ـ ـ ـ ژل قابل تزریق زیر پوست</t>
  </si>
  <si>
    <t>ـ ـ ـ سایر در بسته‌بندی آماده برای خرده‌فروشی</t>
  </si>
  <si>
    <t xml:space="preserve"> --- Gel for injection under the skin</t>
  </si>
  <si>
    <t>3305 90</t>
  </si>
  <si>
    <t>3305 90 10</t>
  </si>
  <si>
    <t>3305 90 90</t>
  </si>
  <si>
    <t xml:space="preserve">3306 90 </t>
  </si>
  <si>
    <t>3306 90 10</t>
  </si>
  <si>
    <t>3306 90 90</t>
  </si>
  <si>
    <t>ـ ـ ـ تثبیت‌کننده دندان مصنوعی</t>
  </si>
  <si>
    <t xml:space="preserve"> --- Artificial tooth stabilizer</t>
  </si>
  <si>
    <t xml:space="preserve">3307 10 </t>
  </si>
  <si>
    <t xml:space="preserve">3307 10 10 </t>
  </si>
  <si>
    <t>3307 10 90</t>
  </si>
  <si>
    <t>3402 11 35</t>
  </si>
  <si>
    <t>3402 11 40</t>
  </si>
  <si>
    <t xml:space="preserve">3402 11 45 </t>
  </si>
  <si>
    <t>3402 11 50</t>
  </si>
  <si>
    <t>3402 11 55</t>
  </si>
  <si>
    <t>3402 11 60</t>
  </si>
  <si>
    <t>ـ ـ ـ آلکیل اتر سولفات</t>
  </si>
  <si>
    <t>ـ ـ ـ سدیم دی ایزوپروپیل نفتالن سولفونات</t>
  </si>
  <si>
    <t>ـ ـ ـ نمک فسفاته امین پلی اریل فنل اتوکسیله</t>
  </si>
  <si>
    <t>ـ ـ ـ آمونیوم لوریل اتر سولفات</t>
  </si>
  <si>
    <t>ـ ـ ـ دی سدیم لورت سولفوکسیتات</t>
  </si>
  <si>
    <t>ـ ـ ـ تری اتانول امین لوریل سولفات</t>
  </si>
  <si>
    <t xml:space="preserve"> --- Alkyl ether Sulfate</t>
  </si>
  <si>
    <t xml:space="preserve"> --- Sodium diispropyl naphthtalene</t>
  </si>
  <si>
    <t xml:space="preserve"> --- Phosphate salt Ethoxlated  phenol amine poly aryl</t>
  </si>
  <si>
    <t xml:space="preserve"> --- Ammonium lauryl ether sulfate</t>
  </si>
  <si>
    <t xml:space="preserve"> --- Triethanolamine lauryl sulfate</t>
  </si>
  <si>
    <t xml:space="preserve"> --- Disodium Laureth Sulfosuccinate</t>
  </si>
  <si>
    <t xml:space="preserve">3402 13 40 </t>
  </si>
  <si>
    <t>3402 13 45</t>
  </si>
  <si>
    <t>3402 13 50</t>
  </si>
  <si>
    <t>3402 13 55</t>
  </si>
  <si>
    <t>ـ ـ ـ آمین چرب اتوکسیله</t>
  </si>
  <si>
    <t>ـ ـ ـ کوکونات فنی اسید دی اتانول آمید</t>
  </si>
  <si>
    <t>ـ ـ ـ سویا فتی اسید دی اتانول آمید</t>
  </si>
  <si>
    <t>ـ ـ ـ پلی اتیلن گلایکول ۷ - گلیسرول کوکوآت</t>
  </si>
  <si>
    <t xml:space="preserve"> --- Ethoxylated  fatty amines</t>
  </si>
  <si>
    <t xml:space="preserve"> --- Soya fatty acid diethanolamide</t>
  </si>
  <si>
    <t xml:space="preserve"> --- Coconut Fatty acid diethanolamide</t>
  </si>
  <si>
    <t xml:space="preserve"> --- Polyethylene glycol 7- glycerol cocoate</t>
  </si>
  <si>
    <t>3402 19 35</t>
  </si>
  <si>
    <t>ـ ـ ـ کوکو آمیدو پروپیل هیدروکسی سولتین</t>
  </si>
  <si>
    <t xml:space="preserve"> --- Cocoamido propyl hydroxy sultaine</t>
  </si>
  <si>
    <t>3402 19 40</t>
  </si>
  <si>
    <t>ـ ـ ـ کوکو آمیدو پروویل آمین اسید</t>
  </si>
  <si>
    <t xml:space="preserve"> --- Cocoamido propyl amine oxide</t>
  </si>
  <si>
    <t>3407 00 20</t>
  </si>
  <si>
    <t>ـ ـ ـ خمیر سرگرمی کودکان</t>
  </si>
  <si>
    <t xml:space="preserve"> --- Paste for children's amusement</t>
  </si>
  <si>
    <t>3503 00 10</t>
  </si>
  <si>
    <t>3503 00 20</t>
  </si>
  <si>
    <t>3503 00 90</t>
  </si>
  <si>
    <t xml:space="preserve">3506 10 </t>
  </si>
  <si>
    <t>3506 10 10</t>
  </si>
  <si>
    <t>3506 10 90</t>
  </si>
  <si>
    <t>ـ ـ ـ چسب گرما ذوب</t>
  </si>
  <si>
    <t>ر</t>
  </si>
  <si>
    <t xml:space="preserve"> --- Hotmelt Glue</t>
  </si>
  <si>
    <t xml:space="preserve">3506 91 </t>
  </si>
  <si>
    <t>3506 91 10</t>
  </si>
  <si>
    <t>3506 91 90</t>
  </si>
  <si>
    <t xml:space="preserve">3602 00 </t>
  </si>
  <si>
    <t>تکنیکال</t>
  </si>
  <si>
    <t xml:space="preserve"> Technical</t>
  </si>
  <si>
    <t>3808 59 91</t>
  </si>
  <si>
    <t>3808 59 92</t>
  </si>
  <si>
    <t>3808 59 93</t>
  </si>
  <si>
    <t>3808 59 94</t>
  </si>
  <si>
    <t>3808 59 95</t>
  </si>
  <si>
    <t>3808 59 96</t>
  </si>
  <si>
    <t>ـ ـ ـ ـ پر خطر</t>
  </si>
  <si>
    <t>ـ ـ ـ ـ متوسط خطر</t>
  </si>
  <si>
    <t>ـ ـ ـ ـ کم خطر</t>
  </si>
  <si>
    <t>محصول اماده</t>
  </si>
  <si>
    <t xml:space="preserve"> ---- High Risk</t>
  </si>
  <si>
    <t xml:space="preserve"> ---- Medium Risk</t>
  </si>
  <si>
    <t xml:space="preserve"> ---- Low Risk</t>
  </si>
  <si>
    <t xml:space="preserve"> Ready preparation</t>
  </si>
  <si>
    <t xml:space="preserve">3808 61 </t>
  </si>
  <si>
    <t>3808 61 10</t>
  </si>
  <si>
    <t>3808 61 20</t>
  </si>
  <si>
    <t>3808 61 30</t>
  </si>
  <si>
    <t>3808 61 40</t>
  </si>
  <si>
    <t>3808 61 50</t>
  </si>
  <si>
    <t>3808 61 60</t>
  </si>
  <si>
    <t>ـ ـ ـ پر خطر</t>
  </si>
  <si>
    <t>ـ ـ ـ متوسط خطر</t>
  </si>
  <si>
    <t>ـ ـ ـ کم خطر</t>
  </si>
  <si>
    <t xml:space="preserve"> --- High Risk</t>
  </si>
  <si>
    <t xml:space="preserve"> --- Medium Risk</t>
  </si>
  <si>
    <t xml:space="preserve"> --- Low Risk</t>
  </si>
  <si>
    <t xml:space="preserve">3808 62 </t>
  </si>
  <si>
    <t>3808 62 10</t>
  </si>
  <si>
    <t>3808 62 20</t>
  </si>
  <si>
    <t>3808 62 30</t>
  </si>
  <si>
    <t>3808 62 40</t>
  </si>
  <si>
    <t>3808 62 50</t>
  </si>
  <si>
    <t>3808 62 60</t>
  </si>
  <si>
    <t xml:space="preserve">3808 69 </t>
  </si>
  <si>
    <t>3808 69 10</t>
  </si>
  <si>
    <t>3808 69 20</t>
  </si>
  <si>
    <t>3808 69 30</t>
  </si>
  <si>
    <t>3808 69 40</t>
  </si>
  <si>
    <t>3808 69 50</t>
  </si>
  <si>
    <t>3808 69 60</t>
  </si>
  <si>
    <t xml:space="preserve"> Ready Preparation</t>
  </si>
  <si>
    <t>3808 94 12</t>
  </si>
  <si>
    <t>3808 94 13</t>
  </si>
  <si>
    <t>ـ ـ ـ ـ ضدعفونی کننده غیرالکلی</t>
  </si>
  <si>
    <t>ـ ـ ـ ـ ضدعفونی کننده با پایه الکلی</t>
  </si>
  <si>
    <t xml:space="preserve"> ---- Non-alcoholic disinfectant</t>
  </si>
  <si>
    <t xml:space="preserve"> ---- Alcohol- based disinfectant</t>
  </si>
  <si>
    <t>3808 99 40</t>
  </si>
  <si>
    <t>ـ  ـ  ـ   فرآورده‌های بیولوژیک برای دفع آفات (آفت‌کش‌های بیولوژیکی)</t>
  </si>
  <si>
    <t xml:space="preserve"> --- Biological products for pesticide disposal (biological pesticide)</t>
  </si>
  <si>
    <t>3810 10 21</t>
  </si>
  <si>
    <t>3810 10 29</t>
  </si>
  <si>
    <t>ـ ـ ـ ـ پودر ترمیت</t>
  </si>
  <si>
    <t xml:space="preserve"> ---- Thermite welding powder</t>
  </si>
  <si>
    <t>3812 20 20</t>
  </si>
  <si>
    <t>ـ ـ ـ پلاستی سایزر بر پایه دی‌اکتیل فتالات</t>
  </si>
  <si>
    <t xml:space="preserve"> --- Dioctyl phthalate plasticizer</t>
  </si>
  <si>
    <t>3812 39 80</t>
  </si>
  <si>
    <t>ـ ـ ـ پایدار کننده بر پایه کلسیم زینک</t>
  </si>
  <si>
    <t xml:space="preserve"> --- Calcium zinc stabilizers</t>
  </si>
  <si>
    <t>3817 00 10</t>
  </si>
  <si>
    <t>3817 00 90</t>
  </si>
  <si>
    <t>3821 00</t>
  </si>
  <si>
    <t>3821 00 10</t>
  </si>
  <si>
    <t>3821 00 20</t>
  </si>
  <si>
    <t>3821 00 30</t>
  </si>
  <si>
    <t>3821 00 40</t>
  </si>
  <si>
    <t>3821 00 90</t>
  </si>
  <si>
    <t>ـ ـ ـ با کاربرد پزشکی</t>
  </si>
  <si>
    <t>ـ ـ ـ با کاربرد دامپزشکی</t>
  </si>
  <si>
    <t>ـ ـ ـ کشت بوم لقاح مصنوعی</t>
  </si>
  <si>
    <t>ـ ـ ـ با کاربرد تحقیقاتی، آزمایشگاهی</t>
  </si>
  <si>
    <t xml:space="preserve"> --- With medical purpose</t>
  </si>
  <si>
    <t xml:space="preserve"> --- With veterinary purpose</t>
  </si>
  <si>
    <t xml:space="preserve"> ---IVF/IUI Culture Media</t>
  </si>
  <si>
    <t xml:space="preserve"> --- For Research use only</t>
  </si>
  <si>
    <t xml:space="preserve">3822 00 </t>
  </si>
  <si>
    <t>3822 00 10</t>
  </si>
  <si>
    <t>3822 00 20</t>
  </si>
  <si>
    <t>3822 00 30</t>
  </si>
  <si>
    <t>3822 00 40</t>
  </si>
  <si>
    <t>3822 00 50</t>
  </si>
  <si>
    <t>3822 00 90</t>
  </si>
  <si>
    <t>ـ ـ ـ کیت آزمایشگاهی که با مواد پرتوزا نشان‌دار شده است.</t>
  </si>
  <si>
    <t>ـ ـ ـ معرف شیمیایی در فرآیند استریلیزاسیون</t>
  </si>
  <si>
    <t xml:space="preserve"> --- Laboratory kit labeled with radioactive material</t>
  </si>
  <si>
    <t xml:space="preserve"> --- Indicators for Sterilization</t>
  </si>
  <si>
    <t>3824 99 85</t>
  </si>
  <si>
    <t>3824 99 86</t>
  </si>
  <si>
    <t>ـ ـ ـ فرآورده‌های شیمیایی استخراج‌ کننده مس نونیل سالسیل آلدوکسیم</t>
  </si>
  <si>
    <t>ـ ـ ـ لاک غلط‌گیر در سیته‌بندی  خرده‌فروشی آماده مصرف</t>
  </si>
  <si>
    <t xml:space="preserve"> --- Chemical product of copper extractor based on nonyl salicylaldoxime</t>
  </si>
  <si>
    <t xml:space="preserve"> --- Polish corrector in ready  - to  - use retail packaging</t>
  </si>
  <si>
    <t xml:space="preserve">4010 12 </t>
  </si>
  <si>
    <t>4010 12 10</t>
  </si>
  <si>
    <t>4010 12 90</t>
  </si>
  <si>
    <t>ـ ـ ـ با عرض حداقل ۲۲۰ سانتی‌متر</t>
  </si>
  <si>
    <t xml:space="preserve"> --- width of at teast 220 cm</t>
  </si>
  <si>
    <t xml:space="preserve">4011 10 </t>
  </si>
  <si>
    <t xml:space="preserve">4011 10 10 </t>
  </si>
  <si>
    <t xml:space="preserve">4011 10 20 </t>
  </si>
  <si>
    <t>4011 10 30</t>
  </si>
  <si>
    <t>4011 10 90</t>
  </si>
  <si>
    <t>ـ ـ ـ تایر سواری با قطر رینگ ۱۳ اینچ</t>
  </si>
  <si>
    <t>ـ ـ ـ تایر سواری با قطر رینگ ۱۵ اینچ</t>
  </si>
  <si>
    <t>ـ ـ ـ تایر سواری با قطر رینگ ۱۴ اینچ</t>
  </si>
  <si>
    <t xml:space="preserve"> --- For size 13 inches</t>
  </si>
  <si>
    <t xml:space="preserve"> --- For size 14 inches</t>
  </si>
  <si>
    <t xml:space="preserve"> --- For size 15 inches</t>
  </si>
  <si>
    <t>4011 80 90</t>
  </si>
  <si>
    <t>4016 10 20</t>
  </si>
  <si>
    <t>ـ ـ ـ انواع رابراستاپر و پلانچر حتی دارای مصرف بهداشتی یا پزشکی</t>
  </si>
  <si>
    <t xml:space="preserve"> --- Types of rubber stoppers and plungers, even for health or medical use</t>
  </si>
  <si>
    <t xml:space="preserve">4016 95 </t>
  </si>
  <si>
    <t>4016 95 10</t>
  </si>
  <si>
    <t>4016 95 90</t>
  </si>
  <si>
    <t>ـ ـ ـ اشیا قابل باد کردن جهتقطعات، ماشین‌آلات و تجهیزات</t>
  </si>
  <si>
    <t xml:space="preserve"> --- Inflatable articles for parts, machines and equipment</t>
  </si>
  <si>
    <t>4016 99 80</t>
  </si>
  <si>
    <t>ـ ـ ـ دسته موتور  و ضربه‌گیرهای لاستیکی (مانتینگ) خودرو</t>
  </si>
  <si>
    <t xml:space="preserve"> --- Motorbike handlebar and car's rubber fendes (mounting)</t>
  </si>
  <si>
    <t xml:space="preserve">4203 10 </t>
  </si>
  <si>
    <t>4203 10 10</t>
  </si>
  <si>
    <t xml:space="preserve">4203 10 20 </t>
  </si>
  <si>
    <t>4203 10 90</t>
  </si>
  <si>
    <t>ـ ـ ـ شلوار مخصوص موتورسواری دارای محافظ زانو و لگن</t>
  </si>
  <si>
    <t>ـ ـ ـ لباس به صورت دست، مخصوص موتورسواری دارای محافظ آرنج و شانه</t>
  </si>
  <si>
    <t xml:space="preserve"> --- Suits , ensembles , specially desingned for use in motorcycle riding with elbow and shoulder guard</t>
  </si>
  <si>
    <t xml:space="preserve"> --- Trousers specially  designed  for use in motorcycle  riding with  knee and hip guard</t>
  </si>
  <si>
    <t xml:space="preserve">4203 21 </t>
  </si>
  <si>
    <t>4203 21 10</t>
  </si>
  <si>
    <t>4203 21 90</t>
  </si>
  <si>
    <t xml:space="preserve"> ـ ـ ـ دستکش با محافظ پشت دست، مخصوص موتورسواران</t>
  </si>
  <si>
    <t xml:space="preserve"> --- Motorcyclists safety gloves with back of hand pad guard</t>
  </si>
  <si>
    <t xml:space="preserve">4408 10 </t>
  </si>
  <si>
    <t>4408 10 10</t>
  </si>
  <si>
    <t>4408 10 90</t>
  </si>
  <si>
    <t>ـ ـ ـ چوب (اسلت) مداد</t>
  </si>
  <si>
    <t xml:space="preserve"> --- Pencil slat</t>
  </si>
  <si>
    <t xml:space="preserve">4408 31 </t>
  </si>
  <si>
    <t xml:space="preserve">4408 31 10 </t>
  </si>
  <si>
    <t>4408 31 90</t>
  </si>
  <si>
    <t xml:space="preserve">4408 39 </t>
  </si>
  <si>
    <t xml:space="preserve">4408 39 10 </t>
  </si>
  <si>
    <t>4408 39 90</t>
  </si>
  <si>
    <t xml:space="preserve">4408 90 </t>
  </si>
  <si>
    <t>4408 90 90</t>
  </si>
  <si>
    <t>4408 90 10</t>
  </si>
  <si>
    <t>ـ سایر تخته‌های چندلایه، منحصرا متشکل از  ورق‌های چوب (غیر از بامبو)؛ که ضخامت هر لایه (Ply) حداکثر ۶ میلیمتر باشد:</t>
  </si>
  <si>
    <t>4421 99 30</t>
  </si>
  <si>
    <t>ـ ـ ـ آبسلانگ</t>
  </si>
  <si>
    <t xml:space="preserve"> --- Abeslang</t>
  </si>
  <si>
    <t xml:space="preserve">4706 92 </t>
  </si>
  <si>
    <t>4706 92 10</t>
  </si>
  <si>
    <t>4706 92 90</t>
  </si>
  <si>
    <t>ـ ـ ـ خمیر تهیه شده از الیاف سلولزی باگاس</t>
  </si>
  <si>
    <t xml:space="preserve"> --- Pulp drived  from Bagasse Cellulostic Fibers</t>
  </si>
  <si>
    <t xml:space="preserve">5101 11 </t>
  </si>
  <si>
    <t>5101 11 10</t>
  </si>
  <si>
    <t>5101 11 90</t>
  </si>
  <si>
    <t>ـ ـ ـ سفید</t>
  </si>
  <si>
    <t xml:space="preserve"> --- white</t>
  </si>
  <si>
    <t xml:space="preserve">5101 21 </t>
  </si>
  <si>
    <t>5101 21 10</t>
  </si>
  <si>
    <t>5101 21 90</t>
  </si>
  <si>
    <t xml:space="preserve">5101 30 </t>
  </si>
  <si>
    <t>5101 30 10</t>
  </si>
  <si>
    <t>5101 30 90</t>
  </si>
  <si>
    <t>5603 11 21</t>
  </si>
  <si>
    <t xml:space="preserve"> --- Imprgnated  ,coated,  covered or laminated</t>
  </si>
  <si>
    <t xml:space="preserve"> --- Non Imprgnated  ,coated,  covered or laminated</t>
  </si>
  <si>
    <t>ـ ـ ـ آغشته، اندوده، پوشانده یا مطبق شده</t>
  </si>
  <si>
    <t>ـ ـ ـ آغشته، اندوده، پوشانده یا مطبق نشده</t>
  </si>
  <si>
    <t>5603 11 29</t>
  </si>
  <si>
    <t>5603 12 21</t>
  </si>
  <si>
    <t>5603 12 29</t>
  </si>
  <si>
    <t>5603 13 11</t>
  </si>
  <si>
    <t>5603 13 12</t>
  </si>
  <si>
    <t>ـ ـ ـ ـ نوار پارچه‌ای نبافته پشت چسبدار از پلی استر</t>
  </si>
  <si>
    <t xml:space="preserve"> ---- Non woven fabric tape adhesive back of polyester</t>
  </si>
  <si>
    <t>5603 13 19</t>
  </si>
  <si>
    <t>5603 13 21</t>
  </si>
  <si>
    <t>5603 13 29</t>
  </si>
  <si>
    <t>ـ ـ ـ ـ لایه جذب و انتشار به روش ATB</t>
  </si>
  <si>
    <t xml:space="preserve"> ---- Acquistition Distribution layer  made by Air Through Bonding method</t>
  </si>
  <si>
    <t xml:space="preserve">5603 14 </t>
  </si>
  <si>
    <t>5603 14 10</t>
  </si>
  <si>
    <t>5603 14 20</t>
  </si>
  <si>
    <t xml:space="preserve">5910 00 </t>
  </si>
  <si>
    <t>5910 00 10</t>
  </si>
  <si>
    <t>5910 00 90</t>
  </si>
  <si>
    <t>ـ ـ ـ با عرض حداقل ۲۲۰ سانتیمتر</t>
  </si>
  <si>
    <t xml:space="preserve"> --- With the width of 220 cm or more</t>
  </si>
  <si>
    <t xml:space="preserve">5911 90 </t>
  </si>
  <si>
    <t>5911 90 10</t>
  </si>
  <si>
    <t>5911 90 90</t>
  </si>
  <si>
    <t>ـ ـ ـ فیلتر کیسه‌ای</t>
  </si>
  <si>
    <t xml:space="preserve"> --- Filter bag</t>
  </si>
  <si>
    <t xml:space="preserve">6115 10 </t>
  </si>
  <si>
    <t>6115 10 10</t>
  </si>
  <si>
    <t>6115 10 20</t>
  </si>
  <si>
    <t>6115 10 90</t>
  </si>
  <si>
    <t>ـ ـ ـ جوراب واریس</t>
  </si>
  <si>
    <t>ـ ـ ـ جوراب ضد آمبولی</t>
  </si>
  <si>
    <t xml:space="preserve"> --- Stocking for Varicose vein</t>
  </si>
  <si>
    <t xml:space="preserve"> --- Anti Embolism Socks</t>
  </si>
  <si>
    <t>ـ ـ ـ کاپشن مخصوص موتورسواری دارای محافظ آرنج و شانه</t>
  </si>
  <si>
    <t xml:space="preserve"> --- Jacket specially designed for use in motorcycle riding  with elbiw  and shoulder guard</t>
  </si>
  <si>
    <t>6203 19 20</t>
  </si>
  <si>
    <t>ـ ـ ـ لباس مخصوص ورزش موتورسواری با محافظ آرنج، شانه، زانو و لگن و ... به صورت دست</t>
  </si>
  <si>
    <t xml:space="preserve"> --- Suits specially designed for use in motorcycle riding sport, ensembles, with elbow, shoulder, knee, hip ,… guard</t>
  </si>
  <si>
    <t>6204 13 20</t>
  </si>
  <si>
    <t>ـ ـ ـ ـ لباس ضدآتش به صورت دست (کاپشن و شلوار و محافظ سر) بر اساس الیاف ارامید</t>
  </si>
  <si>
    <t xml:space="preserve"> ---- Anti - fire suits of Aramid fibers (Jacket &amp; trousers &amp; head Protector)</t>
  </si>
  <si>
    <t xml:space="preserve">6216 00 </t>
  </si>
  <si>
    <t>6216 00 10</t>
  </si>
  <si>
    <t>6216 00 90</t>
  </si>
  <si>
    <t>ـ ـ ـ دستکش ضد آتش براساس الیاف آرامید</t>
  </si>
  <si>
    <t xml:space="preserve"> --- Anti - Fire gloves of Aramid fibers</t>
  </si>
  <si>
    <t>6307 90 40</t>
  </si>
  <si>
    <t>ـ ـ ـ سایر ماسک‌ها با یا بدون سوپاپ</t>
  </si>
  <si>
    <t xml:space="preserve"> --- Other masks witth or without valve</t>
  </si>
  <si>
    <t>6402 19 20</t>
  </si>
  <si>
    <t>ـ ـ ـ کفش مخصوص دوچرخه‌سواری دارای قفل برای چفت روی پدال</t>
  </si>
  <si>
    <t xml:space="preserve"> --- Riding bike foot wear with lock for fastening on pedal</t>
  </si>
  <si>
    <t>6403 19 20</t>
  </si>
  <si>
    <t>6403 19 30</t>
  </si>
  <si>
    <t>ـ ـ ـ پوتین مخصوص موتورسواری</t>
  </si>
  <si>
    <t xml:space="preserve"> ---Footwear for motor riding</t>
  </si>
  <si>
    <t xml:space="preserve">6403 91 </t>
  </si>
  <si>
    <t>6403 91 10</t>
  </si>
  <si>
    <t>6403 91 90</t>
  </si>
  <si>
    <t>ـ ـ ـ کفش ضد اتش</t>
  </si>
  <si>
    <t xml:space="preserve"> --- Anti - fire footwear</t>
  </si>
  <si>
    <t>6404 11 20</t>
  </si>
  <si>
    <t>6404 90 40</t>
  </si>
  <si>
    <t>ـ ـ ـ قطعه فلزی مستحکم کننده پاشنه کفش</t>
  </si>
  <si>
    <t xml:space="preserve"> --- Metal Piece for solidity of footwear heels</t>
  </si>
  <si>
    <t xml:space="preserve">6813 89 </t>
  </si>
  <si>
    <t>6813 89 10</t>
  </si>
  <si>
    <t>6813 89 90</t>
  </si>
  <si>
    <t>ـ ـ ـ لنت کلاچ</t>
  </si>
  <si>
    <t xml:space="preserve"> --- Pads for clutches</t>
  </si>
  <si>
    <t>6815 99 50</t>
  </si>
  <si>
    <t>ـ ـ ـ غشا آب بندی بنتونیتی (ژئوسنتتیک)</t>
  </si>
  <si>
    <t xml:space="preserve"> ---     Bentonic   sealing   membrance (Geosynthetics)</t>
  </si>
  <si>
    <t>7019 39 20</t>
  </si>
  <si>
    <t>ـ ـ ـ عایق جاذب از الیاف شیشه جهت ئلیت باتری (عایق AGN باتری)، اماده نشده برای مصرف نهایی</t>
  </si>
  <si>
    <t xml:space="preserve"> --- Insulating absorbent of glass fiber for storage battery plate (insulated AGM battery), not put up for find consumption</t>
  </si>
  <si>
    <t xml:space="preserve">7019 59 </t>
  </si>
  <si>
    <t>7019 59 10</t>
  </si>
  <si>
    <t>7019 59 90</t>
  </si>
  <si>
    <t>ـ ـ ـ با پهنای بیش از ۳۰ سانتی‌متر به وزن بیشتر از ۲۵۰ گرمتا حداکثر ۱۵۰۰گرم در متر مربع</t>
  </si>
  <si>
    <t xml:space="preserve"> --- With a width of more than 30 centimeters, weighing more than 150 grams up a maximum of 1500 grams per square meter</t>
  </si>
  <si>
    <t xml:space="preserve">7209 18 </t>
  </si>
  <si>
    <t>7209 18 10</t>
  </si>
  <si>
    <t>7209 18 90</t>
  </si>
  <si>
    <t>ـ ـ ـ به ضخامت حداکثر ۲۵/. میلی‌متر</t>
  </si>
  <si>
    <t>ـ ـ ـ به ضخامت بیشتر از ۲۵/. میلی‌متر</t>
  </si>
  <si>
    <t xml:space="preserve"> --- Up to a thickness of 0.25 mm</t>
  </si>
  <si>
    <t xml:space="preserve"> --- Thickness greater thzn0.25 mm</t>
  </si>
  <si>
    <t xml:space="preserve">7302 30 </t>
  </si>
  <si>
    <t>7302 30 10</t>
  </si>
  <si>
    <t>7302 30 20</t>
  </si>
  <si>
    <t>7302 30 90</t>
  </si>
  <si>
    <t>ـ ـ ـ دستگاه سوزن کامل</t>
  </si>
  <si>
    <t>ـ ـ ـ تکه مرکزی سوزن</t>
  </si>
  <si>
    <t xml:space="preserve"> --- Complete switch blade</t>
  </si>
  <si>
    <t xml:space="preserve"> --- Center part of switch blade</t>
  </si>
  <si>
    <t>7320 10 00</t>
  </si>
  <si>
    <t>7419 99 50</t>
  </si>
  <si>
    <t>ـ ـ ـ توری (مش) از آلیاز برنز</t>
  </si>
  <si>
    <t xml:space="preserve"> --- Mesh made of bronze Alloy</t>
  </si>
  <si>
    <t>7901 11 00</t>
  </si>
  <si>
    <t xml:space="preserve">7901 12 </t>
  </si>
  <si>
    <t>7901 12 10</t>
  </si>
  <si>
    <t>7901 12 20</t>
  </si>
  <si>
    <t>7901 12 90</t>
  </si>
  <si>
    <t>7901 20 00</t>
  </si>
  <si>
    <t xml:space="preserve">7902 00 00 </t>
  </si>
  <si>
    <t>7903 10 00</t>
  </si>
  <si>
    <t>7903 90 00</t>
  </si>
  <si>
    <t xml:space="preserve">7904 00 </t>
  </si>
  <si>
    <t>7904 00 10</t>
  </si>
  <si>
    <t xml:space="preserve">7904 00 90 </t>
  </si>
  <si>
    <t xml:space="preserve">7905 00 00 </t>
  </si>
  <si>
    <t>7907 00</t>
  </si>
  <si>
    <t>7907 00 10</t>
  </si>
  <si>
    <t>7907 00 90</t>
  </si>
  <si>
    <t>ـ ـ ـ روی به صورت کار نشده.</t>
  </si>
  <si>
    <t>ـ روی غیر ممزوج:</t>
  </si>
  <si>
    <t>ـ ـ که از لحاظ وزن ۹۹/۹۹ درصد یا بیشتر روی داشته باشد</t>
  </si>
  <si>
    <t>ـ ـ که از لحاظ وزن کمتر از ۹۹/۹۹ درصد روی داشته باشد:</t>
  </si>
  <si>
    <t>ـ ـ ـ محتوی ۹۹/۹۵ درصد وزنی یا بیشتر  اما کمتر از ۹۹/۹۹ درصد وزنی روی</t>
  </si>
  <si>
    <t>ـ ـ ـ محتوی ۹۹/۹۰ درصد وزنی یا بیشتر اما کمتر از ۹۹/۹۵ درصد وزنی روی</t>
  </si>
  <si>
    <t>ـ ـ ـ کمتر از ۹۹/۹۰ درصد وزنی روی</t>
  </si>
  <si>
    <t>ـ آلیاژهاژ روی</t>
  </si>
  <si>
    <t>قراضه و ضایعات روی</t>
  </si>
  <si>
    <t>گرد، پودر و فلس روی</t>
  </si>
  <si>
    <t>ـ گرد روی</t>
  </si>
  <si>
    <t>ـ سایر</t>
  </si>
  <si>
    <t>میله، پروفیل و مفتول، از روی</t>
  </si>
  <si>
    <t>ـ ـ ـ مفتول روی</t>
  </si>
  <si>
    <t>صفحه، ورق، نوار و ورقه نازک (Foil)، از روی</t>
  </si>
  <si>
    <t>سایر مصنوعات از روی</t>
  </si>
  <si>
    <t>ـ ـ ـ لوله، لوازم و اتصالات لوله‌کشی (Fittings) (مثلا کوپلینگ، زانویی، مهره و ماسوره) از روی</t>
  </si>
  <si>
    <t>Unwrough zinc.</t>
  </si>
  <si>
    <t xml:space="preserve"> - Zinc, not alloyed:</t>
  </si>
  <si>
    <t xml:space="preserve"> -- Containing by weight 99.99 % or more of zinc</t>
  </si>
  <si>
    <t xml:space="preserve"> -- Containing by weight less than 99.99 % of zinc</t>
  </si>
  <si>
    <t xml:space="preserve"> --- Containing by weight 99.95 % or more but less than 99.99 % of zinc</t>
  </si>
  <si>
    <t xml:space="preserve"> --- Containing by weight 99.90 % or more but less than 99.95 % of zinc</t>
  </si>
  <si>
    <t xml:space="preserve"> --- Containing by weight less than 99.90 % of zinc</t>
  </si>
  <si>
    <t xml:space="preserve"> - Zinc alloys</t>
  </si>
  <si>
    <t xml:space="preserve"> Zinc waste and scrap</t>
  </si>
  <si>
    <t>Zinc dust, powders and flakes</t>
  </si>
  <si>
    <t xml:space="preserve"> - Zinc dust</t>
  </si>
  <si>
    <t xml:space="preserve"> - Other</t>
  </si>
  <si>
    <t xml:space="preserve"> Zinc bars, rods, profiles and wire:</t>
  </si>
  <si>
    <t xml:space="preserve"> --- wire of zinc</t>
  </si>
  <si>
    <t xml:space="preserve"> Zinc plates, sheets, strip and foil</t>
  </si>
  <si>
    <t xml:space="preserve"> Other articles of zinc</t>
  </si>
  <si>
    <t xml:space="preserve"> --- Pipes, trube or pipe fitttings (foe example, couplings, elbows, sleeves), of zinc</t>
  </si>
  <si>
    <t xml:space="preserve">8106 00 </t>
  </si>
  <si>
    <t>8106 00 10</t>
  </si>
  <si>
    <t>8106 00 20</t>
  </si>
  <si>
    <t>8106 00 90</t>
  </si>
  <si>
    <t>ـ ـ ـ قراضه ضایعات</t>
  </si>
  <si>
    <t>ـ ـ ـ شمش حاصل از ذوب مجدد قراضه فلزات</t>
  </si>
  <si>
    <t xml:space="preserve"> --- Waste scrap</t>
  </si>
  <si>
    <t xml:space="preserve"> --- Ingots produced the smelting of metal scrao</t>
  </si>
  <si>
    <t xml:space="preserve">8111 00 </t>
  </si>
  <si>
    <t>8111 00 10</t>
  </si>
  <si>
    <t>8111 00 20</t>
  </si>
  <si>
    <t>8111 00 90</t>
  </si>
  <si>
    <t xml:space="preserve"> ـ ـ ـ شمش حاصل از ذوب مجدد قراضه و ضایعات</t>
  </si>
  <si>
    <t xml:space="preserve">8201 50 </t>
  </si>
  <si>
    <t>8201 50 90</t>
  </si>
  <si>
    <t>8201 50 10</t>
  </si>
  <si>
    <t>ـ ـ ـ قیچی باغبانی</t>
  </si>
  <si>
    <t xml:space="preserve"> --- Pruning shears</t>
  </si>
  <si>
    <t xml:space="preserve">8201 60 </t>
  </si>
  <si>
    <t>8201 60 10</t>
  </si>
  <si>
    <t>8201 60 90</t>
  </si>
  <si>
    <t xml:space="preserve">8202 10 </t>
  </si>
  <si>
    <t xml:space="preserve">8202 20 </t>
  </si>
  <si>
    <t>8202 10 10</t>
  </si>
  <si>
    <t>8202 10 90</t>
  </si>
  <si>
    <t>8202 20 10</t>
  </si>
  <si>
    <t>8202 20 90</t>
  </si>
  <si>
    <t>ـ ـ ـ اره دستی ویژه هرس</t>
  </si>
  <si>
    <t>ـ ـ ـ تیغه اره فلزبری</t>
  </si>
  <si>
    <t xml:space="preserve"> --- Handed shears and set of equipments for pruning</t>
  </si>
  <si>
    <t xml:space="preserve"> --- Metal cutting saw blades</t>
  </si>
  <si>
    <t>8213 00 00</t>
  </si>
  <si>
    <t>8215 99 00</t>
  </si>
  <si>
    <t>8302 10 20</t>
  </si>
  <si>
    <t>ـ ـ ـ به صورت قطعات منفصله</t>
  </si>
  <si>
    <t xml:space="preserve"> --- To the form of C.K.D patr</t>
  </si>
  <si>
    <t>8302 42 20</t>
  </si>
  <si>
    <t xml:space="preserve"> --- To the form of C.K.D part</t>
  </si>
  <si>
    <t>8309 90 30</t>
  </si>
  <si>
    <t>ـ ـ ـ درب آسان باز شو از جنس فولاد</t>
  </si>
  <si>
    <t xml:space="preserve"> --- Steal easy open doors</t>
  </si>
  <si>
    <t xml:space="preserve">8407 10 </t>
  </si>
  <si>
    <t>8407 10 10</t>
  </si>
  <si>
    <t>8407 10 90</t>
  </si>
  <si>
    <t>ـ ـ ـ موتور پرنده‌های بدون سرنشین</t>
  </si>
  <si>
    <t xml:space="preserve"> --- Drone engines</t>
  </si>
  <si>
    <t>8407 32 20</t>
  </si>
  <si>
    <t>ـ ـ ـ قطعات منفصله موتورهای چهارزمانه</t>
  </si>
  <si>
    <t xml:space="preserve"> --- C.K.D parts for four-stroke engines</t>
  </si>
  <si>
    <t>8409 99 70</t>
  </si>
  <si>
    <t>ـ ـ ـ سوپاپ برای انواع موتورهای درون‌سوز تراکمی احتراقی</t>
  </si>
  <si>
    <t xml:space="preserve"> --- Valve for compression - ignition internal combustion engines</t>
  </si>
  <si>
    <t xml:space="preserve">8411 12 </t>
  </si>
  <si>
    <t xml:space="preserve">8411 12 10 </t>
  </si>
  <si>
    <t xml:space="preserve">8411 12 20 </t>
  </si>
  <si>
    <t>8411 12 90</t>
  </si>
  <si>
    <t>ـ ـ ـ با قدرت رانش بیش از ۲۵ کیلو نیوتن تا حداکثر ۴۴ کیلو نیوتن</t>
  </si>
  <si>
    <t>ـ ـ ـ با قدرت رانش بیش از ۴۴ کیلو نیوتن تا حداکثر ۱۳۲ کیلو نیوتن</t>
  </si>
  <si>
    <t>ـ ـ ـ با قدرت بیش از ۱۳۲ کیلو نیوتن</t>
  </si>
  <si>
    <t xml:space="preserve"> --- Of a thrust power  exceeding 44 KN but not exceeding 132 KN</t>
  </si>
  <si>
    <t xml:space="preserve"> --- Of a thrust power  exceeding 25 KN but not exceeding 44 KN</t>
  </si>
  <si>
    <t xml:space="preserve"> --- Of a thrust power exceeding 132 KN</t>
  </si>
  <si>
    <t xml:space="preserve">8411 22 </t>
  </si>
  <si>
    <t>8411 22 10</t>
  </si>
  <si>
    <t>8411 22 90</t>
  </si>
  <si>
    <t>ـ ـ ـ با قدرت بیش از ۱۱۰۰ کیلو وات تا حداکثر ۳۷۳۰ کیلو وات</t>
  </si>
  <si>
    <t>ـ ـ ـ با قدرت بیش از ۳۷۳۰ کیلو وات</t>
  </si>
  <si>
    <t xml:space="preserve"> --- Of a power exceeding 1.100 KW but not exceeding 3730 KW</t>
  </si>
  <si>
    <t xml:space="preserve"> --- Of a power exceeding 3730 KW</t>
  </si>
  <si>
    <t xml:space="preserve">8411 82 </t>
  </si>
  <si>
    <t>8411 82 10</t>
  </si>
  <si>
    <t>8411 82 20</t>
  </si>
  <si>
    <t>8411 82 90</t>
  </si>
  <si>
    <t>ـ ـ ـ با قدرت بیش از ۵۰۰۰ کیلو وات تا حداکثر ۲۰۰۰۰ کیلو وات</t>
  </si>
  <si>
    <t>ـ ـ ـ با قدرت بیش از ۲۰۰۰۰ کیلو وات تا حداکثر ۵۰۰۰۰ کیلو وات</t>
  </si>
  <si>
    <t>ـ ـ ـ با قدرت بیش از ۵۰۰۰۰ کیلو وات</t>
  </si>
  <si>
    <t xml:space="preserve"> --- Of a power exceeding 5000 KW but not exceeding 20.000 KW</t>
  </si>
  <si>
    <t xml:space="preserve"> --- Of a power exceeding 20000 KW but not exceeding 50.000 KW</t>
  </si>
  <si>
    <t xml:space="preserve"> --- --- Of a power exceeding 5000 KW</t>
  </si>
  <si>
    <t>8413 50 40</t>
  </si>
  <si>
    <t>ـ ـ ـ تلمبه‌های رفت و برگشتی از نوع پیستونی و دیافراگمی برای سم پاش</t>
  </si>
  <si>
    <t xml:space="preserve"> --- Reciprocating Sprayer Pumps of piston &amp; Diaphragmatic type</t>
  </si>
  <si>
    <t>8414 40 30</t>
  </si>
  <si>
    <t>ـ ـ ـ کمپرسورهای معدنی با هوادهی تا CFM1100</t>
  </si>
  <si>
    <t xml:space="preserve"> --- Mineral air blowing compressor less than or equal to 1100 CFM</t>
  </si>
  <si>
    <t>8414 59 60</t>
  </si>
  <si>
    <t>8414 59 70</t>
  </si>
  <si>
    <t>ـ ـ ـ سایر بادزن‌ها با جریان مستقیم (DC)</t>
  </si>
  <si>
    <t>ـ ـ ـ سایر بادزن‌ها با قدرت حداکثر ۱۲۵ وات با جریان متناوب (AC)</t>
  </si>
  <si>
    <t xml:space="preserve"> --- Other direct center fans (DC)</t>
  </si>
  <si>
    <t xml:space="preserve"> --- Other alternating current (AC) fans with maximum output power not exceeding 125 wats</t>
  </si>
  <si>
    <t>8414 80 65</t>
  </si>
  <si>
    <t>8414 80 70</t>
  </si>
  <si>
    <t>8414 80 75</t>
  </si>
  <si>
    <t>ـ ـ ـ سایر کمپرسورهای رفت و برگشتی (پیستونی)</t>
  </si>
  <si>
    <t>ـ ـ ـ سایر کمپرسورهای گریز از مرکز (سانتیریفیوژ)</t>
  </si>
  <si>
    <t>ـ ـ ـ سایر کمپرسورهای پیچشی</t>
  </si>
  <si>
    <t xml:space="preserve"> --- Other reciprocating compressor</t>
  </si>
  <si>
    <t xml:space="preserve"> --- Other centrifugal compressoe</t>
  </si>
  <si>
    <t xml:space="preserve"> --- Other screw compressor</t>
  </si>
  <si>
    <t xml:space="preserve">8418 10 </t>
  </si>
  <si>
    <t xml:space="preserve">8414 10 10 </t>
  </si>
  <si>
    <t>ـ ـ ـ از نوع آزمایشگاهی یا دارویی یا پزشکی</t>
  </si>
  <si>
    <t xml:space="preserve"> --- Of laboratory or pharmaceutical type</t>
  </si>
  <si>
    <t xml:space="preserve">8418 30 </t>
  </si>
  <si>
    <t>8418 30 10</t>
  </si>
  <si>
    <t>8418 30 90</t>
  </si>
  <si>
    <t xml:space="preserve">8418 40 </t>
  </si>
  <si>
    <t>8418 40 10</t>
  </si>
  <si>
    <t>8418 40 90</t>
  </si>
  <si>
    <t>8418 69 30</t>
  </si>
  <si>
    <t>8418 69 70</t>
  </si>
  <si>
    <t>ـ ـ ـ یخچال آزمایشگاهی، دارویی یا پزشکی</t>
  </si>
  <si>
    <t>ـ ـ ـ چیلر تراکمی و مینی چیلر تراکمی</t>
  </si>
  <si>
    <t xml:space="preserve"> --- Refrigerator of laboratory or pharmaceutical type</t>
  </si>
  <si>
    <t xml:space="preserve"> --- Compression chillers and mini compression chillers</t>
  </si>
  <si>
    <t xml:space="preserve">8421 19 </t>
  </si>
  <si>
    <t>8421 19 10</t>
  </si>
  <si>
    <t>8421 19 90</t>
  </si>
  <si>
    <t>ـ ـ ـ خشک‌کن‌های گریز از مرکز مخصوص صنایع داروسازی</t>
  </si>
  <si>
    <t xml:space="preserve"> --- Centrifugal dryes used for pharmaceutical industry</t>
  </si>
  <si>
    <t>8421 21 20</t>
  </si>
  <si>
    <t>ـ ـ ـ فیلترهای مخصوص دستگاه تصفیه آب صنعتی</t>
  </si>
  <si>
    <t xml:space="preserve"> --- special filters used for purifying water machines indutrial type</t>
  </si>
  <si>
    <t>8421 29 60</t>
  </si>
  <si>
    <t>ـ ـ ـ دستگاه جداساز (سپراتور) رطوبت از کود</t>
  </si>
  <si>
    <t xml:space="preserve"> --- Manure seprator</t>
  </si>
  <si>
    <t>8421 39 20</t>
  </si>
  <si>
    <t>8421 39 60</t>
  </si>
  <si>
    <t xml:space="preserve">ـ ـ ـ فیلترهای تصفیه دود اگزوز خودروهای دیزلی به_x001F_صورت کامل_x000D_
 </t>
  </si>
  <si>
    <t xml:space="preserve"> --- Diesel parts filter (DPF) for exhaust of diesel vehieles</t>
  </si>
  <si>
    <t>ـ ـ ـ فیلتر رطوبت‌گیر گاز، جهت دستگاه‌های مبرد و تهویه مطبوع</t>
  </si>
  <si>
    <t>ـ ـ ـ دستگاه‌های مرکزی تهیه اکسیژن مربوط به مراکز درمانی</t>
  </si>
  <si>
    <t xml:space="preserve"> --- Central oxygen supply devices related to medical centers</t>
  </si>
  <si>
    <t>8423 82 20</t>
  </si>
  <si>
    <t xml:space="preserve"> --- Weighing machinery having a weighing capacity 30kg not exceeding 500kg</t>
  </si>
  <si>
    <t>ـ ـ ـ ادوات توزین با ظرفیت ۳۰ کیلوگرم تا کمتر از ۵۰۰ کیلوگرم</t>
  </si>
  <si>
    <t>8423 90 20</t>
  </si>
  <si>
    <t>ـ ـ ـ نمایشگر مخصوص ترازو و باسکول</t>
  </si>
  <si>
    <t xml:space="preserve"> --- Display for weighing machinery</t>
  </si>
  <si>
    <t xml:space="preserve">8424 10 </t>
  </si>
  <si>
    <t>8424 10 10</t>
  </si>
  <si>
    <t>8424 10 90</t>
  </si>
  <si>
    <t>ـ ـ ـ کپسول آتش‌نشانی</t>
  </si>
  <si>
    <t xml:space="preserve"> --- Fire extinguisher</t>
  </si>
  <si>
    <t xml:space="preserve">8424 49 </t>
  </si>
  <si>
    <t>8424 49 10</t>
  </si>
  <si>
    <t xml:space="preserve">8424 49 20 </t>
  </si>
  <si>
    <t>8424 49 90</t>
  </si>
  <si>
    <t>ـ ـ ـ سمپاش‌هایی که به تراکتور متصل می‌شود</t>
  </si>
  <si>
    <t>ـ ـ ـ تجهیزات سمپاش هوایی (پرنده‌های بدون سرنشین)</t>
  </si>
  <si>
    <t xml:space="preserve"> --- Mounted and semi mounted agriculture sprayers</t>
  </si>
  <si>
    <t xml:space="preserve"> --- Agriculture drone (sprayer, speader, fogger, spectrometer)</t>
  </si>
  <si>
    <t xml:space="preserve">8424 82 </t>
  </si>
  <si>
    <t>8424 82 10</t>
  </si>
  <si>
    <t>8424 82 90</t>
  </si>
  <si>
    <t>8430 41 90</t>
  </si>
  <si>
    <t xml:space="preserve">8431 41 </t>
  </si>
  <si>
    <t xml:space="preserve">8431 41 10 </t>
  </si>
  <si>
    <t>8431 41 20</t>
  </si>
  <si>
    <t>ـ ـ ـ سطل، بیل</t>
  </si>
  <si>
    <t>ـ ـ ـ چنگک، گیره</t>
  </si>
  <si>
    <t xml:space="preserve"> --- Grabs, grips</t>
  </si>
  <si>
    <t xml:space="preserve"> --- Buckets, shovels</t>
  </si>
  <si>
    <t xml:space="preserve">8432 31 </t>
  </si>
  <si>
    <t>8432 31 10</t>
  </si>
  <si>
    <t>8432 31 20</t>
  </si>
  <si>
    <t>8432 31 90</t>
  </si>
  <si>
    <t>ـ ـ ـ نشا کار برنج</t>
  </si>
  <si>
    <t>ـ ـ ـ بذر کارهای کشت مستقیم</t>
  </si>
  <si>
    <t xml:space="preserve"> --- Paddy transplanters</t>
  </si>
  <si>
    <t xml:space="preserve"> --- Direct seeder</t>
  </si>
  <si>
    <t>8432 90 00</t>
  </si>
  <si>
    <t xml:space="preserve">8433 60 </t>
  </si>
  <si>
    <t>8433 60 10</t>
  </si>
  <si>
    <t>8433 60 90</t>
  </si>
  <si>
    <t>ـ ـ ـ دستگاه درجه‌بندی قارچ</t>
  </si>
  <si>
    <t xml:space="preserve"> ---Machines for sorting mushroom</t>
  </si>
  <si>
    <t xml:space="preserve">8443 13 </t>
  </si>
  <si>
    <t>8443 13 10</t>
  </si>
  <si>
    <t>8443 13 90</t>
  </si>
  <si>
    <t>ـ ـ ـ دستگاه چاپ افست خشک</t>
  </si>
  <si>
    <t xml:space="preserve"> --- Waterless offset printing</t>
  </si>
  <si>
    <t xml:space="preserve">8443 19 </t>
  </si>
  <si>
    <t>8443 19 10</t>
  </si>
  <si>
    <t>8443 19 90</t>
  </si>
  <si>
    <t>ـ ـ ـ دستگاه چاپ اینتگلیو (Gravure)</t>
  </si>
  <si>
    <t xml:space="preserve"> --- Intaglio Printing divices</t>
  </si>
  <si>
    <t>8443 91 00</t>
  </si>
  <si>
    <t>8451 30 20</t>
  </si>
  <si>
    <t>ـ ـ ـ اتوهای برقی دارای مولد بخار مجزا</t>
  </si>
  <si>
    <t xml:space="preserve"> --- Steam ironing with separate water reservoir (separate steam generator)</t>
  </si>
  <si>
    <t xml:space="preserve">8467 19 </t>
  </si>
  <si>
    <t>8467 19 10</t>
  </si>
  <si>
    <t>8467 19 90</t>
  </si>
  <si>
    <t xml:space="preserve">ـ ـ ـ مجموعه قیچی و وسایل هرس باغبانی بادی </t>
  </si>
  <si>
    <t xml:space="preserve"> --- Pneumatic shears and set of equipments for pruning</t>
  </si>
  <si>
    <t xml:space="preserve">8467 89 </t>
  </si>
  <si>
    <t>8467 89 10</t>
  </si>
  <si>
    <t>8467 89 90</t>
  </si>
  <si>
    <t>ـ ـ ـ مجموعه قیچی برقی و وسایل برقی دستی باغبانی</t>
  </si>
  <si>
    <t>8470 50 20</t>
  </si>
  <si>
    <t>ـ ـ ـ صندوق‌های فروشگاهی که دارای ترمینال پرداخت الکترونیک به وسیله کارت‌های اعتباری‌اند</t>
  </si>
  <si>
    <t xml:space="preserve"> --- Cash register credit reading machine</t>
  </si>
  <si>
    <t>8471 60 40</t>
  </si>
  <si>
    <t>ـ ـ ـ رقمی ساز (دیجیتایزر برای تبدیل داده های  آنالوگ به دیجیتال)</t>
  </si>
  <si>
    <t xml:space="preserve"> --- Digitizer</t>
  </si>
  <si>
    <t>8471 70 20</t>
  </si>
  <si>
    <t>ـ ـ ـ ذخیره سازهای رک مونت</t>
  </si>
  <si>
    <t xml:space="preserve"> --- Rack Mount storage</t>
  </si>
  <si>
    <t>8471 90 20</t>
  </si>
  <si>
    <t>ـ ـ ـ دستگاه‌های استخراج رمز ارزها (ماینر)</t>
  </si>
  <si>
    <t xml:space="preserve"> --- Machines for cryptocurrency mining (miner)</t>
  </si>
  <si>
    <t xml:space="preserve">8474 80 </t>
  </si>
  <si>
    <t>8474 80 10</t>
  </si>
  <si>
    <t>8474 80 90</t>
  </si>
  <si>
    <t>ـ ـ ـ ماشین‌های آلگومره کردن، شکل‌دهی یا ریخته گری</t>
  </si>
  <si>
    <t>ـ ـ ـ سایر اجزاء و قطعات ماشین‌الات و دستگاه‌های ۸۴۷۴</t>
  </si>
  <si>
    <t xml:space="preserve"> --- Machinery for agglomerating,  shaping or moulding ceramic parts</t>
  </si>
  <si>
    <t xml:space="preserve"> --- Other parts of machinery of heading 8474</t>
  </si>
  <si>
    <t xml:space="preserve">8479 30 </t>
  </si>
  <si>
    <t>8479 30 10</t>
  </si>
  <si>
    <t>8479 30 90</t>
  </si>
  <si>
    <t>ـ ـ ـ پرس برای تولید تخته از خرده چوب، تخته فیبر ساختمانی از چوب یا سایر مواد چوبی</t>
  </si>
  <si>
    <t>ـ ـ ـ سایر ماشین آلات برای عمل‌آوری چوب یا چوب پنبه</t>
  </si>
  <si>
    <t xml:space="preserve"> --- Presses for the manufacture of particle board of wood for other ligneous materials</t>
  </si>
  <si>
    <t xml:space="preserve"> --- Machinary for treating wood or cork</t>
  </si>
  <si>
    <t>8479 89 65</t>
  </si>
  <si>
    <t>ـ ـ ـ ماشین‌های خودکار جایگذاری قطعات الکترونیک که منحصرا یا غالبا برای مونتاژ روی برد مدار چاپی به کار می‌رود</t>
  </si>
  <si>
    <t xml:space="preserve"> --- Automated electronic component placement machines of a kind used solely or principally for the manufacture of printed circuit assemblies</t>
  </si>
  <si>
    <t>8479 89 87</t>
  </si>
  <si>
    <t>8479 89 88</t>
  </si>
  <si>
    <t>8479 89 89</t>
  </si>
  <si>
    <t>ـ ـ ـ پیشرانه برقی شناورهای دریایی متشکل از الکتروموتور، شفت و پروانه</t>
  </si>
  <si>
    <t>ـ ـ ـ دستگاه آفرزیس</t>
  </si>
  <si>
    <t xml:space="preserve"> --- Electric propeller of vessels on which electromotor, shaft &amp; blade is mounted</t>
  </si>
  <si>
    <t xml:space="preserve"> --- Apheresis system</t>
  </si>
  <si>
    <t>ـ ـ ـ اتاق فشار</t>
  </si>
  <si>
    <t xml:space="preserve"> --- Negative pressure isolation room</t>
  </si>
  <si>
    <t>8481 20</t>
  </si>
  <si>
    <t>8481 20 10</t>
  </si>
  <si>
    <t>8481 20 90</t>
  </si>
  <si>
    <t>ـ ـ ـ مدولاتور سیستم ترمز (ABS)</t>
  </si>
  <si>
    <t xml:space="preserve"> --- Modulator system for brake (ABS)</t>
  </si>
  <si>
    <t xml:space="preserve"> - Check (nonreturn) valves</t>
  </si>
  <si>
    <t xml:space="preserve"> --- Other </t>
  </si>
  <si>
    <t>8481 80 50</t>
  </si>
  <si>
    <t>ـ ـ ـ شیر مخصوص تیوپ و تایر</t>
  </si>
  <si>
    <t xml:space="preserve"> --- Tire and tube valve</t>
  </si>
  <si>
    <t>8481 80 83</t>
  </si>
  <si>
    <t>ـ ـ ـ شیر توپی پلاستیک</t>
  </si>
  <si>
    <t xml:space="preserve"> --- Plastic Ball Valves</t>
  </si>
  <si>
    <t xml:space="preserve">8607 19 </t>
  </si>
  <si>
    <t>8607 19 10</t>
  </si>
  <si>
    <t>8607 19 90</t>
  </si>
  <si>
    <t>ـ ـ ـ چرخ، محور، تفکیک یا سوار شده</t>
  </si>
  <si>
    <t xml:space="preserve"> --- Wheels and axles Assembled &amp; disassembled</t>
  </si>
  <si>
    <t xml:space="preserve">8803 10 </t>
  </si>
  <si>
    <t xml:space="preserve">8803 20 </t>
  </si>
  <si>
    <t xml:space="preserve">8803 30 </t>
  </si>
  <si>
    <t>8803 10 10</t>
  </si>
  <si>
    <t>8803 10 90</t>
  </si>
  <si>
    <t xml:space="preserve">8803 20 10 </t>
  </si>
  <si>
    <t xml:space="preserve">8803 20 90 </t>
  </si>
  <si>
    <t>8803 30 10</t>
  </si>
  <si>
    <t>8803 30 90</t>
  </si>
  <si>
    <t>ـ ـ ـ مربوط به پرنده‌های بدون سرنشین غیرنظامی</t>
  </si>
  <si>
    <t xml:space="preserve"> --- Related to Civil Unmanned Aerial Vehicles</t>
  </si>
  <si>
    <t xml:space="preserve"> - Under-carriages and parts thereof:</t>
  </si>
  <si>
    <t xml:space="preserve"> ---Other</t>
  </si>
  <si>
    <t xml:space="preserve">8906 90 </t>
  </si>
  <si>
    <t>8906 90 10</t>
  </si>
  <si>
    <t>8906 90 90</t>
  </si>
  <si>
    <t>ـ ـ ـ غواص‌بر یا اسکوتر زیرآبی</t>
  </si>
  <si>
    <t xml:space="preserve"> --- Diver probulsion vehicle (DPV) or underwater scooter</t>
  </si>
  <si>
    <t xml:space="preserve">8907 90 </t>
  </si>
  <si>
    <t>8907 90 10</t>
  </si>
  <si>
    <t>8907 90 90</t>
  </si>
  <si>
    <t>ـ ـ ـ مجموعه کامل قفس پرورش ماهی شامل همه تجهیزات (لوله‌ها، طناب، تور، بویه و...)</t>
  </si>
  <si>
    <t xml:space="preserve"> --- Fish farm equipment (pipe,  net,  net cleaner, shackle, buoy and …)</t>
  </si>
  <si>
    <t>9402 90 20</t>
  </si>
  <si>
    <t>ـ ـ ـ برانکار</t>
  </si>
  <si>
    <t xml:space="preserve"> --- Stretcher Unit</t>
  </si>
  <si>
    <t>9405 99 30</t>
  </si>
  <si>
    <t>ـ ـ ـ دیودهای نورافشان جفت و جور شده با سایر قطعات الکترونیکی جهت روشنایی چراغ</t>
  </si>
  <si>
    <t xml:space="preserve"> --- Assembled leds with other components for lamp lighting</t>
  </si>
  <si>
    <t>9406 90 20</t>
  </si>
  <si>
    <t>ـ ـ ـ سایبان برای باغ، متشکل از سازه و پوشش مربوطه و ... (Shade house or shade net)</t>
  </si>
  <si>
    <t xml:space="preserve"> --- shelter for the garden, Consisting of the corresponding structure and cover, … (Shade houde or shade net)</t>
  </si>
  <si>
    <t>9503 00 50</t>
  </si>
  <si>
    <t>ـ ـ ـ اجزاء و قطعات ردیف ۹۵۰۳۰۰۴۰</t>
  </si>
  <si>
    <t xml:space="preserve"> --- Components and parts related to 95030040 tariff</t>
  </si>
  <si>
    <t>9601 10 00</t>
  </si>
  <si>
    <t xml:space="preserve">9608 20 </t>
  </si>
  <si>
    <t>9608 20 10</t>
  </si>
  <si>
    <t>9608 2 90</t>
  </si>
  <si>
    <t>ـ ـ ـ قلم علامت‌گذاری کقاوم در برابر پاک شدن حتی حرارت</t>
  </si>
  <si>
    <t xml:space="preserve"> --- Marking Pen resistant even heat cleaning</t>
  </si>
  <si>
    <t>9608 30 00</t>
  </si>
  <si>
    <t xml:space="preserve"> ـ مغزی قلم خودکار نوک ساچمه‌ای _x000D_
 </t>
  </si>
  <si>
    <t xml:space="preserve">9608 99 </t>
  </si>
  <si>
    <t>9608 99 10</t>
  </si>
  <si>
    <t>9608 99 20</t>
  </si>
  <si>
    <t>9608 99 90</t>
  </si>
  <si>
    <t>ـ ـ ـ فیلتر ماژیک</t>
  </si>
  <si>
    <t>ـ ـ ـ سایر قطعات خودکار</t>
  </si>
  <si>
    <t xml:space="preserve"> --- Filter marker</t>
  </si>
  <si>
    <t xml:space="preserve"> --- Other parts roller point pen</t>
  </si>
  <si>
    <t xml:space="preserve">9609 20 </t>
  </si>
  <si>
    <t>9609 20 10</t>
  </si>
  <si>
    <t>9609 20 90</t>
  </si>
  <si>
    <t>ـ ـ ـ مغزی مداد اتود (سیاه یا رنگی)</t>
  </si>
  <si>
    <t xml:space="preserve"> --- Mechanical pencil leads, black or coloured</t>
  </si>
  <si>
    <t xml:space="preserve">9619 00 20 </t>
  </si>
  <si>
    <t>9619 00 30</t>
  </si>
  <si>
    <t>ـ ـ ـ پوشک بچه</t>
  </si>
  <si>
    <t>ـ ـ ـ پد بهداشتی بانوان (نوار بهداشتی)</t>
  </si>
  <si>
    <t xml:space="preserve"> --- Baby Napkin</t>
  </si>
  <si>
    <t xml:space="preserve"> --- Women's Sanitary Pads</t>
  </si>
  <si>
    <t xml:space="preserve">3002 12 </t>
  </si>
  <si>
    <t>3002 12 10</t>
  </si>
  <si>
    <t>3002 12 20</t>
  </si>
  <si>
    <t xml:space="preserve">3002 12 30 </t>
  </si>
  <si>
    <t>3002 12 90</t>
  </si>
  <si>
    <t>ـ ـ ـ با کاردبرد پزشکی</t>
  </si>
  <si>
    <t xml:space="preserve"> --- With medical application</t>
  </si>
  <si>
    <t xml:space="preserve"> --- With Veterinary application</t>
  </si>
  <si>
    <t xml:space="preserve"> ---   With   research   and   Laboratory  application</t>
  </si>
  <si>
    <t xml:space="preserve">3002 13 </t>
  </si>
  <si>
    <t>3002 13 11</t>
  </si>
  <si>
    <t>3002 13 12</t>
  </si>
  <si>
    <t xml:space="preserve">3002 13 21 </t>
  </si>
  <si>
    <t>300213 22</t>
  </si>
  <si>
    <t>ـ ـ ـ مورد مصرف انسان:</t>
  </si>
  <si>
    <t>ـ ـ ـ ـ دارای تولید داخل مشابه</t>
  </si>
  <si>
    <t>ـ ـ ـ مورد مصرف دامپزشکی:</t>
  </si>
  <si>
    <t xml:space="preserve"> --- For human consumption:</t>
  </si>
  <si>
    <t xml:space="preserve"> ---- Having similar domestic production </t>
  </si>
  <si>
    <t xml:space="preserve"> --- For Veterinary Usage:</t>
  </si>
  <si>
    <t xml:space="preserve">3002 14 </t>
  </si>
  <si>
    <t xml:space="preserve">3002 14 11 </t>
  </si>
  <si>
    <t xml:space="preserve">3002 14 12 </t>
  </si>
  <si>
    <t>3002 14 21</t>
  </si>
  <si>
    <t>3002 14 22</t>
  </si>
  <si>
    <t xml:space="preserve">3002 15 </t>
  </si>
  <si>
    <t>3002 15 11</t>
  </si>
  <si>
    <t>3002 15 12</t>
  </si>
  <si>
    <t xml:space="preserve">3002 15 21 </t>
  </si>
  <si>
    <t>3002 15 22</t>
  </si>
  <si>
    <t>3002 90 20</t>
  </si>
  <si>
    <t>3004 10 21</t>
  </si>
  <si>
    <t>3004 10 22</t>
  </si>
  <si>
    <t>3004 20 21</t>
  </si>
  <si>
    <t>3004 20 22</t>
  </si>
  <si>
    <t>3004 32 12</t>
  </si>
  <si>
    <t>3004 32 11</t>
  </si>
  <si>
    <t xml:space="preserve">ـ ـ ـ ـ دارای تولید داخلی مشابه_x000D_
 </t>
  </si>
  <si>
    <t>3004 32 21</t>
  </si>
  <si>
    <t>3004 32 22</t>
  </si>
  <si>
    <t xml:space="preserve"> ----G3654 Having similar domestic production</t>
  </si>
  <si>
    <t>3004 39 11</t>
  </si>
  <si>
    <t>3004 39 12</t>
  </si>
  <si>
    <t xml:space="preserve"> ---- Having similar domestic production</t>
  </si>
  <si>
    <t>3004 39 21</t>
  </si>
  <si>
    <t>3004 39 22</t>
  </si>
  <si>
    <t>3004 50 21</t>
  </si>
  <si>
    <t>3004 50 22</t>
  </si>
  <si>
    <t>Kgg</t>
  </si>
  <si>
    <t>ـ ـ ـ رادیو دارو:</t>
  </si>
  <si>
    <t xml:space="preserve"> --- Radiopharmaceutical:</t>
  </si>
  <si>
    <t>3004 90 11</t>
  </si>
  <si>
    <t>3004 90 12</t>
  </si>
  <si>
    <t>ـ ـ ـ دارو با منشا طبیعی مورد مصرف انسان:</t>
  </si>
  <si>
    <t xml:space="preserve"> --- Medicine with natural origin for human consumption:</t>
  </si>
  <si>
    <t>3004 90 13</t>
  </si>
  <si>
    <t>3004 90 14</t>
  </si>
  <si>
    <t>3004 90 15</t>
  </si>
  <si>
    <t>3004 90 16</t>
  </si>
  <si>
    <t>3004 90 91</t>
  </si>
  <si>
    <t>ـ ـ ـ دارو با منشا طبیعی مورد مصرف دامپزشکی:</t>
  </si>
  <si>
    <t xml:space="preserve"> --- Medicine with natural origin for Veterinary Usage:</t>
  </si>
  <si>
    <t xml:space="preserve"> --- Other:</t>
  </si>
  <si>
    <t>ـ ـ ـ سایر:</t>
  </si>
  <si>
    <t>3004 90 92</t>
  </si>
  <si>
    <t>3005 90 30</t>
  </si>
  <si>
    <t>3005 90 40</t>
  </si>
  <si>
    <t>ـ ـ ـ پانسمان‌های پیشرفته برای زخم‌های مزمن (زخم بستر، دیابتیک، بیماران EB) به منظور جذب ترشحات آبرسانی . کنترل عفونت دارای فوم هیدرو کلویید، هیدروژل، هیدوفایبر، آنتی باکتریال آلژینات و ...</t>
  </si>
  <si>
    <t>ـ ـ ـ  وارنیش فلوراید</t>
  </si>
  <si>
    <t xml:space="preserve"> --- Varnish Fluoride</t>
  </si>
  <si>
    <t xml:space="preserve">3006 30 </t>
  </si>
  <si>
    <t>3006 30 10</t>
  </si>
  <si>
    <t>3006 30 90</t>
  </si>
  <si>
    <t>ـ ـ ـ رادیو دارو  تشخیص بیماری برای استعمال بر روی بیمار</t>
  </si>
  <si>
    <t xml:space="preserve"> --- Diagnostic Radiopharmaceuticals For use on the patient</t>
  </si>
  <si>
    <t>3006 40 65</t>
  </si>
  <si>
    <t>3006 40 66</t>
  </si>
  <si>
    <t>3006 40 67</t>
  </si>
  <si>
    <t>3006 40 68</t>
  </si>
  <si>
    <t>ـ ـ ـ آرسی پرپ</t>
  </si>
  <si>
    <t>ـ ـ ـ گوتاپر کا</t>
  </si>
  <si>
    <t>ـ ـ ـ اسید اچینگ</t>
  </si>
  <si>
    <t>ـ ـ ـ پانسمان دندانپزشکی</t>
  </si>
  <si>
    <t xml:space="preserve"> --- Rc - Prep</t>
  </si>
  <si>
    <t xml:space="preserve"> --- Gutta - Percha</t>
  </si>
  <si>
    <t xml:space="preserve"> --- Acid  Etching</t>
  </si>
  <si>
    <t xml:space="preserve"> --- Dental Usage Pansement</t>
  </si>
  <si>
    <t xml:space="preserve">31 01 00 </t>
  </si>
  <si>
    <t>3101 00 10</t>
  </si>
  <si>
    <t>3101 00 20</t>
  </si>
  <si>
    <t>3101 00 90</t>
  </si>
  <si>
    <t>ـ ـ ـ کود هیومیک اسید؛ کود فولویک اسید</t>
  </si>
  <si>
    <t>ـ ـ ـ کود عصاره جلبک دریایی</t>
  </si>
  <si>
    <t xml:space="preserve"> --- Humic; Fulvic acid fertilizer</t>
  </si>
  <si>
    <t xml:space="preserve"> --- Seaweed cextract Fertilizer</t>
  </si>
  <si>
    <t xml:space="preserve">3102 10 </t>
  </si>
  <si>
    <t>3102 10 10</t>
  </si>
  <si>
    <t>3102 10 20</t>
  </si>
  <si>
    <t xml:space="preserve">3102 10 30 </t>
  </si>
  <si>
    <t>3102 10 90</t>
  </si>
  <si>
    <t>ـ ـ ـ اوره با پوشش گوگردی</t>
  </si>
  <si>
    <t>ـ ـ ـ اوره فرم آلدئید</t>
  </si>
  <si>
    <t>ـ ـ ـ اوره با پوشش پلیمری</t>
  </si>
  <si>
    <t xml:space="preserve"> --- Sulfur coated urea</t>
  </si>
  <si>
    <t xml:space="preserve"> --- Urea formaldehyde</t>
  </si>
  <si>
    <t xml:space="preserve"> --- polymer coated urea</t>
  </si>
  <si>
    <t xml:space="preserve">3102 29 </t>
  </si>
  <si>
    <t>3102 29 10</t>
  </si>
  <si>
    <t>3102 29 90</t>
  </si>
  <si>
    <t>ـ ـ ـ کود مخلوط سولفات آمونیوم و نیترات آمونیوم</t>
  </si>
  <si>
    <t xml:space="preserve"> --- Ammonium sulfare and ammonium, nitrate mixture fertilizer</t>
  </si>
  <si>
    <t xml:space="preserve">3102 60 </t>
  </si>
  <si>
    <t>3102 60 10</t>
  </si>
  <si>
    <t>3102 60 90</t>
  </si>
  <si>
    <t>ـ ـ ـ کلسیم امونیوم نیترات</t>
  </si>
  <si>
    <t xml:space="preserve"> --- Calcium ammonium nitrate</t>
  </si>
  <si>
    <t xml:space="preserve">3103 19 </t>
  </si>
  <si>
    <t>3103 19 10</t>
  </si>
  <si>
    <t>3103 19 90</t>
  </si>
  <si>
    <t>ـ ـ ـ سوپر فسفات ساده</t>
  </si>
  <si>
    <t xml:space="preserve"> --- Single super phosphate</t>
  </si>
  <si>
    <t xml:space="preserve">3104 90 </t>
  </si>
  <si>
    <t>3104 90 10</t>
  </si>
  <si>
    <t>3104 90 90</t>
  </si>
  <si>
    <t>ـ ـ ـ پتاسیم منیزیم سولفات</t>
  </si>
  <si>
    <t xml:space="preserve"> --- Potassium Magnesium Sulfate</t>
  </si>
  <si>
    <t>3905 99 30</t>
  </si>
  <si>
    <t>ـ ـ ـ رزین وینیل استر</t>
  </si>
  <si>
    <t xml:space="preserve"> --- Dissolved vinyl</t>
  </si>
  <si>
    <t>3906 90 92</t>
  </si>
  <si>
    <t>ـ ـ ـ ـ کوپلیمر آکریلیک مالئیک</t>
  </si>
  <si>
    <t xml:space="preserve"> ---- Maleic acrylic copolymer</t>
  </si>
  <si>
    <t>3907 30 30</t>
  </si>
  <si>
    <t>ـ ـ ـ رزین اپوکسی گرید غذایی و بهداشتی غیر از رنگ‌های پودری آماده و نیمه آماده</t>
  </si>
  <si>
    <t>3919 10 40</t>
  </si>
  <si>
    <t>ـ ـ ـ برجسب مخصوص کیسه‌های خون</t>
  </si>
  <si>
    <t xml:space="preserve"> --- Blod bag label</t>
  </si>
  <si>
    <t>3919 90 60</t>
  </si>
  <si>
    <t>ـ ـ ـ انواع هولوگرام</t>
  </si>
  <si>
    <t xml:space="preserve"> --- Types of holograms</t>
  </si>
  <si>
    <t>3921 90 95</t>
  </si>
  <si>
    <t>ـ ـ ـ ـ ورق یا رول لمینت شده با منسوج نبافته (Bach Sheet) مخصوص پوشک</t>
  </si>
  <si>
    <t xml:space="preserve">3923 10 </t>
  </si>
  <si>
    <t>3923 10 10</t>
  </si>
  <si>
    <t>3923 10 90</t>
  </si>
  <si>
    <t>ـ ـ ـ مخزن کامپوزیتی ویزه گار CNG برای خودرو و جایگاه‌های سوخت با حداقل تحمل فشار ۲۰۰ بار</t>
  </si>
  <si>
    <t>3926 90 91</t>
  </si>
  <si>
    <t xml:space="preserve">4802 10 </t>
  </si>
  <si>
    <t>4802 10 10</t>
  </si>
  <si>
    <t>4802 10 20</t>
  </si>
  <si>
    <t>4802 10 30</t>
  </si>
  <si>
    <t>ـ ـ ـ کاغذ واتر مارک</t>
  </si>
  <si>
    <t>ـ ـ ـ کاغذ نخ‌دار</t>
  </si>
  <si>
    <t>ـ ـ ـ کاغذ فیبردار (در فرآیند تولید در آنریخته می‌شود که در معرض پرتوهای فرابنفش مرئی می‌شود)</t>
  </si>
  <si>
    <t xml:space="preserve"> --- Watermark paper</t>
  </si>
  <si>
    <t xml:space="preserve"> --- Threaded paper</t>
  </si>
  <si>
    <t xml:space="preserve"> --- Fibralpaper</t>
  </si>
  <si>
    <t xml:space="preserve">4810 92 </t>
  </si>
  <si>
    <t>4810 92 10</t>
  </si>
  <si>
    <t>4810 92 90</t>
  </si>
  <si>
    <t>ـ ـ ـ کاغذ و مقوای پشت خاکستری (طوسی)</t>
  </si>
  <si>
    <t xml:space="preserve"> --- Gray's back paper &amp; paperboard</t>
  </si>
  <si>
    <t xml:space="preserve">4811 51 </t>
  </si>
  <si>
    <t>4811 51 10</t>
  </si>
  <si>
    <t>4811 51 90</t>
  </si>
  <si>
    <t>ـ ـ ـ مقوای پوشانده شده با پلی‌اتیلن</t>
  </si>
  <si>
    <t xml:space="preserve"> --- Paper board covered with polyethylene</t>
  </si>
  <si>
    <t>4811 90 50</t>
  </si>
  <si>
    <t>ـ ـ ـ کاغذ چاپ شده جهت روکش تخته‌های فشرده چوبی</t>
  </si>
  <si>
    <t xml:space="preserve"> --- Printed decorative paper for laminating wood base panels (MDF, HDF, Particle boards and similar products)</t>
  </si>
  <si>
    <t>8501 31 20</t>
  </si>
  <si>
    <t>ـ ـ ـ الکتروموتور پرنده‌های بدون سرنشین با قدرت بیش از ۲۰۰ وات</t>
  </si>
  <si>
    <t xml:space="preserve"> --- Drone electric motors with a pawr of more than 200 Wats</t>
  </si>
  <si>
    <t xml:space="preserve">8501 32 </t>
  </si>
  <si>
    <t>8501 32 10</t>
  </si>
  <si>
    <t>8501 32 90</t>
  </si>
  <si>
    <t>ـ ـ ـ الکتروموتور مخصوص پرنده‌های بدون سرنشین</t>
  </si>
  <si>
    <t xml:space="preserve"> --- Electric motors for drones</t>
  </si>
  <si>
    <t>8501 51 20</t>
  </si>
  <si>
    <t>ـ ـ ـ عملگر الکتریکی شیرهای صنعتی</t>
  </si>
  <si>
    <t xml:space="preserve"> --- Industrial valves' electric actuator</t>
  </si>
  <si>
    <t>8501 52 20</t>
  </si>
  <si>
    <t>8503 00 20</t>
  </si>
  <si>
    <t>8503 00 30</t>
  </si>
  <si>
    <t>8503 00 90</t>
  </si>
  <si>
    <t>8504 40 86</t>
  </si>
  <si>
    <t>8504 40 87</t>
  </si>
  <si>
    <t>ـ ـ ـ اینورترهای خورشیدی با ظرفیت حداکثر ۵ کیلووات</t>
  </si>
  <si>
    <t>ـ ـ ـ اینورترهای خورشیدی با ظرفیت بیش از ۵ کیلووات</t>
  </si>
  <si>
    <t xml:space="preserve"> --- Solar inverters with a maximum capacity of 5 KW</t>
  </si>
  <si>
    <t xml:space="preserve"> --- Solar inverters with a maximum capacity of more than 5 KW</t>
  </si>
  <si>
    <t>8511 80 30</t>
  </si>
  <si>
    <t>8511 80 40</t>
  </si>
  <si>
    <t>ـ ـ ـ رگلاتور رکسیفایر شارژر موتورسیکلت</t>
  </si>
  <si>
    <t>ـ ـ ـ یونیت CDI موتورسیکلت</t>
  </si>
  <si>
    <t xml:space="preserve"> --- Motorcycle Regulator Rectifier Chargers</t>
  </si>
  <si>
    <t xml:space="preserve"> --- Motorcycle Capacitor Discharge Ignition (CDI)</t>
  </si>
  <si>
    <t xml:space="preserve">8514 20 </t>
  </si>
  <si>
    <t>8514 20 10</t>
  </si>
  <si>
    <t>8514 20 20</t>
  </si>
  <si>
    <t>ـ ـ ـ کوره‌ها و فرها که به وسیله القا عمل می‌کند</t>
  </si>
  <si>
    <t>ـ ـ ـ کوره‌ها و فرها که به وسیله از دست دادن دی الکتریک عمل می‌کند</t>
  </si>
  <si>
    <t xml:space="preserve"> --- Furnaces and oven functioning by induction</t>
  </si>
  <si>
    <t xml:space="preserve"> --- Furnaces and oven functioning by dielectric loss</t>
  </si>
  <si>
    <t>8515 80 20</t>
  </si>
  <si>
    <t>8515 80 30</t>
  </si>
  <si>
    <t>ـ ـ ـ دستگاه جوش لیزری یا پرتو نوری</t>
  </si>
  <si>
    <t>ـ ـ ـ دستگاه سیلر لوله خون</t>
  </si>
  <si>
    <t xml:space="preserve"> --- Light Or Laser Beam Welding Machine</t>
  </si>
  <si>
    <t xml:space="preserve"> --- Hemosealer unit</t>
  </si>
  <si>
    <t>8516 40 00</t>
  </si>
  <si>
    <t>8514 12 20</t>
  </si>
  <si>
    <t>8517 12 30</t>
  </si>
  <si>
    <t>ـ ـ ـ گوشی‌های دارای صفحه کلید غیر لمسی (feature phone)</t>
  </si>
  <si>
    <t>ـ ـ ـ گوشی تلفن همراه به صورت قطعات منفصله SKD و CKD</t>
  </si>
  <si>
    <t xml:space="preserve"> --- Feature mobile phone</t>
  </si>
  <si>
    <t xml:space="preserve"> --- SKD &amp; CKD Level mobile phones</t>
  </si>
  <si>
    <t>8517 69 80</t>
  </si>
  <si>
    <t>ـ ـ ـ سامانه ارتباطی پیجینگ و اینتر کام</t>
  </si>
  <si>
    <t xml:space="preserve"> --- Public address &amp; intercom system</t>
  </si>
  <si>
    <t xml:space="preserve">8526 10 </t>
  </si>
  <si>
    <t>8526 10 10</t>
  </si>
  <si>
    <t>8526 10 90</t>
  </si>
  <si>
    <t>ـ ـ ـ رادار باند فرکانسی C و X با توان بالاتر از ۳ وات با دقت تشخیص 0.01 متر مربع در فاصله ۳ کیلومتر</t>
  </si>
  <si>
    <t>8526 92 30</t>
  </si>
  <si>
    <t>8526 92 40</t>
  </si>
  <si>
    <t>ـ ـ ـ کور کننده (جمر) با توان بیش از ۵ وات و ۱.۶ مگاهرتز و ۲.۴ مگاهرتز و ۵.۸ مگاهرتز در اندازه ۴۰۰ کیلوهرتز و ۹۰۰ کیلوهرتز</t>
  </si>
  <si>
    <t>ـ ـ ـ دستگاه مقابله با پرنده‌های بدون سرنشین غیرنظامی (شامل دستگاه‌های کشف، شناسایی، نفوذ و ...)</t>
  </si>
  <si>
    <t>8536 10 50</t>
  </si>
  <si>
    <t>ـ ـ ـ فیوز حرارتی مخصوص خودرو حداکثر ۲۴ ولت</t>
  </si>
  <si>
    <t xml:space="preserve"> --- Thermal Fuses For A Vehicle Up to 24V</t>
  </si>
  <si>
    <t>8536 49 30</t>
  </si>
  <si>
    <t>ـ ـ ـ رله بوخهلتس با ولتاژ حداقل ۵ و حداکثر ۲۵۰ ولت</t>
  </si>
  <si>
    <t>8539 90 40</t>
  </si>
  <si>
    <t>ـ ـ ـ سایر و اجزا و قطعات لامپ LED</t>
  </si>
  <si>
    <t xml:space="preserve"> --- Other Led Lamp Components</t>
  </si>
  <si>
    <t>8543 70 50</t>
  </si>
  <si>
    <t>ـ ـ ـ دستگاه نشانه یاب دیجیتال یا بارگیری امواج مغناطیسی</t>
  </si>
  <si>
    <t xml:space="preserve"> --- Digital marker using magnetic waves</t>
  </si>
  <si>
    <t>8544 60 30</t>
  </si>
  <si>
    <t>ـ ـ ـ کابل سیم‌پیچی ترانسفور ماتور عایق شده متشکل از مجموعه سیم‌های مسی تخت لاکی جابجا یا پس و پیش (Transposed) برای ولتاژ بیش از ۱۰۰۰ ولت</t>
  </si>
  <si>
    <t>8544 70 20</t>
  </si>
  <si>
    <t>8545 90 30</t>
  </si>
  <si>
    <t>ـ ـ ـ زغالی قالبی فقط قابل مصرف در الکتروموتورهای خودرویی DC12V</t>
  </si>
  <si>
    <t>8546 20 10</t>
  </si>
  <si>
    <t xml:space="preserve">8546 20 20 </t>
  </si>
  <si>
    <t>8546 20 30</t>
  </si>
  <si>
    <t>8546 20 90</t>
  </si>
  <si>
    <t>ـ ـ ـ زیر ۳۶ کیلوولت بالای ۲۰۰ آمپر</t>
  </si>
  <si>
    <t>ـ ـ ـ از ۳۶ کیلوولت تا ۵۲ کیلوولت بالای ۱۰۰۰ آمپر</t>
  </si>
  <si>
    <t>ـ ـ ـ بوشینگ خازنی تا ۶۳ کیلوولت</t>
  </si>
  <si>
    <t xml:space="preserve"> --- Unde 36kV above 2000 amps</t>
  </si>
  <si>
    <t xml:space="preserve"> --- From 36kV to 52 kV above 1000 amps</t>
  </si>
  <si>
    <t xml:space="preserve"> --- Capaticive bushing u to 63 kV</t>
  </si>
  <si>
    <t xml:space="preserve">8703 21 </t>
  </si>
  <si>
    <t>8708 29 40</t>
  </si>
  <si>
    <t>8708 29 50</t>
  </si>
  <si>
    <t>ـ ـ ـ دسته موتور سواری و وانت</t>
  </si>
  <si>
    <t>ـ ـ ـ دریجه سقف خودرو (سانروف-مانروف و ...)</t>
  </si>
  <si>
    <t xml:space="preserve"> --- Motorbike hamdlebar and pickup truck</t>
  </si>
  <si>
    <t xml:space="preserve"> --- Vehicle roof trap-door (sunroof, manroof, …)</t>
  </si>
  <si>
    <t>8708 30 24</t>
  </si>
  <si>
    <t>ـ ـ ـ بوستر، سیلندر، کالیبر ترمز سواری و وانت</t>
  </si>
  <si>
    <t>8708 40 15</t>
  </si>
  <si>
    <t>8708 40 50</t>
  </si>
  <si>
    <t>ـ ـ ـ جعبه دنده خودکار (اتوماتیک)</t>
  </si>
  <si>
    <t xml:space="preserve"> --- Automatic gearbox for vehicles</t>
  </si>
  <si>
    <t xml:space="preserve"> --- parts of 87084015</t>
  </si>
  <si>
    <t>ـ ـ ـ اجزا و قطعات ۸۷۰۸۴۰15</t>
  </si>
  <si>
    <t>8708 70 40</t>
  </si>
  <si>
    <t>ـ ـ ـ چرخ (رینگ) به صورت سوار شده با لاستیک (تایر)</t>
  </si>
  <si>
    <t xml:space="preserve"> --- Road wheels with tyres</t>
  </si>
  <si>
    <t>8708 94 13</t>
  </si>
  <si>
    <t>ـ ـ ـ ـ غربیلک فرمان خودرو سواری و وانت</t>
  </si>
  <si>
    <t>ـ ـ ـ ـ لوله‌های فرمان خودرو سواری و وانت</t>
  </si>
  <si>
    <t>ـ ـ ـ جعبه فرمان الکتریکی خودرو سواری و وانت</t>
  </si>
  <si>
    <t xml:space="preserve"> ---- Electric steering for cars and vans</t>
  </si>
  <si>
    <t xml:space="preserve"> ---- Streering wheel for pick-up and cars</t>
  </si>
  <si>
    <t xml:space="preserve"> ---- Streering column for pick-up and cars</t>
  </si>
  <si>
    <t>8711 60 30</t>
  </si>
  <si>
    <t>ـ ـ ـ موتور سیکلت برقی</t>
  </si>
  <si>
    <t xml:space="preserve"> --- Electric motorbike</t>
  </si>
  <si>
    <t>8714 10 70</t>
  </si>
  <si>
    <t>8714 10 80</t>
  </si>
  <si>
    <t>ـ ـ ـ هاب موتور (چرخ توام شده با الکترو موتور برای موتور سیکلت‌های برقی</t>
  </si>
  <si>
    <t>ـ ـ ـ زنجیر با دنده زنجیر</t>
  </si>
  <si>
    <t xml:space="preserve"> --- Wheels with Hub Electromotors</t>
  </si>
  <si>
    <t xml:space="preserve"> --- Chain with chain Gear</t>
  </si>
  <si>
    <t>8714 99 20</t>
  </si>
  <si>
    <t>ـ ـ ـ اجزاء و قطعات اسکوتر برقی</t>
  </si>
  <si>
    <t xml:space="preserve"> --- Parts &amp; accessories of electric scooter</t>
  </si>
  <si>
    <t>8716 90 30</t>
  </si>
  <si>
    <t>8716 90 40</t>
  </si>
  <si>
    <t>ـ ـ ـ چرخ (رینگ) مخصوص تریلر و نیمه‌تریلر</t>
  </si>
  <si>
    <t>ـ ـ ـ لنت ترمز سوار شده</t>
  </si>
  <si>
    <t xml:space="preserve"> --- Full trailers and semi-trailers' ring</t>
  </si>
  <si>
    <t xml:space="preserve"> --- Mounted brake limimgs</t>
  </si>
  <si>
    <t xml:space="preserve">9013 20 </t>
  </si>
  <si>
    <t>9013 20 10</t>
  </si>
  <si>
    <t>9013 20 90</t>
  </si>
  <si>
    <t>ـ ـ ـ تیوپ لیزری برای ابزارها</t>
  </si>
  <si>
    <t xml:space="preserve"> --- Laser Tube for Tools</t>
  </si>
  <si>
    <t>9013 80 20</t>
  </si>
  <si>
    <t>ـ ـ ـ تیوپ‌های نوری و فوتونی</t>
  </si>
  <si>
    <t xml:space="preserve"> --- Optical and Photonic Tubes</t>
  </si>
  <si>
    <t xml:space="preserve">9015 10 </t>
  </si>
  <si>
    <t>9015 10 10</t>
  </si>
  <si>
    <t>9015 10 90</t>
  </si>
  <si>
    <t>ـ ـ ـ فاصله یاب لیزری</t>
  </si>
  <si>
    <t xml:space="preserve"> --- Laser Distance Meter</t>
  </si>
  <si>
    <t xml:space="preserve">9015 20 </t>
  </si>
  <si>
    <t>9015 20 90</t>
  </si>
  <si>
    <t>9015 20 10</t>
  </si>
  <si>
    <t>ـ ـ ـ تراز لیزری</t>
  </si>
  <si>
    <t xml:space="preserve"> --- Line Laser Level</t>
  </si>
  <si>
    <t xml:space="preserve">9017 20 </t>
  </si>
  <si>
    <t>9017 20 10</t>
  </si>
  <si>
    <t>9017 20 90</t>
  </si>
  <si>
    <t>ـ ـ ـ از جنس پلاستیک</t>
  </si>
  <si>
    <t xml:space="preserve"> --- Made of plastic</t>
  </si>
  <si>
    <t xml:space="preserve">9017 80 </t>
  </si>
  <si>
    <t>9017 80 10</t>
  </si>
  <si>
    <t>9017 80 90</t>
  </si>
  <si>
    <t>ـ ـ ـ متر لیزری</t>
  </si>
  <si>
    <t>9018 11 20</t>
  </si>
  <si>
    <t>9018 11 30</t>
  </si>
  <si>
    <t>ـ ـ ـ دستگاه تست ورزش، هولتر الکتروکاردیوگراف و تله مانیتورینگ الکتروکاردیوگراف</t>
  </si>
  <si>
    <t>ـ ـ ـ اجزاء و قطعات ردیف 90181120</t>
  </si>
  <si>
    <t>9018 12 20</t>
  </si>
  <si>
    <t xml:space="preserve">9018 12 30 </t>
  </si>
  <si>
    <t>9018 12 40</t>
  </si>
  <si>
    <t>9018 12 50</t>
  </si>
  <si>
    <t>9018 12 60</t>
  </si>
  <si>
    <t>ـ ـ ـ دستگاه‌های فراصوت قلبی عروقی شامل دستگاه IVUS، دستگاه اکوکاردیوگرافی، دستگاه فلومتر قلبی عروقی و سیستم تشخیص میزان سختی و گرفتگی عروق</t>
  </si>
  <si>
    <t>ـ ـ ـ دستگاه فراصوت چشمی شامل دستگاه پاکی‌متری (سنجش قرنیه) اسکن A/B</t>
  </si>
  <si>
    <t>ـ ـ ـ پروب‌های دستگاه‌های اسکن و سایر اولتراسکونیک‌ها</t>
  </si>
  <si>
    <t>ـ ـ ـ دستگاه سونوگرافی</t>
  </si>
  <si>
    <t>ـ ـ ـ اجزاء و قطعات دستگاه سونوگرافی</t>
  </si>
  <si>
    <t xml:space="preserve">9018 13 </t>
  </si>
  <si>
    <t>9018 13 10</t>
  </si>
  <si>
    <t>9018 13 90</t>
  </si>
  <si>
    <t>ـ ـ ـ دستگاه MRI</t>
  </si>
  <si>
    <t>ـ ـ ـ اجزاء و قطعات MRI</t>
  </si>
  <si>
    <t xml:space="preserve">9018 14 </t>
  </si>
  <si>
    <t>9018 14 10</t>
  </si>
  <si>
    <t>9018 14 90</t>
  </si>
  <si>
    <t>ـ ـ ـ دستگاه</t>
  </si>
  <si>
    <t>ـ ـ ـ اجزاء و قطعات دستگاه سینتی گرافی</t>
  </si>
  <si>
    <t>9018 19 21</t>
  </si>
  <si>
    <t>9018 19 22</t>
  </si>
  <si>
    <t>9018 19 23</t>
  </si>
  <si>
    <t>9018 19 24</t>
  </si>
  <si>
    <t>9018 19 25</t>
  </si>
  <si>
    <t>9018 19 26</t>
  </si>
  <si>
    <t>9018 19 27</t>
  </si>
  <si>
    <t>9018 19 28</t>
  </si>
  <si>
    <t>9018 19 29</t>
  </si>
  <si>
    <t>ـ ـ ـ دستگاه مانیتور علایم جیاتی سازگار با MRI، دستگاه مانیتور همودینامیک قلب، دستگاه مانیتورینگ فشار داخل جمجمه‌ای و دستگاه مانیتورینگ درد</t>
  </si>
  <si>
    <t>ـ ـ ـ دستگاه مانیتورینگ عمق بیهوشی</t>
  </si>
  <si>
    <t>ـ ـ ـ اجزا و قطعات دستگاه‌های مانیتورینگ بیهوشی</t>
  </si>
  <si>
    <t>ـ ـ ـ دستگاه‌های ثبت سیگنال‌های عصبی عضلانی (الکتروانسفالوگرافی و الکترومایوگرافی)</t>
  </si>
  <si>
    <t>ـ ـ ـ سایر دستگاه‌های ثبت سیگنال‌های عصبی عضلانی</t>
  </si>
  <si>
    <t>ـ ـ ـ اجزا و قطعات مربوط به دستگاه 90181924 و 90181925</t>
  </si>
  <si>
    <t>ـ ـ ـ دستگاه شنوایی سنجی</t>
  </si>
  <si>
    <t>ـ ـ ـ اجزا و قطعات دستگاه شنوایی سنجی</t>
  </si>
  <si>
    <t>ـ ـ ـ اجزا و قطعات دستگاه پالس اکسی متر</t>
  </si>
  <si>
    <t>9018 19 55</t>
  </si>
  <si>
    <t>ـ ـ ـ دوربین عکس‌برداری پزشکی و دندانپزشکی که به صورت ابزار معاینه ساخته شود.</t>
  </si>
  <si>
    <t>9018 19 61</t>
  </si>
  <si>
    <t>9018 19 62</t>
  </si>
  <si>
    <t>9018 19 63</t>
  </si>
  <si>
    <t>ـ ـ ـ اجزا و قطعات و ابزار آندوسکوپی</t>
  </si>
  <si>
    <t>ـ ـ ـ دستگاه آنالیز خواب</t>
  </si>
  <si>
    <t>ـ ـ ـ اجزا و قطعات دستگاه آنالیز خواب</t>
  </si>
  <si>
    <t>9018 19 91</t>
  </si>
  <si>
    <t>ـ ـ ـ اجزا و قطعات سایر دستگاه‌های ردیف 901819</t>
  </si>
  <si>
    <t xml:space="preserve">9018 20 </t>
  </si>
  <si>
    <t>9018 20 10</t>
  </si>
  <si>
    <t>9018 20 90</t>
  </si>
  <si>
    <t>ـ ـ ـ اجزا و قطعات دستگاه‌های دارای پرتوهای فرابنفش یا فروسرخ</t>
  </si>
  <si>
    <t>9018 32 35</t>
  </si>
  <si>
    <t>9018 32 85</t>
  </si>
  <si>
    <t>ـ ـ ـ سایر سوزن بخیه با نخ جراحی</t>
  </si>
  <si>
    <t>ـ ـ ـ سوزن فیستولا</t>
  </si>
  <si>
    <t>9018 39 90</t>
  </si>
  <si>
    <t>ـ ـ ـ ست کایفوپلاستی؛ ست ورتبروپلاستی (تزریق سیمان و نمونه برداری به مهره اسکلت)</t>
  </si>
  <si>
    <t>ـ ـ ـ دستگاه اپکس لویکیتور که با حسگر و میدان الکتریکی عمق کانال دندان را اندازه‌گیری می‌کند:</t>
  </si>
  <si>
    <t>9018 49 41</t>
  </si>
  <si>
    <t>9018 49 42</t>
  </si>
  <si>
    <t>9018 49 46</t>
  </si>
  <si>
    <t>9018 49 47</t>
  </si>
  <si>
    <t>9018 49 50</t>
  </si>
  <si>
    <t>9018 49 91</t>
  </si>
  <si>
    <t>9018 49 92</t>
  </si>
  <si>
    <t>ـ ـ ـ ـ دستگاه</t>
  </si>
  <si>
    <t>ـ ـ ـ ـ اجزا و قطعات</t>
  </si>
  <si>
    <t>ـ ـ ـ دستگاه لیزر دندانپزشکی:</t>
  </si>
  <si>
    <t>ـ ـ ـ دستگاه میکروموتور جراحی دندانپزشکی</t>
  </si>
  <si>
    <t>9018 50 40</t>
  </si>
  <si>
    <t>9018 50 80</t>
  </si>
  <si>
    <t>ـ ـ ـ دستگاه لیزر چشم‌پزشکی</t>
  </si>
  <si>
    <t>ـ ـ ـ اجزاء و قطعات دستگاه‌های چشم‌پزشکی</t>
  </si>
  <si>
    <t>9018 90 31</t>
  </si>
  <si>
    <t>ـ ـ ـ اجزاء و قطعات ردیف تعرفه 90189030</t>
  </si>
  <si>
    <t>9018 90 41</t>
  </si>
  <si>
    <t>9018 90 42</t>
  </si>
  <si>
    <t>ـ ـ ـ ـ اجزاء و قطعات</t>
  </si>
  <si>
    <t>9018 90 61</t>
  </si>
  <si>
    <t>ـ ـ ـ دستگاه جراحی با لیزر</t>
  </si>
  <si>
    <t>9018 90 76</t>
  </si>
  <si>
    <t>9018 90 77</t>
  </si>
  <si>
    <t>9018 90 81</t>
  </si>
  <si>
    <t>9018 90 82</t>
  </si>
  <si>
    <t>9018 90 83</t>
  </si>
  <si>
    <t>9018 90 84</t>
  </si>
  <si>
    <t>9018 90 85</t>
  </si>
  <si>
    <t>9018 90 86</t>
  </si>
  <si>
    <t xml:space="preserve">9018 90 87 </t>
  </si>
  <si>
    <t>9018 90 88</t>
  </si>
  <si>
    <t>9018 90 89</t>
  </si>
  <si>
    <t>ـ ـ ـ یونیت ENT (گوش حلق و بینی) شامل صندلی و مولد نور و سیستم ساکشن</t>
  </si>
  <si>
    <t>ـ ـ ـ انواع سیستم‌های رادیوفرکانس RF، فراصوت متمرکز اولتراسونیک (HIFU) و سیستم نوری پوستی که در درمان پوستی استفاده می‌شود.</t>
  </si>
  <si>
    <t>ـ ـ ـ دستگاه‌های میکرونیدل، میکروپیگمنتیشن و میکرودرم ابریژن- کرایو پوست و زیبایی - لیپوساکشن - لیپولیز و دستگاه‌های لاغری با میدان مغناطیسی</t>
  </si>
  <si>
    <t>ـ ـ ـ اجزا و قطعات ردیف 90189082 و 90189083</t>
  </si>
  <si>
    <t>ـ ـ ـ دستگاه درمان بیماری پوست با پرتوهای لیزر</t>
  </si>
  <si>
    <t>ـ ـ ـ اجزا و قطعات دستگاه درمان بیماری پوست با لیزر</t>
  </si>
  <si>
    <t>ـ ـ ـ دستگاه الکتروشوک قلبی دستی و خودکار</t>
  </si>
  <si>
    <t>ـ ـ ـ اجزا و قطعات دستگاه الکتروشوک قلبی دستی و خودکار</t>
  </si>
  <si>
    <t>ـ ـ ـ دستگاه کریوسرجری</t>
  </si>
  <si>
    <t>9018 90 91</t>
  </si>
  <si>
    <t xml:space="preserve">9018 90 92 </t>
  </si>
  <si>
    <t>9018 90 93</t>
  </si>
  <si>
    <t xml:space="preserve">9018 90 94 </t>
  </si>
  <si>
    <t xml:space="preserve">9018 90 95 </t>
  </si>
  <si>
    <t xml:space="preserve">9018 90 96 </t>
  </si>
  <si>
    <t>9018 90 97</t>
  </si>
  <si>
    <t>9018 90 99</t>
  </si>
  <si>
    <t>ـ ـ ـ دستگاه پلمپ قلب و ریه و اکمو (گردش دهنده خون و اکسیزن‌رسانی هنگام جراحی)</t>
  </si>
  <si>
    <t>ـ ـ ـ اجزا و قطعات دستگاه کریوسرجری</t>
  </si>
  <si>
    <t>ـ ـ ـ اجزا و قطعات دستگاه پلمپ قلب و ریه و اکمو (گردش دهنده خون و اکسیزن‌رسانی هنگام جراحی)</t>
  </si>
  <si>
    <t>ـ ـ ـ دستگاه لاپاراسکوپی</t>
  </si>
  <si>
    <t>ـ ـ ـ اجزا و قطعات دستگاه لاپاراسکوپی</t>
  </si>
  <si>
    <t>ـ ـ ـ دستگاه فتوتراپی نوزاد</t>
  </si>
  <si>
    <t>ـ ـ ـ اجزا و قطعات دستگاه فتوتراپی نوزاد</t>
  </si>
  <si>
    <t>ـ ـ ـ ابزارهای مورد استفاده در پزشکی شامل پنس، انبر، ...</t>
  </si>
  <si>
    <t>ـ ـ ـ سایر همچنین اجزا و قطعات و متفرعات</t>
  </si>
  <si>
    <t>9019 10 30</t>
  </si>
  <si>
    <t>9019 10 35</t>
  </si>
  <si>
    <t>9019 10 40</t>
  </si>
  <si>
    <t>9019 10 50</t>
  </si>
  <si>
    <t>9019 10 60</t>
  </si>
  <si>
    <t>ـ ـ ـ دستگاه‌های لیزر برای فیزیوتراپی</t>
  </si>
  <si>
    <t>ـ ـ ـ اجزا و قطعات دستگاه لیزر فیزیوتراپی</t>
  </si>
  <si>
    <t>ـ ـ ـ دستگاه فیزیو تراپی فراصوت (اولتراسوند)، فیزیوتراپی با امواج مغناطیسی، دستگاه فشارتراپی، دستگاه وکیوم‌تراپی ماساژ</t>
  </si>
  <si>
    <t>ـ ـ ـ دستگاه‌های ماساژ، صندلی ماساژ</t>
  </si>
  <si>
    <t>ـ ـ ـ دستگاه الکتروتراپی</t>
  </si>
  <si>
    <t xml:space="preserve">9019 20 40 </t>
  </si>
  <si>
    <t>9019 20 50</t>
  </si>
  <si>
    <t xml:space="preserve">9019 20 60 </t>
  </si>
  <si>
    <t>9019 20 70</t>
  </si>
  <si>
    <t>9019 20 80</t>
  </si>
  <si>
    <t>ـ ـ ـ اجزا و قطعات دستگاه نبولایزر</t>
  </si>
  <si>
    <t xml:space="preserve">ـ ـ ـ ماشین بیهوشی _x000D_
 </t>
  </si>
  <si>
    <t>ـ ـ ـ اجزا و قطعات دستگاه ونتیلاتور</t>
  </si>
  <si>
    <t>ـ ـ ـ اجزا و قطعات ماشین‌های بیهوشی</t>
  </si>
  <si>
    <t>ـ ـ ـ دستگاه اکسیزن ساز (تغلیظ کننده)</t>
  </si>
  <si>
    <t>ـ ـ ـ اجزا و قطعات دستگاه اکسیژن ساز (تلغیظ کننده)</t>
  </si>
  <si>
    <t xml:space="preserve">ـ ـ ـ سایر، همچنین اجزا و قطعات و متفرعات
 </t>
  </si>
  <si>
    <t xml:space="preserve">9021 29 </t>
  </si>
  <si>
    <t>9021 29 10</t>
  </si>
  <si>
    <t xml:space="preserve">9021 29 20 </t>
  </si>
  <si>
    <t>9021 29 90</t>
  </si>
  <si>
    <t>ـ ـ ـ ایمپلنت‌های دندانی و فیکسچر</t>
  </si>
  <si>
    <t>ـ ـ ـ اباتمنت دندانی</t>
  </si>
  <si>
    <t>9021 40 90</t>
  </si>
  <si>
    <t xml:space="preserve">9021 40 30 </t>
  </si>
  <si>
    <t>9021 40 40</t>
  </si>
  <si>
    <t>ـ ـ ـ دستگاه حلزون شنوایی کاشتنی</t>
  </si>
  <si>
    <t>ـ ـ ـ اجزا و قطعات سمعک و دستگاه حلزون شنوایی کاشتنی</t>
  </si>
  <si>
    <t>9021 90 50</t>
  </si>
  <si>
    <t>ـ ـ ـ دستگاه‌های محرک الکترکی کاشتنی مغزی و نخاعی و عصبی</t>
  </si>
  <si>
    <t>9022 13 20</t>
  </si>
  <si>
    <t>ـ ـ ـ دستگاه فسفر پلیت و RVG عکسبرداری داخل دهانی</t>
  </si>
  <si>
    <t>9022 14 50</t>
  </si>
  <si>
    <t>9022 14 60</t>
  </si>
  <si>
    <t>9022 14 70</t>
  </si>
  <si>
    <t>ـ ـ ـ دستگاه آنژیوگرافی</t>
  </si>
  <si>
    <t>ـ ـ ـ دستگاه سی تی اسکن</t>
  </si>
  <si>
    <t>ـ ـ ـ دستگاه براکی تراپی</t>
  </si>
  <si>
    <t xml:space="preserve">9022 21 </t>
  </si>
  <si>
    <t>9022 21 10</t>
  </si>
  <si>
    <t>9022 21 20</t>
  </si>
  <si>
    <t>9022 21 90</t>
  </si>
  <si>
    <t>ـ ـ ـ دوربین پرتوهای گاما (GammaCamera)</t>
  </si>
  <si>
    <t>ـ ـ ـ اجزا و قطعات ردیف 90222110</t>
  </si>
  <si>
    <t xml:space="preserve">9022 90 </t>
  </si>
  <si>
    <t>9022 90 10</t>
  </si>
  <si>
    <t>9022 90 90</t>
  </si>
  <si>
    <t>ـ ـ ـ صفحه یا سپر محافظ از شیشیه - سرب</t>
  </si>
  <si>
    <t>9025 19 30</t>
  </si>
  <si>
    <t>ـ ـ ـ دماسنج لیزری</t>
  </si>
  <si>
    <t>9027 50 30</t>
  </si>
  <si>
    <t>ـ ـ ـ آنالایزرهای آزمایشگاهی تشخیص پزشکی</t>
  </si>
  <si>
    <t>9027 90 40</t>
  </si>
  <si>
    <t>ـ ـ ـ سایر اجزا و قطعات میکروتوم‌ها</t>
  </si>
  <si>
    <t xml:space="preserve">9032 10 </t>
  </si>
  <si>
    <t>9032 10 10</t>
  </si>
  <si>
    <t>9032 10 90</t>
  </si>
  <si>
    <t>ـ ـ ـ قطع کننده جریان موتور هنگام افزایش دما (PTH) مخصوص خودرو</t>
  </si>
  <si>
    <t>9032 89 50</t>
  </si>
  <si>
    <t>ـ ـ ـ رگلاتور ولتاژ</t>
  </si>
  <si>
    <t>9887 01 11</t>
  </si>
  <si>
    <t>9887 01 12</t>
  </si>
  <si>
    <t>9887 01 19</t>
  </si>
  <si>
    <t>ـ ـ ـ قطعات منفصله تراکتورهای کشاورزی بالای ۱۲۰ اسب بخار و تراکتورهای شالیزاری و باغی بالای ۵۰ اسب بخار</t>
  </si>
  <si>
    <t>سایر تراکتورهای کشاورزی:</t>
  </si>
  <si>
    <t>ـ ـ ـ ـ با ساخت داخل تا ۳۰ درصد</t>
  </si>
  <si>
    <t>ـ ـ ـ ـ با ساخت داخل ۳۱ تا ۵۰ درصد</t>
  </si>
  <si>
    <t>ـ ـ ـ ـ با ساخت داخل ۵۱ درصد و بیشتر</t>
  </si>
  <si>
    <t>ـ ـ ـ با نیروی محرکه پیستونی درونسوز:</t>
  </si>
  <si>
    <t xml:space="preserve">وزن ناخالص وسیله نقلیه حمل و نقل کالا (g.v.w) حداکثر ۳/۵ تن (دیزل یا نیمه دیزل)_x000D_
 </t>
  </si>
  <si>
    <t xml:space="preserve"> </t>
  </si>
  <si>
    <t>9887 03 61</t>
  </si>
  <si>
    <t>9887 03 62</t>
  </si>
  <si>
    <t>خودرو سواری با موترو برقی:</t>
  </si>
  <si>
    <t>ـ ـ ـ ـ با ساخت داخل حداکثر ٪۱۴ به استثنای لاستیک</t>
  </si>
  <si>
    <t>ـ ـ ـ ـ با ساخت داخل بیشتر از ٪۱۴ به استثنای لاستیک</t>
  </si>
  <si>
    <t>9887 04 34</t>
  </si>
  <si>
    <t>ـ ـ ـ ـ با ساخت داخل بیشتر از ٪۴۰ به استثنای لاستیک</t>
  </si>
  <si>
    <t xml:space="preserve">وزن ناخالص وسیله نقلیه حمل و نقل کالا (g.v.w) حداکثر 5 تن (دیزل و بنزین)_x000D_
 </t>
  </si>
  <si>
    <t>9887 04 37</t>
  </si>
  <si>
    <t>9887 04 38</t>
  </si>
  <si>
    <t>9887 04 36</t>
  </si>
  <si>
    <t>988704 35</t>
  </si>
  <si>
    <t>ـ ـ ـ ـ با ساخت داخل کمتر از ٪۲۰</t>
  </si>
  <si>
    <t>ـ ـ ـ ـ با ساخت داخل ٪۲۰ تا کمتر از ٪۳۰ به استثنای لاستیک</t>
  </si>
  <si>
    <t>ـ ـ ـ ـ با ساخت داخل ٪۳۰ تا کمتر از ٪۴۰ به استثنای لاستیک</t>
  </si>
  <si>
    <t>ـ ـ ـ ـ با ساخت داخل بیش از ٪۴۰ به استثنای لاستیک</t>
  </si>
  <si>
    <t>وزن ناخالص وسیله نقلیه حمل و نقل کالا (g.v.w) حداکثر ۳/۵ تن (بنزین)</t>
  </si>
  <si>
    <t xml:space="preserve">قطعات منفصله موتور سیکلت برقی:_x000D_
 </t>
  </si>
  <si>
    <t xml:space="preserve">ـ ـ ـ ـ با ساخت داخل 14درصد و بیشتر (به استثنای لاستیک)_x000D_
 </t>
  </si>
  <si>
    <t>قطعات منفصله دوچرخه الکتریکی:</t>
  </si>
  <si>
    <t>9887 13 00</t>
  </si>
  <si>
    <t>ـ ـ ـ وسایل نقلیه موتوری تاریخی (CBU)</t>
  </si>
  <si>
    <t>9887 12 10</t>
  </si>
  <si>
    <t>9887 12 20</t>
  </si>
  <si>
    <t>9887 12 30</t>
  </si>
  <si>
    <t>9887 12 40</t>
  </si>
  <si>
    <t>9887 12 90</t>
  </si>
  <si>
    <t>قطعات منفصله ساخت دوچرخه:</t>
  </si>
  <si>
    <t>ـ ـ ـ ـ با ساخت داخل کمتر از ۱۵ درصد (به استثنای لاستیک)</t>
  </si>
  <si>
    <t>ـ ـ ـ ـ با ساخت داخل ۱۵ درصد تا کمتر از ۲۵ درصد به استثنای لاستیک</t>
  </si>
  <si>
    <t>ـ ـ ـ ـ با ساخت داخل ۲۵ درصد تا کمتر از ۳۵ درصد به استثنای لاستیک</t>
  </si>
  <si>
    <t>ـ ـ ـ ـ با ساخت داخل ۳۵ درصد تا کمتر از ۵۰ درصد به استثنای لاستیک</t>
  </si>
  <si>
    <t>ـ ـ ـ ـ با ساخت داخل ۵۰ درصد و بیشتر به استثنای لاستیک</t>
  </si>
  <si>
    <t>حقوق گمرکی</t>
  </si>
  <si>
    <t>سود بازرگانی</t>
  </si>
  <si>
    <t>هنگام ترخیص از اول بهمن ماه لغایت _x000B_31 اردیبهشت سال بعد، 6 درصد و سایر ماه_x001F_ها 51 درصد</t>
  </si>
  <si>
    <t>هنگام ترخیص از اول بهمن ماه لغایت 
31 اردیبهشت سال بعد، 6 درصد و سایر ماه_x001F_ها 51 درصد</t>
  </si>
  <si>
    <t xml:space="preserve">هنگام ترخیص از 15 اردیبهشت لغایت 15 تیر، 1درصد و سایر ماه_x001F_ها 0 </t>
  </si>
  <si>
    <t xml:space="preserve">http://www.tepbusiness.ir </t>
  </si>
  <si>
    <t xml:space="preserve">آموزش صادرات واردات وترخیص کالا </t>
  </si>
  <si>
    <t xml:space="preserve">تجارت طلایی واردات  انواع کالا از چین  امارات ترکیه واتحادیه اروپا </t>
  </si>
  <si>
    <t xml:space="preserve">مقررات صادرات واردات 1401 وِیژه خریداران کتاب </t>
  </si>
  <si>
    <t>6201 20 10</t>
  </si>
  <si>
    <t>62020 90</t>
  </si>
  <si>
    <t>6201 40 10</t>
  </si>
  <si>
    <t>6201 40 90</t>
  </si>
  <si>
    <t>620119 00</t>
  </si>
  <si>
    <t>6202 40 10</t>
  </si>
  <si>
    <t>6202 40 20</t>
  </si>
  <si>
    <t>از سایر مواد نساجی</t>
  </si>
  <si>
    <t>6202 20 00</t>
  </si>
  <si>
    <t>620230 00</t>
  </si>
  <si>
    <t>6202 40</t>
  </si>
  <si>
    <t xml:space="preserve">از الیاف سنتیک  ومصنوعی الیافت ساخت انسان </t>
  </si>
  <si>
    <t>کاپشن اسکی و کاپشن کوهنوردی</t>
  </si>
  <si>
    <t>6202 40 90</t>
  </si>
  <si>
    <t>6202 90 10</t>
  </si>
  <si>
    <t>6202 9090</t>
  </si>
  <si>
    <t>البسته محلی</t>
  </si>
  <si>
    <t xml:space="preserve">سایر </t>
  </si>
  <si>
    <t>local clothing</t>
  </si>
  <si>
    <t>other</t>
  </si>
  <si>
    <t>ski and mountaine jacket</t>
  </si>
  <si>
    <t>مجموع حقوق گمرکی وسود بازرگانی ID</t>
  </si>
  <si>
    <t>0410 90 20</t>
  </si>
  <si>
    <t>0410 90 90</t>
  </si>
  <si>
    <t>ژل رویال</t>
  </si>
  <si>
    <t>0410 90 10</t>
  </si>
  <si>
    <t>1007 10 00</t>
  </si>
  <si>
    <t>1509 20 10</t>
  </si>
  <si>
    <t>5703 21 00</t>
  </si>
  <si>
    <t xml:space="preserve">
تهران:خیابان آفریقا،بالاتر از چهار راه اسفندیار،نبش خیابان سعیدی،پلاک 156 واحد4-        تلفن:02122025268</t>
  </si>
  <si>
    <t>اصفهان:خیابان حکیم نظامی بعد از سنگتراش ها،ساختمان 789-                                  تلفن:03136251016</t>
  </si>
  <si>
    <t xml:space="preserve">اصفهان </t>
  </si>
  <si>
    <t>تهران</t>
  </si>
  <si>
    <t>02122025268     03136251016    09126655640     09125511849    09120142314    09120148914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</si>
</sst>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amily val="2"/>
      <charset val="178"/>
      <scheme val="minor"/>
    </font>
    <font>
      <sz val="8"/>
      <name val="Calibri"/>
      <family val="2"/>
      <charset val="178"/>
    </font>
    <font>
      <u/>
      <sz val="11"/>
      <color theme="10"/>
      <name val="Calibri"/>
      <family val="2"/>
      <charset val="178"/>
      <scheme val="minor"/>
    </font>
    <font>
      <sz val="11"/>
      <color theme="1"/>
      <name val="Tahoma"/>
      <family val="2"/>
    </font>
    <font>
      <sz val="10"/>
      <color theme="1"/>
      <name val="Tahoma"/>
      <family val="2"/>
    </font>
    <font>
      <b/>
      <u/>
      <sz val="11"/>
      <color theme="10"/>
      <name val="Calibri"/>
      <family val="2"/>
      <charset val="178"/>
      <scheme val="minor"/>
    </font>
    <font>
      <b/>
      <sz val="11"/>
      <color theme="1"/>
      <name val="Tahoma"/>
      <family val="2"/>
    </font>
    <font>
      <b/>
      <sz val="10"/>
      <color theme="7"/>
      <name val="Tahoma"/>
      <family val="2"/>
    </font>
    <font>
      <b/>
      <sz val="14"/>
      <color theme="1"/>
      <name val="Tahoma"/>
      <family val="2"/>
    </font>
    <font>
      <b/>
      <u/>
      <sz val="14"/>
      <color theme="10"/>
      <name val="Calibri"/>
      <family val="2"/>
      <charset val="178"/>
      <scheme val="minor"/>
    </font>
    <font>
      <b/>
      <sz val="14"/>
      <color theme="7"/>
      <name val="Tahoma"/>
      <family val="2"/>
    </font>
    <font>
      <sz val="14"/>
      <color theme="1"/>
      <name val="Tahoma"/>
      <family val="2"/>
    </font>
    <font>
      <sz val="14"/>
      <color theme="1"/>
      <name val="Calibri"/>
      <family val="2"/>
      <charset val="178"/>
      <scheme val="minor"/>
    </font>
    <font>
      <b/>
      <u/>
      <sz val="14"/>
      <color theme="10"/>
      <name val="Calibri"/>
      <family val="2"/>
      <scheme val="minor"/>
    </font>
    <font>
      <b/>
      <u/>
      <sz val="11"/>
      <color rgb="FFFF0000"/>
      <name val="Calibri"/>
      <family val="2"/>
      <charset val="178"/>
      <scheme val="minor"/>
    </font>
    <font>
      <b/>
      <sz val="10"/>
      <color rgb="FFFF0000"/>
      <name val="Tahoma"/>
      <family val="2"/>
    </font>
    <font>
      <b/>
      <sz val="14"/>
      <color rgb="FFFF0000"/>
      <name val="Tahoma"/>
      <family val="2"/>
    </font>
    <font>
      <sz val="10"/>
      <color rgb="FFFF0000"/>
      <name val="Tahoma"/>
      <family val="2"/>
    </font>
    <font>
      <u/>
      <sz val="16"/>
      <color theme="10"/>
      <name val="Calibri"/>
      <family val="2"/>
      <charset val="178"/>
      <scheme val="minor"/>
    </font>
    <font>
      <sz val="16"/>
      <color theme="1"/>
      <name val="Tahoma"/>
      <family val="2"/>
    </font>
    <font>
      <sz val="36"/>
      <color rgb="FF7D7E7F"/>
      <name val="Sc_iranyekan"/>
    </font>
    <font>
      <sz val="36"/>
      <color theme="1"/>
      <name val="Inherit"/>
    </font>
    <font>
      <sz val="36"/>
      <color rgb="FF0070C0"/>
      <name val="Calibri"/>
      <family val="2"/>
      <charset val="178"/>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42">
    <xf numFmtId="0" fontId="0" fillId="0" borderId="0" xfId="0"/>
    <xf numFmtId="0" fontId="3" fillId="0" borderId="0" xfId="0" applyFont="1"/>
    <xf numFmtId="0" fontId="4" fillId="0" borderId="0" xfId="0" applyFont="1"/>
    <xf numFmtId="0" fontId="4" fillId="0" borderId="0" xfId="0" applyFont="1" applyAlignment="1">
      <alignment horizontal="right" wrapText="1"/>
    </xf>
    <xf numFmtId="0" fontId="4" fillId="0" borderId="0" xfId="0" applyFont="1" applyAlignment="1">
      <alignment horizontal="right"/>
    </xf>
    <xf numFmtId="0" fontId="4" fillId="0" borderId="0" xfId="0" applyFont="1" applyAlignment="1">
      <alignment horizontal="center"/>
    </xf>
    <xf numFmtId="0" fontId="5" fillId="0" borderId="0" xfId="1" applyFont="1" applyAlignment="1">
      <alignment horizontal="center" vertical="center"/>
    </xf>
    <xf numFmtId="0" fontId="6" fillId="0" borderId="0" xfId="0" applyFont="1" applyAlignment="1">
      <alignment vertical="center"/>
    </xf>
    <xf numFmtId="0" fontId="7" fillId="0" borderId="0" xfId="0" applyFont="1"/>
    <xf numFmtId="0" fontId="7" fillId="0" borderId="0" xfId="0" applyFont="1" applyAlignment="1">
      <alignment horizontal="right"/>
    </xf>
    <xf numFmtId="0" fontId="7" fillId="0" borderId="0" xfId="0" applyFont="1" applyAlignment="1">
      <alignment horizontal="center"/>
    </xf>
    <xf numFmtId="0" fontId="9" fillId="0" borderId="0" xfId="1" applyFont="1" applyAlignment="1">
      <alignment horizontal="center" vertical="center"/>
    </xf>
    <xf numFmtId="0" fontId="10" fillId="0" borderId="0" xfId="0" applyFont="1" applyAlignment="1">
      <alignment horizontal="right"/>
    </xf>
    <xf numFmtId="0" fontId="11" fillId="0" borderId="0" xfId="0" applyFont="1" applyAlignment="1">
      <alignment horizontal="right"/>
    </xf>
    <xf numFmtId="0" fontId="12" fillId="0" borderId="0" xfId="0" applyFont="1"/>
    <xf numFmtId="0" fontId="9" fillId="0" borderId="0" xfId="1" applyFont="1" applyAlignment="1">
      <alignment horizontal="center" vertical="center" wrapText="1"/>
    </xf>
    <xf numFmtId="0" fontId="11" fillId="0" borderId="0" xfId="0" applyFont="1"/>
    <xf numFmtId="0" fontId="10" fillId="0" borderId="0" xfId="0" applyFont="1"/>
    <xf numFmtId="0" fontId="8" fillId="0" borderId="0" xfId="0" applyFont="1" applyAlignment="1">
      <alignment horizont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3" fillId="0" borderId="0" xfId="0" applyFont="1" applyAlignment="1">
      <alignment horizontal="center" vertical="center"/>
    </xf>
    <xf numFmtId="0" fontId="14" fillId="0" borderId="0" xfId="1" applyFont="1" applyAlignment="1">
      <alignment horizontal="center" vertical="center"/>
    </xf>
    <xf numFmtId="0" fontId="15" fillId="0" borderId="0" xfId="0" applyFont="1" applyAlignment="1">
      <alignment horizontal="center" wrapText="1"/>
    </xf>
    <xf numFmtId="0" fontId="16" fillId="0" borderId="0" xfId="0" applyFont="1" applyAlignment="1">
      <alignment horizontal="center" vertical="center"/>
    </xf>
    <xf numFmtId="0" fontId="17" fillId="0" borderId="0" xfId="0" applyFont="1" applyAlignment="1">
      <alignment horizontal="center"/>
    </xf>
    <xf numFmtId="0" fontId="19" fillId="0" borderId="0" xfId="0" applyFont="1"/>
    <xf numFmtId="0" fontId="13" fillId="0" borderId="0" xfId="1" applyFont="1" applyAlignment="1">
      <alignment horizontal="center"/>
    </xf>
    <xf numFmtId="0" fontId="13" fillId="0" borderId="0" xfId="1" applyFont="1" applyAlignment="1">
      <alignment horizontal="center"/>
    </xf>
    <xf numFmtId="0" fontId="18" fillId="0" borderId="0" xfId="1" applyFont="1" applyAlignment="1">
      <alignment horizontal="center"/>
    </xf>
    <xf numFmtId="0" fontId="13" fillId="0" borderId="0" xfId="1" applyFont="1" applyAlignment="1">
      <alignment horizontal="center" wrapText="1"/>
    </xf>
    <xf numFmtId="0" fontId="2" fillId="0" borderId="0" xfId="1" applyAlignment="1">
      <alignment horizontal="center"/>
    </xf>
    <xf numFmtId="0" fontId="9" fillId="2" borderId="0" xfId="1" applyFont="1" applyFill="1" applyAlignment="1">
      <alignment horizontal="center" vertical="center"/>
    </xf>
    <xf numFmtId="0" fontId="9" fillId="2" borderId="0" xfId="1" applyFont="1" applyFill="1" applyAlignment="1">
      <alignment horizontal="center" vertical="center" wrapText="1"/>
    </xf>
    <xf numFmtId="0" fontId="5" fillId="2" borderId="0" xfId="1" applyFont="1" applyFill="1" applyAlignment="1">
      <alignment horizontal="center" vertical="center"/>
    </xf>
    <xf numFmtId="0" fontId="14" fillId="2" borderId="0" xfId="1" applyFont="1" applyFill="1" applyAlignment="1">
      <alignment horizontal="center" vertical="center"/>
    </xf>
    <xf numFmtId="0" fontId="6" fillId="2" borderId="0" xfId="0" applyFont="1" applyFill="1" applyAlignment="1">
      <alignment vertical="center"/>
    </xf>
    <xf numFmtId="0" fontId="20" fillId="0" borderId="0" xfId="0" applyFont="1" applyAlignment="1">
      <alignment horizontal="right" vertical="center" wrapText="1"/>
    </xf>
    <xf numFmtId="0" fontId="21" fillId="0" borderId="0" xfId="0" applyFont="1" applyAlignment="1">
      <alignment horizontal="right" vertical="center" indent="1"/>
    </xf>
    <xf numFmtId="0" fontId="22" fillId="0" borderId="0" xfId="0" applyFo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4.jpeg"/><Relationship Id="rId2" Type="http://schemas.openxmlformats.org/officeDocument/2006/relationships/hyperlink" Target="http://www.tepbusiness.ir" TargetMode="External"/><Relationship Id="rId1" Type="http://schemas.openxmlformats.org/officeDocument/2006/relationships/image" Target="../media/image1.jpeg"/><Relationship Id="rId6" Type="http://schemas.openxmlformats.org/officeDocument/2006/relationships/hyperlink" Target="https://www.instagram.com/tv/Cd_HTJfg_YR/?igshid=YmMyMTA2M2Y=" TargetMode="External"/><Relationship Id="rId5" Type="http://schemas.openxmlformats.org/officeDocument/2006/relationships/hyperlink" Target="http://www.tepbusiness.ir/"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http://www.tepbusiness.ir/" TargetMode="External"/><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57150</xdr:rowOff>
    </xdr:from>
    <xdr:to>
      <xdr:col>2</xdr:col>
      <xdr:colOff>276225</xdr:colOff>
      <xdr:row>0</xdr:row>
      <xdr:rowOff>276225</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57150"/>
          <a:ext cx="276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2514829" cy="311496"/>
    <xdr:sp macro="" textlink="">
      <xdr:nvSpPr>
        <xdr:cNvPr id="3" name="Rectangle 2">
          <a:extLst>
            <a:ext uri="{FF2B5EF4-FFF2-40B4-BE49-F238E27FC236}">
              <a16:creationId xmlns:a16="http://schemas.microsoft.com/office/drawing/2014/main" id="{00000000-0008-0000-0000-000003000000}"/>
            </a:ext>
          </a:extLst>
        </xdr:cNvPr>
        <xdr:cNvSpPr/>
      </xdr:nvSpPr>
      <xdr:spPr>
        <a:xfrm>
          <a:off x="4093918" y="0"/>
          <a:ext cx="2514829" cy="311496"/>
        </a:xfrm>
        <a:prstGeom prst="rect">
          <a:avLst/>
        </a:prstGeom>
        <a:noFill/>
      </xdr:spPr>
      <xdr:txBody>
        <a:bodyPr wrap="square" lIns="91440" tIns="45720" rIns="91440" bIns="45720">
          <a:spAutoFit/>
          <a:scene3d>
            <a:camera prst="orthographicFront"/>
            <a:lightRig rig="soft" dir="t">
              <a:rot lat="0" lon="0" rev="15600000"/>
            </a:lightRig>
          </a:scene3d>
          <a:sp3d extrusionH="57150" prstMaterial="softEdge">
            <a:bevelT w="25400" h="38100"/>
          </a:sp3d>
        </a:bodyPr>
        <a:lstStyle/>
        <a:p>
          <a:pPr algn="ctr"/>
          <a:r>
            <a:rPr lang="fa-IR" sz="1400" b="1" cap="none" spc="0">
              <a:ln/>
              <a:solidFill>
                <a:schemeClr val="accent4"/>
              </a:solidFill>
              <a:effectLst/>
            </a:rPr>
            <a:t>تجارت طلایی</a:t>
          </a:r>
          <a:endParaRPr lang="en-US" sz="1400" b="1" cap="none" spc="0">
            <a:ln/>
            <a:solidFill>
              <a:schemeClr val="accent4"/>
            </a:solidFill>
            <a:effectLst/>
          </a:endParaRPr>
        </a:p>
      </xdr:txBody>
    </xdr:sp>
    <xdr:clientData/>
  </xdr:oneCellAnchor>
  <xdr:oneCellAnchor>
    <xdr:from>
      <xdr:col>3</xdr:col>
      <xdr:colOff>554019</xdr:colOff>
      <xdr:row>0</xdr:row>
      <xdr:rowOff>180120</xdr:rowOff>
    </xdr:from>
    <xdr:ext cx="5430855" cy="740630"/>
    <xdr:sp macro="" textlink="">
      <xdr:nvSpPr>
        <xdr:cNvPr id="4" name="Rectangle 3">
          <a:extLst>
            <a:ext uri="{FF2B5EF4-FFF2-40B4-BE49-F238E27FC236}">
              <a16:creationId xmlns:a16="http://schemas.microsoft.com/office/drawing/2014/main" id="{00000000-0008-0000-0000-000004000000}"/>
            </a:ext>
          </a:extLst>
        </xdr:cNvPr>
        <xdr:cNvSpPr/>
      </xdr:nvSpPr>
      <xdr:spPr>
        <a:xfrm>
          <a:off x="6300769" y="180120"/>
          <a:ext cx="5430855" cy="740630"/>
        </a:xfrm>
        <a:prstGeom prst="rect">
          <a:avLst/>
        </a:prstGeom>
        <a:noFill/>
      </xdr:spPr>
      <xdr:txBody>
        <a:bodyPr wrap="square" lIns="91440" tIns="45720" rIns="91440" bIns="45720">
          <a:noAutofit/>
        </a:bodyPr>
        <a:lstStyle/>
        <a:p>
          <a:pPr algn="ctr">
            <a:lnSpc>
              <a:spcPts val="1800"/>
            </a:lnSpc>
          </a:pPr>
          <a:endParaRPr lang="en-US" sz="1200" b="0" cap="none" spc="0">
            <a:ln w="0"/>
            <a:solidFill>
              <a:schemeClr val="tx1"/>
            </a:solidFill>
            <a:effectLst>
              <a:outerShdw blurRad="38100" dist="19050" dir="2700000" algn="tl" rotWithShape="0">
                <a:schemeClr val="dk1">
                  <a:alpha val="40000"/>
                </a:schemeClr>
              </a:outerShdw>
            </a:effectLst>
            <a:cs typeface="B Zar" panose="00000400000000000000" pitchFamily="2" charset="-78"/>
          </a:endParaRPr>
        </a:p>
      </xdr:txBody>
    </xdr:sp>
    <xdr:clientData/>
  </xdr:oneCellAnchor>
  <xdr:oneCellAnchor>
    <xdr:from>
      <xdr:col>0</xdr:col>
      <xdr:colOff>190500</xdr:colOff>
      <xdr:row>0</xdr:row>
      <xdr:rowOff>0</xdr:rowOff>
    </xdr:from>
    <xdr:ext cx="1019446" cy="374077"/>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90500" y="0"/>
          <a:ext cx="1019446" cy="374077"/>
        </a:xfrm>
        <a:prstGeom prst="rect">
          <a:avLst/>
        </a:prstGeom>
        <a:noFill/>
      </xdr:spPr>
      <xdr:txBody>
        <a:bodyPr wrap="none" lIns="91440" tIns="45720" rIns="91440" bIns="45720">
          <a:spAutoFit/>
        </a:bodyPr>
        <a:lstStyle/>
        <a:p>
          <a:pPr algn="ctr">
            <a:lnSpc>
              <a:spcPts val="900"/>
            </a:lnSpc>
          </a:pPr>
          <a:r>
            <a:rPr lang="en-US" sz="900" b="0" cap="none" spc="0">
              <a:ln w="0"/>
              <a:solidFill>
                <a:schemeClr val="tx1"/>
              </a:solidFill>
              <a:effectLst>
                <a:outerShdw blurRad="38100" dist="19050" dir="2700000" algn="tl" rotWithShape="0">
                  <a:schemeClr val="dk1">
                    <a:alpha val="40000"/>
                  </a:schemeClr>
                </a:outerShdw>
              </a:effectLst>
            </a:rPr>
            <a:t>www.tepbusiness</a:t>
          </a:r>
        </a:p>
        <a:p>
          <a:pPr algn="ctr"/>
          <a:r>
            <a:rPr lang="en-US" sz="900" b="0" cap="none" spc="0">
              <a:ln w="0"/>
              <a:solidFill>
                <a:schemeClr val="tx1"/>
              </a:solidFill>
              <a:effectLst>
                <a:outerShdw blurRad="38100" dist="19050" dir="2700000" algn="tl" rotWithShape="0">
                  <a:schemeClr val="dk1">
                    <a:alpha val="40000"/>
                  </a:schemeClr>
                </a:outerShdw>
              </a:effectLst>
            </a:rPr>
            <a:t>tejarattalaee</a:t>
          </a:r>
        </a:p>
      </xdr:txBody>
    </xdr:sp>
    <xdr:clientData/>
  </xdr:oneCellAnchor>
  <xdr:twoCellAnchor editAs="oneCell">
    <xdr:from>
      <xdr:col>0</xdr:col>
      <xdr:colOff>66675</xdr:colOff>
      <xdr:row>0</xdr:row>
      <xdr:rowOff>47625</xdr:rowOff>
    </xdr:from>
    <xdr:to>
      <xdr:col>0</xdr:col>
      <xdr:colOff>200025</xdr:colOff>
      <xdr:row>0</xdr:row>
      <xdr:rowOff>161925</xdr:rowOff>
    </xdr:to>
    <xdr:pic>
      <xdr:nvPicPr>
        <xdr:cNvPr id="1029" name="Picture 5">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47625"/>
          <a:ext cx="1333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171450</xdr:rowOff>
    </xdr:from>
    <xdr:to>
      <xdr:col>0</xdr:col>
      <xdr:colOff>190500</xdr:colOff>
      <xdr:row>0</xdr:row>
      <xdr:rowOff>285750</xdr:rowOff>
    </xdr:to>
    <xdr:pic>
      <xdr:nvPicPr>
        <xdr:cNvPr id="1030" name="Picture 6">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171450"/>
          <a:ext cx="11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2</xdr:row>
      <xdr:rowOff>0</xdr:rowOff>
    </xdr:from>
    <xdr:to>
      <xdr:col>4</xdr:col>
      <xdr:colOff>1266825</xdr:colOff>
      <xdr:row>2</xdr:row>
      <xdr:rowOff>885825</xdr:rowOff>
    </xdr:to>
    <xdr:pic>
      <xdr:nvPicPr>
        <xdr:cNvPr id="1031" name="Picture 7">
          <a:hlinkClick xmlns:r="http://schemas.openxmlformats.org/officeDocument/2006/relationships" r:id="rId5"/>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2800" y="895350"/>
          <a:ext cx="11144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12022</xdr:row>
      <xdr:rowOff>57150</xdr:rowOff>
    </xdr:from>
    <xdr:to>
      <xdr:col>2</xdr:col>
      <xdr:colOff>276225</xdr:colOff>
      <xdr:row>12022</xdr:row>
      <xdr:rowOff>276225</xdr:rowOff>
    </xdr:to>
    <xdr:pic>
      <xdr:nvPicPr>
        <xdr:cNvPr id="1032" name="Picture 8">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3436400925"/>
          <a:ext cx="276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3306536</xdr:colOff>
      <xdr:row>12022</xdr:row>
      <xdr:rowOff>122465</xdr:rowOff>
    </xdr:from>
    <xdr:ext cx="2514829" cy="311496"/>
    <xdr:sp macro="" textlink="">
      <xdr:nvSpPr>
        <xdr:cNvPr id="10" name="Rectangle 9">
          <a:extLst>
            <a:ext uri="{FF2B5EF4-FFF2-40B4-BE49-F238E27FC236}">
              <a16:creationId xmlns:a16="http://schemas.microsoft.com/office/drawing/2014/main" id="{00000000-0008-0000-0000-00000A000000}"/>
            </a:ext>
          </a:extLst>
        </xdr:cNvPr>
        <xdr:cNvSpPr/>
      </xdr:nvSpPr>
      <xdr:spPr>
        <a:xfrm>
          <a:off x="4748893" y="14390043429"/>
          <a:ext cx="2514829" cy="311496"/>
        </a:xfrm>
        <a:prstGeom prst="rect">
          <a:avLst/>
        </a:prstGeom>
        <a:noFill/>
      </xdr:spPr>
      <xdr:txBody>
        <a:bodyPr wrap="square" lIns="91440" tIns="45720" rIns="91440" bIns="45720">
          <a:spAutoFit/>
          <a:scene3d>
            <a:camera prst="orthographicFront"/>
            <a:lightRig rig="soft" dir="t">
              <a:rot lat="0" lon="0" rev="15600000"/>
            </a:lightRig>
          </a:scene3d>
          <a:sp3d extrusionH="57150" prstMaterial="softEdge">
            <a:bevelT w="25400" h="38100"/>
          </a:sp3d>
        </a:bodyPr>
        <a:lstStyle/>
        <a:p>
          <a:pPr algn="ctr"/>
          <a:r>
            <a:rPr lang="fa-IR" sz="1400" b="1" cap="none" spc="0">
              <a:ln/>
              <a:solidFill>
                <a:schemeClr val="accent4"/>
              </a:solidFill>
              <a:effectLst/>
            </a:rPr>
            <a:t>تجارت طلایی</a:t>
          </a:r>
          <a:endParaRPr lang="en-US" sz="1400" b="1" cap="none" spc="0">
            <a:ln/>
            <a:solidFill>
              <a:schemeClr val="accent4"/>
            </a:solidFill>
            <a:effectLst/>
          </a:endParaRPr>
        </a:p>
      </xdr:txBody>
    </xdr:sp>
    <xdr:clientData/>
  </xdr:oneCellAnchor>
  <xdr:oneCellAnchor>
    <xdr:from>
      <xdr:col>2</xdr:col>
      <xdr:colOff>1374322</xdr:colOff>
      <xdr:row>12022</xdr:row>
      <xdr:rowOff>51287</xdr:rowOff>
    </xdr:from>
    <xdr:ext cx="10926535" cy="1118928"/>
    <xdr:sp macro="" textlink="">
      <xdr:nvSpPr>
        <xdr:cNvPr id="11" name="Rectangle 10">
          <a:extLst>
            <a:ext uri="{FF2B5EF4-FFF2-40B4-BE49-F238E27FC236}">
              <a16:creationId xmlns:a16="http://schemas.microsoft.com/office/drawing/2014/main" id="{00000000-0008-0000-0000-00000B000000}"/>
            </a:ext>
          </a:extLst>
        </xdr:cNvPr>
        <xdr:cNvSpPr/>
      </xdr:nvSpPr>
      <xdr:spPr>
        <a:xfrm>
          <a:off x="6204858" y="14389972251"/>
          <a:ext cx="10926535" cy="1118928"/>
        </a:xfrm>
        <a:prstGeom prst="rect">
          <a:avLst/>
        </a:prstGeom>
        <a:noFill/>
      </xdr:spPr>
      <xdr:txBody>
        <a:bodyPr wrap="square" lIns="91440" tIns="45720" rIns="91440" bIns="45720">
          <a:noAutofit/>
        </a:bodyPr>
        <a:lstStyle/>
        <a:p>
          <a:pPr algn="ctr">
            <a:lnSpc>
              <a:spcPts val="1800"/>
            </a:lnSpc>
          </a:pPr>
          <a:r>
            <a:rPr lang="fa-IR" sz="1200" b="0" cap="none" spc="0">
              <a:ln w="0"/>
              <a:solidFill>
                <a:schemeClr val="tx1"/>
              </a:solidFill>
              <a:effectLst>
                <a:outerShdw blurRad="38100" dist="19050" dir="2700000" algn="tl" rotWithShape="0">
                  <a:schemeClr val="dk1">
                    <a:alpha val="40000"/>
                  </a:schemeClr>
                </a:outerShdw>
              </a:effectLst>
              <a:cs typeface="B Zar" panose="00000400000000000000" pitchFamily="2" charset="-78"/>
            </a:rPr>
            <a:t>ا</a:t>
          </a:r>
          <a:r>
            <a:rPr lang="fa-IR" sz="1200" b="0" cap="none" spc="0" baseline="0">
              <a:ln w="0"/>
              <a:solidFill>
                <a:schemeClr val="tx1"/>
              </a:solidFill>
              <a:effectLst>
                <a:outerShdw blurRad="38100" dist="19050" dir="2700000" algn="tl" rotWithShape="0">
                  <a:schemeClr val="dk1">
                    <a:alpha val="40000"/>
                  </a:schemeClr>
                </a:outerShdw>
              </a:effectLst>
              <a:cs typeface="B Zar" panose="00000400000000000000" pitchFamily="2" charset="-78"/>
            </a:rPr>
            <a:t>                             تلفن:03136251016</a:t>
          </a:r>
        </a:p>
        <a:p>
          <a:pPr algn="ctr">
            <a:lnSpc>
              <a:spcPts val="1700"/>
            </a:lnSpc>
          </a:pPr>
          <a:r>
            <a:rPr lang="fa-IR" sz="1200" b="0" cap="none" spc="0" baseline="0">
              <a:ln w="0"/>
              <a:solidFill>
                <a:schemeClr val="tx1"/>
              </a:solidFill>
              <a:effectLst>
                <a:outerShdw blurRad="38100" dist="19050" dir="2700000" algn="tl" rotWithShape="0">
                  <a:schemeClr val="dk1">
                    <a:alpha val="40000"/>
                  </a:schemeClr>
                </a:outerShdw>
              </a:effectLst>
              <a:cs typeface="B Zar" panose="00000400000000000000" pitchFamily="2" charset="-78"/>
            </a:rPr>
            <a:t>تهران:خیابان آفریقا،بالاتر از چهار راه اسفندیار،نبش خیابان سعیدی،پلاک 156 واحد4</a:t>
          </a:r>
          <a:endParaRPr lang="en-US" sz="1200" b="0" cap="none" spc="0" baseline="0">
            <a:ln w="0"/>
            <a:solidFill>
              <a:schemeClr val="tx1"/>
            </a:solidFill>
            <a:effectLst>
              <a:outerShdw blurRad="38100" dist="19050" dir="2700000" algn="tl" rotWithShape="0">
                <a:schemeClr val="dk1">
                  <a:alpha val="40000"/>
                </a:schemeClr>
              </a:outerShdw>
            </a:effectLst>
            <a:cs typeface="B Zar" panose="00000400000000000000" pitchFamily="2" charset="-78"/>
          </a:endParaRPr>
        </a:p>
        <a:p>
          <a:pPr algn="ctr">
            <a:lnSpc>
              <a:spcPts val="1700"/>
            </a:lnSpc>
          </a:pPr>
          <a:r>
            <a:rPr lang="fa-IR" sz="1100" b="0">
              <a:effectLst>
                <a:outerShdw blurRad="38100" dist="19050" dir="2700000" algn="tl" rotWithShape="0">
                  <a:schemeClr val="dk1">
                    <a:alpha val="40000"/>
                  </a:schemeClr>
                </a:outerShdw>
              </a:effectLst>
              <a:latin typeface="+mn-lt"/>
              <a:ea typeface="+mn-ea"/>
              <a:cs typeface="+mn-cs"/>
            </a:rPr>
            <a:t>صفهان:خیابان حکیم</a:t>
          </a:r>
          <a:r>
            <a:rPr lang="fa-IR" sz="1100" b="0" baseline="0">
              <a:effectLst>
                <a:outerShdw blurRad="38100" dist="19050" dir="2700000" algn="tl" rotWithShape="0">
                  <a:schemeClr val="dk1">
                    <a:alpha val="40000"/>
                  </a:schemeClr>
                </a:outerShdw>
              </a:effectLst>
              <a:latin typeface="+mn-lt"/>
              <a:ea typeface="+mn-ea"/>
              <a:cs typeface="+mn-cs"/>
            </a:rPr>
            <a:t> نظامی بعد از سنگتراش ها،ساختمان 789-     </a:t>
          </a:r>
          <a:r>
            <a:rPr lang="fa-IR" sz="1200" b="0" cap="none" spc="0" baseline="0">
              <a:ln w="0"/>
              <a:solidFill>
                <a:schemeClr val="tx1"/>
              </a:solidFill>
              <a:effectLst>
                <a:outerShdw blurRad="38100" dist="19050" dir="2700000" algn="tl" rotWithShape="0">
                  <a:schemeClr val="dk1">
                    <a:alpha val="40000"/>
                  </a:schemeClr>
                </a:outerShdw>
              </a:effectLst>
              <a:cs typeface="B Zar" panose="00000400000000000000" pitchFamily="2" charset="-78"/>
            </a:rPr>
            <a:t>-        تلفن:02122025268</a:t>
          </a:r>
          <a:endParaRPr lang="en-US" sz="1200" b="0" cap="none" spc="0">
            <a:ln w="0"/>
            <a:solidFill>
              <a:schemeClr val="tx1"/>
            </a:solidFill>
            <a:effectLst>
              <a:outerShdw blurRad="38100" dist="19050" dir="2700000" algn="tl" rotWithShape="0">
                <a:schemeClr val="dk1">
                  <a:alpha val="40000"/>
                </a:schemeClr>
              </a:outerShdw>
            </a:effectLst>
            <a:cs typeface="B Zar" panose="00000400000000000000" pitchFamily="2" charset="-78"/>
          </a:endParaRPr>
        </a:p>
      </xdr:txBody>
    </xdr:sp>
    <xdr:clientData/>
  </xdr:oneCellAnchor>
  <xdr:oneCellAnchor>
    <xdr:from>
      <xdr:col>0</xdr:col>
      <xdr:colOff>190500</xdr:colOff>
      <xdr:row>12022</xdr:row>
      <xdr:rowOff>0</xdr:rowOff>
    </xdr:from>
    <xdr:ext cx="1019446" cy="374077"/>
    <xdr:sp macro="" textlink="">
      <xdr:nvSpPr>
        <xdr:cNvPr id="12" name="Rectangle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190500" y="3436347857"/>
          <a:ext cx="1019446" cy="374077"/>
        </a:xfrm>
        <a:prstGeom prst="rect">
          <a:avLst/>
        </a:prstGeom>
        <a:noFill/>
      </xdr:spPr>
      <xdr:txBody>
        <a:bodyPr wrap="none" lIns="91440" tIns="45720" rIns="91440" bIns="45720">
          <a:spAutoFit/>
        </a:bodyPr>
        <a:lstStyle/>
        <a:p>
          <a:pPr algn="ctr">
            <a:lnSpc>
              <a:spcPts val="900"/>
            </a:lnSpc>
          </a:pPr>
          <a:r>
            <a:rPr lang="en-US" sz="900" b="0" cap="none" spc="0">
              <a:ln w="0"/>
              <a:solidFill>
                <a:schemeClr val="tx1"/>
              </a:solidFill>
              <a:effectLst>
                <a:outerShdw blurRad="38100" dist="19050" dir="2700000" algn="tl" rotWithShape="0">
                  <a:schemeClr val="dk1">
                    <a:alpha val="40000"/>
                  </a:schemeClr>
                </a:outerShdw>
              </a:effectLst>
            </a:rPr>
            <a:t>www.tepbusiness</a:t>
          </a:r>
        </a:p>
        <a:p>
          <a:pPr algn="ctr"/>
          <a:r>
            <a:rPr lang="en-US" sz="900" b="0" cap="none" spc="0">
              <a:ln w="0"/>
              <a:solidFill>
                <a:schemeClr val="tx1"/>
              </a:solidFill>
              <a:effectLst>
                <a:outerShdw blurRad="38100" dist="19050" dir="2700000" algn="tl" rotWithShape="0">
                  <a:schemeClr val="dk1">
                    <a:alpha val="40000"/>
                  </a:schemeClr>
                </a:outerShdw>
              </a:effectLst>
            </a:rPr>
            <a:t>tejarattalaee</a:t>
          </a:r>
        </a:p>
      </xdr:txBody>
    </xdr:sp>
    <xdr:clientData/>
  </xdr:oneCellAnchor>
  <xdr:twoCellAnchor editAs="oneCell">
    <xdr:from>
      <xdr:col>0</xdr:col>
      <xdr:colOff>66675</xdr:colOff>
      <xdr:row>12022</xdr:row>
      <xdr:rowOff>47625</xdr:rowOff>
    </xdr:from>
    <xdr:to>
      <xdr:col>0</xdr:col>
      <xdr:colOff>200025</xdr:colOff>
      <xdr:row>12022</xdr:row>
      <xdr:rowOff>161925</xdr:rowOff>
    </xdr:to>
    <xdr:pic>
      <xdr:nvPicPr>
        <xdr:cNvPr id="1036" name="Picture 12">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3436391400"/>
          <a:ext cx="1333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12022</xdr:row>
      <xdr:rowOff>171450</xdr:rowOff>
    </xdr:from>
    <xdr:to>
      <xdr:col>0</xdr:col>
      <xdr:colOff>190500</xdr:colOff>
      <xdr:row>12022</xdr:row>
      <xdr:rowOff>285750</xdr:rowOff>
    </xdr:to>
    <xdr:pic>
      <xdr:nvPicPr>
        <xdr:cNvPr id="1037" name="Picture 13">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3436515225"/>
          <a:ext cx="11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12023</xdr:row>
      <xdr:rowOff>0</xdr:rowOff>
    </xdr:from>
    <xdr:to>
      <xdr:col>5</xdr:col>
      <xdr:colOff>1266825</xdr:colOff>
      <xdr:row>12023</xdr:row>
      <xdr:rowOff>885825</xdr:rowOff>
    </xdr:to>
    <xdr:pic>
      <xdr:nvPicPr>
        <xdr:cNvPr id="1038" name="Picture 14">
          <a:hlinkClick xmlns:r="http://schemas.openxmlformats.org/officeDocument/2006/relationships" r:id="rId5"/>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2800" y="3437239125"/>
          <a:ext cx="11144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12024</xdr:row>
      <xdr:rowOff>0</xdr:rowOff>
    </xdr:from>
    <xdr:to>
      <xdr:col>1</xdr:col>
      <xdr:colOff>304800</xdr:colOff>
      <xdr:row>12025</xdr:row>
      <xdr:rowOff>19051</xdr:rowOff>
    </xdr:to>
    <xdr:sp macro="" textlink="">
      <xdr:nvSpPr>
        <xdr:cNvPr id="1039" name="AutoShape 8" descr="blob:https://web.whatsapp.com/828fc420-06a2-4fff-8452-bf2a9dc92330">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828675" y="34381344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12024</xdr:row>
      <xdr:rowOff>0</xdr:rowOff>
    </xdr:from>
    <xdr:to>
      <xdr:col>1</xdr:col>
      <xdr:colOff>304800</xdr:colOff>
      <xdr:row>12025</xdr:row>
      <xdr:rowOff>19051</xdr:rowOff>
    </xdr:to>
    <xdr:sp macro="" textlink="">
      <xdr:nvSpPr>
        <xdr:cNvPr id="1040" name="AutoShape 10" descr="blob:https://web.whatsapp.com/828fc420-06a2-4fff-8452-bf2a9dc92330">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828675" y="34381344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2196193</xdr:colOff>
      <xdr:row>12024</xdr:row>
      <xdr:rowOff>59872</xdr:rowOff>
    </xdr:from>
    <xdr:to>
      <xdr:col>2</xdr:col>
      <xdr:colOff>1032782</xdr:colOff>
      <xdr:row>12031</xdr:row>
      <xdr:rowOff>129269</xdr:rowOff>
    </xdr:to>
    <xdr:pic>
      <xdr:nvPicPr>
        <xdr:cNvPr id="1041" name="Picture 15">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38550" y="14391776979"/>
          <a:ext cx="2224768" cy="2069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12024</xdr:row>
      <xdr:rowOff>0</xdr:rowOff>
    </xdr:from>
    <xdr:to>
      <xdr:col>1</xdr:col>
      <xdr:colOff>2219325</xdr:colOff>
      <xdr:row>12031</xdr:row>
      <xdr:rowOff>66676</xdr:rowOff>
    </xdr:to>
    <xdr:pic>
      <xdr:nvPicPr>
        <xdr:cNvPr id="1042" name="Picture 16">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8675" y="3438134475"/>
          <a:ext cx="22193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12024</xdr:row>
      <xdr:rowOff>0</xdr:rowOff>
    </xdr:from>
    <xdr:to>
      <xdr:col>1</xdr:col>
      <xdr:colOff>2219325</xdr:colOff>
      <xdr:row>12031</xdr:row>
      <xdr:rowOff>66676</xdr:rowOff>
    </xdr:to>
    <xdr:pic>
      <xdr:nvPicPr>
        <xdr:cNvPr id="1043" name="Picture 17">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8675" y="3438134475"/>
          <a:ext cx="22193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1558635</xdr:colOff>
      <xdr:row>0</xdr:row>
      <xdr:rowOff>92364</xdr:rowOff>
    </xdr:from>
    <xdr:to>
      <xdr:col>7</xdr:col>
      <xdr:colOff>4617</xdr:colOff>
      <xdr:row>3</xdr:row>
      <xdr:rowOff>53398</xdr:rowOff>
    </xdr:to>
    <xdr:pic>
      <xdr:nvPicPr>
        <xdr:cNvPr id="1044" name="Picture 22">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326090" y="92364"/>
          <a:ext cx="3583709" cy="2662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42332</xdr:rowOff>
    </xdr:from>
    <xdr:to>
      <xdr:col>10</xdr:col>
      <xdr:colOff>338665</xdr:colOff>
      <xdr:row>5</xdr:row>
      <xdr:rowOff>243416</xdr:rowOff>
    </xdr:to>
    <xdr:pic>
      <xdr:nvPicPr>
        <xdr:cNvPr id="2" name="Picture 1">
          <a:extLst>
            <a:ext uri="{FF2B5EF4-FFF2-40B4-BE49-F238E27FC236}">
              <a16:creationId xmlns:a16="http://schemas.microsoft.com/office/drawing/2014/main" id="{F275836E-3DC7-6469-9F17-A701171E2AC9}"/>
            </a:ext>
          </a:extLst>
        </xdr:cNvPr>
        <xdr:cNvPicPr>
          <a:picLocks noChangeAspect="1"/>
        </xdr:cNvPicPr>
      </xdr:nvPicPr>
      <xdr:blipFill>
        <a:blip xmlns:r="http://schemas.openxmlformats.org/officeDocument/2006/relationships" r:embed="rId1"/>
        <a:stretch>
          <a:fillRect/>
        </a:stretch>
      </xdr:blipFill>
      <xdr:spPr>
        <a:xfrm>
          <a:off x="0" y="42332"/>
          <a:ext cx="14774332" cy="3005667"/>
        </a:xfrm>
        <a:prstGeom prst="rect">
          <a:avLst/>
        </a:prstGeom>
      </xdr:spPr>
    </xdr:pic>
    <xdr:clientData/>
  </xdr:twoCellAnchor>
  <xdr:twoCellAnchor editAs="oneCell">
    <xdr:from>
      <xdr:col>0</xdr:col>
      <xdr:colOff>0</xdr:colOff>
      <xdr:row>5</xdr:row>
      <xdr:rowOff>190501</xdr:rowOff>
    </xdr:from>
    <xdr:to>
      <xdr:col>15</xdr:col>
      <xdr:colOff>455084</xdr:colOff>
      <xdr:row>5</xdr:row>
      <xdr:rowOff>1568522</xdr:rowOff>
    </xdr:to>
    <xdr:pic>
      <xdr:nvPicPr>
        <xdr:cNvPr id="3" name="Picture 2">
          <a:extLst>
            <a:ext uri="{FF2B5EF4-FFF2-40B4-BE49-F238E27FC236}">
              <a16:creationId xmlns:a16="http://schemas.microsoft.com/office/drawing/2014/main" id="{A123BC93-7C4D-AB70-727C-1345BE99A406}"/>
            </a:ext>
          </a:extLst>
        </xdr:cNvPr>
        <xdr:cNvPicPr>
          <a:picLocks noChangeAspect="1"/>
        </xdr:cNvPicPr>
      </xdr:nvPicPr>
      <xdr:blipFill>
        <a:blip xmlns:r="http://schemas.openxmlformats.org/officeDocument/2006/relationships" r:embed="rId2"/>
        <a:stretch>
          <a:fillRect/>
        </a:stretch>
      </xdr:blipFill>
      <xdr:spPr>
        <a:xfrm>
          <a:off x="0" y="2995084"/>
          <a:ext cx="17959917" cy="1378021"/>
        </a:xfrm>
        <a:prstGeom prst="rect">
          <a:avLst/>
        </a:prstGeom>
      </xdr:spPr>
    </xdr:pic>
    <xdr:clientData/>
  </xdr:twoCellAnchor>
  <xdr:twoCellAnchor editAs="oneCell">
    <xdr:from>
      <xdr:col>10</xdr:col>
      <xdr:colOff>402167</xdr:colOff>
      <xdr:row>0</xdr:row>
      <xdr:rowOff>218994</xdr:rowOff>
    </xdr:from>
    <xdr:to>
      <xdr:col>15</xdr:col>
      <xdr:colOff>288926</xdr:colOff>
      <xdr:row>4</xdr:row>
      <xdr:rowOff>324908</xdr:rowOff>
    </xdr:to>
    <xdr:pic>
      <xdr:nvPicPr>
        <xdr:cNvPr id="4" name="Picture 7">
          <a:hlinkClick xmlns:r="http://schemas.openxmlformats.org/officeDocument/2006/relationships" r:id="rId3"/>
          <a:extLst>
            <a:ext uri="{FF2B5EF4-FFF2-40B4-BE49-F238E27FC236}">
              <a16:creationId xmlns:a16="http://schemas.microsoft.com/office/drawing/2014/main" id="{625042DD-E2C5-4AA5-BA25-19E0F9DE653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37834" y="218994"/>
          <a:ext cx="2955925" cy="2349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طرح زمین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epbusiness.ir/" TargetMode="External"/><Relationship Id="rId2" Type="http://schemas.openxmlformats.org/officeDocument/2006/relationships/hyperlink" Target="http://www.tepbusiness.ir/" TargetMode="External"/><Relationship Id="rId1" Type="http://schemas.openxmlformats.org/officeDocument/2006/relationships/hyperlink" Target="http://www.tepbusiness.i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epbusiness.i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025"/>
  <sheetViews>
    <sheetView view="pageBreakPreview" zoomScale="55" zoomScaleNormal="55" zoomScaleSheetLayoutView="55" workbookViewId="0">
      <selection activeCell="G8" sqref="G8"/>
    </sheetView>
  </sheetViews>
  <sheetFormatPr defaultColWidth="9.1796875" defaultRowHeight="22.5" customHeight="1"/>
  <cols>
    <col min="1" max="1" width="21.54296875" style="16" customWidth="1"/>
    <col min="2" max="2" width="50.7265625" style="13" customWidth="1"/>
    <col min="3" max="3" width="24.7265625" style="4" customWidth="1"/>
    <col min="4" max="4" width="17.26953125" style="5" customWidth="1"/>
    <col min="5" max="5" width="25.453125" style="27" customWidth="1"/>
    <col min="6" max="6" width="22.7265625" style="5" customWidth="1"/>
    <col min="7" max="7" width="50.7265625" style="2" customWidth="1"/>
    <col min="8" max="16384" width="9.1796875" style="1"/>
  </cols>
  <sheetData>
    <row r="1" spans="1:7" s="16" customFormat="1" ht="70.5" customHeight="1">
      <c r="A1" s="33" t="s">
        <v>27063</v>
      </c>
      <c r="B1" s="30"/>
      <c r="C1" s="30"/>
      <c r="D1" s="30"/>
      <c r="E1" s="30"/>
      <c r="F1" s="30"/>
      <c r="G1" s="30"/>
    </row>
    <row r="2" spans="1:7" s="16" customFormat="1" ht="70.5" customHeight="1">
      <c r="A2" s="29"/>
      <c r="B2" s="32" t="s">
        <v>27096</v>
      </c>
      <c r="C2" s="29">
        <v>9120142314</v>
      </c>
      <c r="D2" s="29" t="s">
        <v>27099</v>
      </c>
      <c r="E2" s="29"/>
      <c r="G2" s="29"/>
    </row>
    <row r="3" spans="1:7" s="16" customFormat="1" ht="70.5" customHeight="1">
      <c r="A3" s="29"/>
      <c r="B3" s="29" t="s">
        <v>27097</v>
      </c>
      <c r="C3" s="29">
        <v>9120148914</v>
      </c>
      <c r="D3" s="29" t="s">
        <v>27098</v>
      </c>
      <c r="E3" s="6"/>
      <c r="F3" s="29"/>
      <c r="G3" s="29"/>
    </row>
    <row r="4" spans="1:7" s="7" customFormat="1" ht="93.75" customHeight="1">
      <c r="A4" s="11">
        <v>9126655640</v>
      </c>
      <c r="B4" s="15" t="s">
        <v>27065</v>
      </c>
      <c r="C4" s="15" t="s">
        <v>27064</v>
      </c>
      <c r="D4" s="6"/>
      <c r="E4" s="24"/>
      <c r="G4" s="6" t="s">
        <v>27066</v>
      </c>
    </row>
    <row r="5" spans="1:7" s="7" customFormat="1" ht="93.75" customHeight="1">
      <c r="A5" s="34"/>
      <c r="B5" s="35"/>
      <c r="C5" s="35"/>
      <c r="D5" s="36"/>
      <c r="E5" s="37"/>
      <c r="F5" s="38"/>
      <c r="G5" s="36"/>
    </row>
    <row r="6" spans="1:7" ht="54.75" customHeight="1">
      <c r="A6" s="17" t="s">
        <v>0</v>
      </c>
      <c r="B6" s="12" t="s">
        <v>1</v>
      </c>
      <c r="C6" s="9" t="s">
        <v>27058</v>
      </c>
      <c r="D6" s="10" t="s">
        <v>27059</v>
      </c>
      <c r="E6" s="25" t="s">
        <v>27088</v>
      </c>
      <c r="F6" s="10" t="s">
        <v>2</v>
      </c>
      <c r="G6" s="8" t="s">
        <v>3</v>
      </c>
    </row>
    <row r="7" spans="1:7" s="23" customFormat="1" ht="94.5" customHeight="1">
      <c r="A7" s="19" t="s">
        <v>4</v>
      </c>
      <c r="B7" s="20" t="s">
        <v>5</v>
      </c>
      <c r="C7" s="21"/>
      <c r="D7" s="22"/>
      <c r="E7" s="26"/>
      <c r="F7" s="22"/>
      <c r="G7" s="22" t="s">
        <v>6</v>
      </c>
    </row>
    <row r="8" spans="1:7" ht="74.25" customHeight="1">
      <c r="B8" s="18" t="s">
        <v>7</v>
      </c>
      <c r="C8" s="3"/>
      <c r="G8" s="2" t="s">
        <v>8</v>
      </c>
    </row>
    <row r="9" spans="1:7" s="23" customFormat="1" ht="94.5" customHeight="1">
      <c r="A9" s="19" t="s">
        <v>9</v>
      </c>
      <c r="B9" s="20" t="s">
        <v>10</v>
      </c>
      <c r="C9" s="21">
        <v>4</v>
      </c>
      <c r="D9" s="22">
        <v>0</v>
      </c>
      <c r="E9" s="26">
        <f>C9+D9</f>
        <v>4</v>
      </c>
      <c r="F9" s="22" t="s">
        <v>11</v>
      </c>
      <c r="G9" s="22" t="s">
        <v>12</v>
      </c>
    </row>
    <row r="10" spans="1:7" s="23" customFormat="1" ht="94.5" customHeight="1">
      <c r="A10" s="19" t="s">
        <v>13</v>
      </c>
      <c r="B10" s="20" t="s">
        <v>14</v>
      </c>
      <c r="C10" s="21"/>
      <c r="D10" s="22"/>
      <c r="E10" s="26">
        <f t="shared" ref="E10:E73" si="0">C10+D10</f>
        <v>0</v>
      </c>
      <c r="F10" s="22"/>
      <c r="G10" s="22" t="s">
        <v>15</v>
      </c>
    </row>
    <row r="11" spans="1:7" s="23" customFormat="1" ht="94.5" customHeight="1">
      <c r="A11" s="19" t="s">
        <v>16</v>
      </c>
      <c r="B11" s="20" t="s">
        <v>17</v>
      </c>
      <c r="C11" s="21">
        <v>4</v>
      </c>
      <c r="D11" s="22">
        <v>11</v>
      </c>
      <c r="E11" s="26">
        <f t="shared" si="0"/>
        <v>15</v>
      </c>
      <c r="F11" s="22" t="s">
        <v>11</v>
      </c>
      <c r="G11" s="22" t="s">
        <v>18</v>
      </c>
    </row>
    <row r="12" spans="1:7" s="23" customFormat="1" ht="94.5" customHeight="1">
      <c r="A12" s="19" t="s">
        <v>19</v>
      </c>
      <c r="B12" s="20" t="s">
        <v>20</v>
      </c>
      <c r="C12" s="21">
        <v>4</v>
      </c>
      <c r="D12" s="22">
        <v>28</v>
      </c>
      <c r="E12" s="26">
        <f t="shared" si="0"/>
        <v>32</v>
      </c>
      <c r="F12" s="22" t="s">
        <v>11</v>
      </c>
      <c r="G12" s="22" t="s">
        <v>21</v>
      </c>
    </row>
    <row r="13" spans="1:7" s="23" customFormat="1" ht="94.5" customHeight="1">
      <c r="A13" s="19" t="s">
        <v>22</v>
      </c>
      <c r="B13" s="20" t="s">
        <v>23</v>
      </c>
      <c r="C13" s="21">
        <v>4</v>
      </c>
      <c r="D13" s="22">
        <v>0</v>
      </c>
      <c r="E13" s="26">
        <f t="shared" si="0"/>
        <v>4</v>
      </c>
      <c r="F13" s="22" t="s">
        <v>11</v>
      </c>
      <c r="G13" s="22" t="s">
        <v>24</v>
      </c>
    </row>
    <row r="14" spans="1:7" s="23" customFormat="1" ht="94.5" customHeight="1">
      <c r="A14" s="19" t="s">
        <v>25</v>
      </c>
      <c r="B14" s="20" t="s">
        <v>26</v>
      </c>
      <c r="C14" s="21">
        <v>4</v>
      </c>
      <c r="D14" s="22">
        <v>16</v>
      </c>
      <c r="E14" s="26">
        <f t="shared" si="0"/>
        <v>20</v>
      </c>
      <c r="F14" s="22" t="s">
        <v>11</v>
      </c>
      <c r="G14" s="22" t="s">
        <v>27</v>
      </c>
    </row>
    <row r="15" spans="1:7" s="23" customFormat="1" ht="94.5" customHeight="1">
      <c r="A15" s="19" t="s">
        <v>28</v>
      </c>
      <c r="B15" s="20" t="s">
        <v>29</v>
      </c>
      <c r="C15" s="21"/>
      <c r="D15" s="22"/>
      <c r="E15" s="26">
        <f t="shared" si="0"/>
        <v>0</v>
      </c>
      <c r="F15" s="22"/>
      <c r="G15" s="22" t="s">
        <v>30</v>
      </c>
    </row>
    <row r="16" spans="1:7" s="23" customFormat="1" ht="94.5" customHeight="1">
      <c r="A16" s="19"/>
      <c r="B16" s="20" t="s">
        <v>31</v>
      </c>
      <c r="C16" s="21"/>
      <c r="D16" s="22"/>
      <c r="E16" s="26">
        <f t="shared" si="0"/>
        <v>0</v>
      </c>
      <c r="F16" s="22"/>
      <c r="G16" s="22" t="s">
        <v>32</v>
      </c>
    </row>
    <row r="17" spans="1:7" s="23" customFormat="1" ht="94.5" customHeight="1">
      <c r="A17" s="19" t="s">
        <v>33</v>
      </c>
      <c r="B17" s="20" t="s">
        <v>34</v>
      </c>
      <c r="C17" s="21"/>
      <c r="D17" s="22"/>
      <c r="E17" s="26">
        <f t="shared" si="0"/>
        <v>0</v>
      </c>
      <c r="F17" s="22"/>
      <c r="G17" s="22" t="s">
        <v>12</v>
      </c>
    </row>
    <row r="18" spans="1:7" s="23" customFormat="1" ht="94.5" customHeight="1">
      <c r="A18" s="19" t="s">
        <v>35</v>
      </c>
      <c r="B18" s="20" t="s">
        <v>36</v>
      </c>
      <c r="C18" s="21">
        <v>1</v>
      </c>
      <c r="D18" s="22">
        <v>2</v>
      </c>
      <c r="E18" s="26">
        <f>C18+D18</f>
        <v>3</v>
      </c>
      <c r="F18" s="22" t="s">
        <v>11</v>
      </c>
      <c r="G18" s="22" t="s">
        <v>37</v>
      </c>
    </row>
    <row r="19" spans="1:7" s="23" customFormat="1" ht="94.5" customHeight="1">
      <c r="A19" s="19" t="s">
        <v>38</v>
      </c>
      <c r="B19" s="20" t="s">
        <v>39</v>
      </c>
      <c r="C19" s="21">
        <v>1</v>
      </c>
      <c r="D19" s="22">
        <v>2</v>
      </c>
      <c r="E19" s="26">
        <f t="shared" si="0"/>
        <v>3</v>
      </c>
      <c r="F19" s="22" t="s">
        <v>11</v>
      </c>
      <c r="G19" s="22" t="s">
        <v>40</v>
      </c>
    </row>
    <row r="20" spans="1:7" s="23" customFormat="1" ht="94.5" customHeight="1">
      <c r="A20" s="19" t="s">
        <v>41</v>
      </c>
      <c r="B20" s="20" t="s">
        <v>42</v>
      </c>
      <c r="C20" s="21">
        <v>1</v>
      </c>
      <c r="D20" s="22">
        <v>2</v>
      </c>
      <c r="E20" s="26">
        <f t="shared" si="0"/>
        <v>3</v>
      </c>
      <c r="F20" s="22" t="s">
        <v>11</v>
      </c>
      <c r="G20" s="22" t="s">
        <v>43</v>
      </c>
    </row>
    <row r="21" spans="1:7" s="23" customFormat="1" ht="94.5" customHeight="1">
      <c r="A21" s="19" t="s">
        <v>44</v>
      </c>
      <c r="B21" s="20" t="s">
        <v>45</v>
      </c>
      <c r="C21" s="21">
        <v>1</v>
      </c>
      <c r="D21" s="22">
        <v>2</v>
      </c>
      <c r="E21" s="26">
        <f t="shared" si="0"/>
        <v>3</v>
      </c>
      <c r="F21" s="22" t="s">
        <v>11</v>
      </c>
      <c r="G21" s="22" t="s">
        <v>46</v>
      </c>
    </row>
    <row r="22" spans="1:7" s="23" customFormat="1" ht="94.5" customHeight="1">
      <c r="A22" s="19" t="s">
        <v>47</v>
      </c>
      <c r="B22" s="20" t="s">
        <v>20</v>
      </c>
      <c r="C22" s="21">
        <v>1</v>
      </c>
      <c r="D22" s="22">
        <v>2</v>
      </c>
      <c r="E22" s="26">
        <f t="shared" si="0"/>
        <v>3</v>
      </c>
      <c r="F22" s="22" t="s">
        <v>11</v>
      </c>
      <c r="G22" s="22" t="s">
        <v>21</v>
      </c>
    </row>
    <row r="23" spans="1:7" s="23" customFormat="1" ht="94.5" customHeight="1">
      <c r="A23" s="19" t="s">
        <v>48</v>
      </c>
      <c r="B23" s="20" t="s">
        <v>49</v>
      </c>
      <c r="C23" s="21">
        <v>1</v>
      </c>
      <c r="D23" s="22">
        <v>0</v>
      </c>
      <c r="E23" s="26">
        <f t="shared" si="0"/>
        <v>1</v>
      </c>
      <c r="F23" s="22" t="s">
        <v>11</v>
      </c>
      <c r="G23" s="22" t="s">
        <v>50</v>
      </c>
    </row>
    <row r="24" spans="1:7" s="23" customFormat="1" ht="94.5" customHeight="1">
      <c r="A24" s="19"/>
      <c r="B24" s="20" t="s">
        <v>51</v>
      </c>
      <c r="C24" s="21"/>
      <c r="D24" s="22"/>
      <c r="E24" s="26">
        <f t="shared" si="0"/>
        <v>0</v>
      </c>
      <c r="F24" s="22"/>
      <c r="G24" s="22" t="s">
        <v>52</v>
      </c>
    </row>
    <row r="25" spans="1:7" s="23" customFormat="1" ht="94.5" customHeight="1">
      <c r="A25" s="19" t="s">
        <v>53</v>
      </c>
      <c r="B25" s="20" t="s">
        <v>54</v>
      </c>
      <c r="C25" s="21">
        <v>1</v>
      </c>
      <c r="D25" s="22">
        <v>2</v>
      </c>
      <c r="E25" s="26">
        <f t="shared" si="0"/>
        <v>3</v>
      </c>
      <c r="F25" s="22" t="s">
        <v>11</v>
      </c>
      <c r="G25" s="22" t="s">
        <v>55</v>
      </c>
    </row>
    <row r="26" spans="1:7" s="23" customFormat="1" ht="94.5" customHeight="1">
      <c r="A26" s="19" t="s">
        <v>56</v>
      </c>
      <c r="B26" s="20" t="s">
        <v>49</v>
      </c>
      <c r="C26" s="21">
        <v>4</v>
      </c>
      <c r="D26" s="22">
        <v>0</v>
      </c>
      <c r="E26" s="26">
        <f t="shared" si="0"/>
        <v>4</v>
      </c>
      <c r="F26" s="22" t="s">
        <v>11</v>
      </c>
      <c r="G26" s="22" t="s">
        <v>50</v>
      </c>
    </row>
    <row r="27" spans="1:7" s="23" customFormat="1" ht="94.5" customHeight="1">
      <c r="A27" s="19" t="s">
        <v>57</v>
      </c>
      <c r="B27" s="20" t="s">
        <v>58</v>
      </c>
      <c r="C27" s="21">
        <v>4</v>
      </c>
      <c r="D27" s="22">
        <v>0</v>
      </c>
      <c r="E27" s="26">
        <f t="shared" si="0"/>
        <v>4</v>
      </c>
      <c r="F27" s="22" t="s">
        <v>11</v>
      </c>
      <c r="G27" s="22" t="s">
        <v>27</v>
      </c>
    </row>
    <row r="28" spans="1:7" s="23" customFormat="1" ht="94.5" customHeight="1">
      <c r="A28" s="19" t="s">
        <v>59</v>
      </c>
      <c r="B28" s="20" t="s">
        <v>60</v>
      </c>
      <c r="C28" s="21"/>
      <c r="D28" s="22"/>
      <c r="E28" s="26">
        <f t="shared" si="0"/>
        <v>0</v>
      </c>
      <c r="F28" s="22"/>
      <c r="G28" s="22" t="s">
        <v>61</v>
      </c>
    </row>
    <row r="29" spans="1:7" s="23" customFormat="1" ht="94.5" customHeight="1">
      <c r="A29" s="19" t="s">
        <v>62</v>
      </c>
      <c r="B29" s="20" t="s">
        <v>63</v>
      </c>
      <c r="C29" s="21">
        <v>4</v>
      </c>
      <c r="D29" s="22">
        <v>0</v>
      </c>
      <c r="E29" s="26">
        <f t="shared" si="0"/>
        <v>4</v>
      </c>
      <c r="F29" s="22" t="s">
        <v>11</v>
      </c>
      <c r="G29" s="22" t="s">
        <v>64</v>
      </c>
    </row>
    <row r="30" spans="1:7" s="23" customFormat="1" ht="94.5" customHeight="1">
      <c r="A30" s="19"/>
      <c r="B30" s="20" t="s">
        <v>65</v>
      </c>
      <c r="C30" s="21"/>
      <c r="D30" s="22"/>
      <c r="E30" s="26">
        <f t="shared" si="0"/>
        <v>0</v>
      </c>
      <c r="F30" s="22"/>
      <c r="G30" s="22" t="s">
        <v>66</v>
      </c>
    </row>
    <row r="31" spans="1:7" s="23" customFormat="1" ht="94.5" customHeight="1">
      <c r="A31" s="19" t="s">
        <v>67</v>
      </c>
      <c r="B31" s="20" t="s">
        <v>68</v>
      </c>
      <c r="C31" s="21">
        <v>4</v>
      </c>
      <c r="D31" s="22">
        <v>0</v>
      </c>
      <c r="E31" s="26">
        <f t="shared" si="0"/>
        <v>4</v>
      </c>
      <c r="F31" s="22" t="s">
        <v>11</v>
      </c>
      <c r="G31" s="22" t="s">
        <v>69</v>
      </c>
    </row>
    <row r="32" spans="1:7" s="23" customFormat="1" ht="94.5" customHeight="1">
      <c r="A32" s="19" t="s">
        <v>70</v>
      </c>
      <c r="B32" s="20" t="s">
        <v>71</v>
      </c>
      <c r="C32" s="21">
        <v>4</v>
      </c>
      <c r="D32" s="22">
        <v>0</v>
      </c>
      <c r="E32" s="26">
        <f t="shared" si="0"/>
        <v>4</v>
      </c>
      <c r="F32" s="22" t="s">
        <v>11</v>
      </c>
      <c r="G32" s="22" t="s">
        <v>72</v>
      </c>
    </row>
    <row r="33" spans="1:7" s="23" customFormat="1" ht="94.5" customHeight="1">
      <c r="A33" s="19" t="s">
        <v>73</v>
      </c>
      <c r="B33" s="20" t="s">
        <v>74</v>
      </c>
      <c r="C33" s="21"/>
      <c r="D33" s="22"/>
      <c r="E33" s="26">
        <f t="shared" si="0"/>
        <v>0</v>
      </c>
      <c r="F33" s="22"/>
      <c r="G33" s="22" t="s">
        <v>75</v>
      </c>
    </row>
    <row r="34" spans="1:7" s="23" customFormat="1" ht="94.5" customHeight="1">
      <c r="A34" s="19" t="s">
        <v>76</v>
      </c>
      <c r="B34" s="20" t="s">
        <v>77</v>
      </c>
      <c r="C34" s="21"/>
      <c r="D34" s="22"/>
      <c r="E34" s="26">
        <f t="shared" si="0"/>
        <v>0</v>
      </c>
      <c r="F34" s="22"/>
      <c r="G34" s="22" t="s">
        <v>78</v>
      </c>
    </row>
    <row r="35" spans="1:7" s="23" customFormat="1" ht="94.5" customHeight="1">
      <c r="A35" s="19" t="s">
        <v>79</v>
      </c>
      <c r="B35" s="20" t="s">
        <v>80</v>
      </c>
      <c r="C35" s="21">
        <v>1</v>
      </c>
      <c r="D35" s="22">
        <v>2</v>
      </c>
      <c r="E35" s="26">
        <f t="shared" si="0"/>
        <v>3</v>
      </c>
      <c r="F35" s="22" t="s">
        <v>11</v>
      </c>
      <c r="G35" s="22" t="s">
        <v>81</v>
      </c>
    </row>
    <row r="36" spans="1:7" s="23" customFormat="1" ht="94.5" customHeight="1">
      <c r="A36" s="19" t="s">
        <v>82</v>
      </c>
      <c r="B36" s="20" t="s">
        <v>20</v>
      </c>
      <c r="C36" s="21">
        <v>1</v>
      </c>
      <c r="D36" s="22">
        <v>0</v>
      </c>
      <c r="E36" s="26">
        <f t="shared" si="0"/>
        <v>1</v>
      </c>
      <c r="F36" s="22" t="s">
        <v>11</v>
      </c>
      <c r="G36" s="22" t="s">
        <v>21</v>
      </c>
    </row>
    <row r="37" spans="1:7" s="23" customFormat="1" ht="94.5" customHeight="1">
      <c r="A37" s="19" t="s">
        <v>83</v>
      </c>
      <c r="B37" s="20" t="s">
        <v>84</v>
      </c>
      <c r="C37" s="21"/>
      <c r="D37" s="22"/>
      <c r="E37" s="26">
        <f t="shared" si="0"/>
        <v>0</v>
      </c>
      <c r="F37" s="22"/>
      <c r="G37" s="22" t="s">
        <v>85</v>
      </c>
    </row>
    <row r="38" spans="1:7" s="23" customFormat="1" ht="94.5" customHeight="1">
      <c r="A38" s="19" t="s">
        <v>86</v>
      </c>
      <c r="B38" s="20" t="s">
        <v>87</v>
      </c>
      <c r="C38" s="21">
        <v>1</v>
      </c>
      <c r="D38" s="22">
        <v>2</v>
      </c>
      <c r="E38" s="26">
        <f t="shared" si="0"/>
        <v>3</v>
      </c>
      <c r="F38" s="22" t="s">
        <v>11</v>
      </c>
      <c r="G38" s="22" t="s">
        <v>88</v>
      </c>
    </row>
    <row r="39" spans="1:7" s="23" customFormat="1" ht="94.5" customHeight="1">
      <c r="A39" s="19" t="s">
        <v>89</v>
      </c>
      <c r="B39" s="20" t="s">
        <v>20</v>
      </c>
      <c r="C39" s="21">
        <v>4</v>
      </c>
      <c r="D39" s="22">
        <v>0</v>
      </c>
      <c r="E39" s="26">
        <f t="shared" si="0"/>
        <v>4</v>
      </c>
      <c r="F39" s="22" t="s">
        <v>11</v>
      </c>
      <c r="G39" s="22" t="s">
        <v>90</v>
      </c>
    </row>
    <row r="40" spans="1:7" s="23" customFormat="1" ht="94.5" customHeight="1">
      <c r="A40" s="19" t="s">
        <v>91</v>
      </c>
      <c r="B40" s="20" t="s">
        <v>92</v>
      </c>
      <c r="C40" s="21"/>
      <c r="D40" s="22"/>
      <c r="E40" s="26">
        <f t="shared" si="0"/>
        <v>0</v>
      </c>
      <c r="F40" s="22"/>
      <c r="G40" s="22" t="s">
        <v>93</v>
      </c>
    </row>
    <row r="41" spans="1:7" s="23" customFormat="1" ht="94.5" customHeight="1">
      <c r="A41" s="19"/>
      <c r="B41" s="20" t="s">
        <v>94</v>
      </c>
      <c r="C41" s="21"/>
      <c r="D41" s="22"/>
      <c r="E41" s="26">
        <f t="shared" si="0"/>
        <v>0</v>
      </c>
      <c r="F41" s="22"/>
      <c r="G41" s="22" t="s">
        <v>95</v>
      </c>
    </row>
    <row r="42" spans="1:7" s="23" customFormat="1" ht="94.5" customHeight="1">
      <c r="A42" s="19" t="s">
        <v>96</v>
      </c>
      <c r="B42" s="20" t="s">
        <v>97</v>
      </c>
      <c r="C42" s="21"/>
      <c r="D42" s="22"/>
      <c r="E42" s="26">
        <f t="shared" si="0"/>
        <v>0</v>
      </c>
      <c r="F42" s="22"/>
      <c r="G42" s="22" t="s">
        <v>98</v>
      </c>
    </row>
    <row r="43" spans="1:7" s="23" customFormat="1" ht="94.5" customHeight="1">
      <c r="A43" s="19" t="s">
        <v>99</v>
      </c>
      <c r="B43" s="20" t="s">
        <v>100</v>
      </c>
      <c r="C43" s="21">
        <v>1</v>
      </c>
      <c r="D43" s="22">
        <v>2</v>
      </c>
      <c r="E43" s="26">
        <f t="shared" si="0"/>
        <v>3</v>
      </c>
      <c r="F43" s="22" t="s">
        <v>11</v>
      </c>
      <c r="G43" s="22" t="s">
        <v>101</v>
      </c>
    </row>
    <row r="44" spans="1:7" s="23" customFormat="1" ht="94.5" customHeight="1">
      <c r="A44" s="19" t="s">
        <v>102</v>
      </c>
      <c r="B44" s="20" t="s">
        <v>103</v>
      </c>
      <c r="C44" s="21">
        <v>1</v>
      </c>
      <c r="D44" s="22">
        <v>2</v>
      </c>
      <c r="E44" s="26">
        <f t="shared" si="0"/>
        <v>3</v>
      </c>
      <c r="F44" s="22" t="s">
        <v>11</v>
      </c>
      <c r="G44" s="22" t="s">
        <v>104</v>
      </c>
    </row>
    <row r="45" spans="1:7" s="23" customFormat="1" ht="94.5" customHeight="1">
      <c r="A45" s="19" t="s">
        <v>105</v>
      </c>
      <c r="B45" s="20" t="s">
        <v>106</v>
      </c>
      <c r="C45" s="21">
        <v>1</v>
      </c>
      <c r="D45" s="22">
        <v>2</v>
      </c>
      <c r="E45" s="26">
        <f t="shared" si="0"/>
        <v>3</v>
      </c>
      <c r="F45" s="22" t="s">
        <v>11</v>
      </c>
      <c r="G45" s="22" t="s">
        <v>107</v>
      </c>
    </row>
    <row r="46" spans="1:7" s="23" customFormat="1" ht="94.5" customHeight="1">
      <c r="A46" s="19" t="s">
        <v>108</v>
      </c>
      <c r="B46" s="20" t="s">
        <v>25092</v>
      </c>
      <c r="C46" s="21">
        <v>1</v>
      </c>
      <c r="D46" s="22">
        <v>2</v>
      </c>
      <c r="E46" s="26">
        <f t="shared" si="0"/>
        <v>3</v>
      </c>
      <c r="F46" s="22" t="s">
        <v>11</v>
      </c>
      <c r="G46" s="22" t="s">
        <v>109</v>
      </c>
    </row>
    <row r="47" spans="1:7" s="23" customFormat="1" ht="94.5" customHeight="1">
      <c r="A47" s="19" t="s">
        <v>110</v>
      </c>
      <c r="B47" s="20" t="s">
        <v>25093</v>
      </c>
      <c r="C47" s="21">
        <v>1</v>
      </c>
      <c r="D47" s="22">
        <v>2</v>
      </c>
      <c r="E47" s="26">
        <f t="shared" si="0"/>
        <v>3</v>
      </c>
      <c r="F47" s="22" t="s">
        <v>11</v>
      </c>
      <c r="G47" s="22" t="s">
        <v>111</v>
      </c>
    </row>
    <row r="48" spans="1:7" s="23" customFormat="1" ht="94.5" customHeight="1">
      <c r="A48" s="19" t="s">
        <v>112</v>
      </c>
      <c r="B48" s="20" t="s">
        <v>113</v>
      </c>
      <c r="C48" s="21">
        <v>1</v>
      </c>
      <c r="D48" s="22">
        <v>2</v>
      </c>
      <c r="E48" s="26">
        <f t="shared" si="0"/>
        <v>3</v>
      </c>
      <c r="F48" s="22" t="s">
        <v>11</v>
      </c>
      <c r="G48" s="22" t="s">
        <v>114</v>
      </c>
    </row>
    <row r="49" spans="1:7" s="23" customFormat="1" ht="94.5" customHeight="1">
      <c r="A49" s="19" t="s">
        <v>115</v>
      </c>
      <c r="B49" s="20" t="s">
        <v>20</v>
      </c>
      <c r="C49" s="21">
        <v>4</v>
      </c>
      <c r="D49" s="22">
        <v>6</v>
      </c>
      <c r="E49" s="26">
        <f t="shared" si="0"/>
        <v>10</v>
      </c>
      <c r="F49" s="22" t="s">
        <v>11</v>
      </c>
      <c r="G49" s="22" t="s">
        <v>21</v>
      </c>
    </row>
    <row r="50" spans="1:7" s="23" customFormat="1" ht="94.5" customHeight="1">
      <c r="A50" s="19" t="s">
        <v>116</v>
      </c>
      <c r="B50" s="20" t="s">
        <v>117</v>
      </c>
      <c r="C50" s="21"/>
      <c r="D50" s="22"/>
      <c r="E50" s="26">
        <f t="shared" si="0"/>
        <v>0</v>
      </c>
      <c r="F50" s="22"/>
      <c r="G50" s="22" t="s">
        <v>118</v>
      </c>
    </row>
    <row r="51" spans="1:7" s="23" customFormat="1" ht="94.5" customHeight="1">
      <c r="A51" s="19" t="s">
        <v>119</v>
      </c>
      <c r="B51" s="20" t="s">
        <v>120</v>
      </c>
      <c r="C51" s="21">
        <v>1</v>
      </c>
      <c r="D51" s="22">
        <v>2</v>
      </c>
      <c r="E51" s="26">
        <f t="shared" si="0"/>
        <v>3</v>
      </c>
      <c r="F51" s="22" t="s">
        <v>11</v>
      </c>
      <c r="G51" s="22" t="s">
        <v>121</v>
      </c>
    </row>
    <row r="52" spans="1:7" s="23" customFormat="1" ht="94.5" customHeight="1">
      <c r="A52" s="19" t="s">
        <v>122</v>
      </c>
      <c r="B52" s="20" t="s">
        <v>123</v>
      </c>
      <c r="C52" s="21">
        <v>1</v>
      </c>
      <c r="D52" s="22">
        <v>2</v>
      </c>
      <c r="E52" s="26">
        <f t="shared" si="0"/>
        <v>3</v>
      </c>
      <c r="F52" s="22" t="s">
        <v>11</v>
      </c>
      <c r="G52" s="22" t="s">
        <v>124</v>
      </c>
    </row>
    <row r="53" spans="1:7" s="23" customFormat="1" ht="94.5" customHeight="1">
      <c r="A53" s="19" t="s">
        <v>125</v>
      </c>
      <c r="B53" s="20" t="s">
        <v>20</v>
      </c>
      <c r="C53" s="21">
        <v>4</v>
      </c>
      <c r="D53" s="22">
        <v>1</v>
      </c>
      <c r="E53" s="26">
        <f t="shared" si="0"/>
        <v>5</v>
      </c>
      <c r="F53" s="22" t="s">
        <v>11</v>
      </c>
      <c r="G53" s="22" t="s">
        <v>21</v>
      </c>
    </row>
    <row r="54" spans="1:7" s="23" customFormat="1" ht="94.5" customHeight="1">
      <c r="A54" s="19" t="s">
        <v>25094</v>
      </c>
      <c r="B54" s="20" t="s">
        <v>126</v>
      </c>
      <c r="C54" s="21"/>
      <c r="D54" s="22"/>
      <c r="E54" s="26">
        <f t="shared" si="0"/>
        <v>0</v>
      </c>
      <c r="F54" s="22"/>
      <c r="G54" s="22" t="s">
        <v>127</v>
      </c>
    </row>
    <row r="55" spans="1:7" s="23" customFormat="1" ht="94.5" customHeight="1">
      <c r="A55" s="19" t="s">
        <v>25095</v>
      </c>
      <c r="B55" s="20" t="s">
        <v>25096</v>
      </c>
      <c r="C55" s="21">
        <v>1</v>
      </c>
      <c r="D55" s="22">
        <v>2</v>
      </c>
      <c r="E55" s="26">
        <f t="shared" si="0"/>
        <v>3</v>
      </c>
      <c r="F55" s="22" t="s">
        <v>11</v>
      </c>
      <c r="G55" s="22" t="s">
        <v>25097</v>
      </c>
    </row>
    <row r="56" spans="1:7" s="23" customFormat="1" ht="94.5" customHeight="1">
      <c r="A56" s="19" t="s">
        <v>25098</v>
      </c>
      <c r="B56" s="20" t="s">
        <v>25099</v>
      </c>
      <c r="C56" s="21">
        <v>4</v>
      </c>
      <c r="D56" s="22">
        <v>16</v>
      </c>
      <c r="E56" s="26">
        <f t="shared" si="0"/>
        <v>20</v>
      </c>
      <c r="F56" s="22" t="s">
        <v>11</v>
      </c>
      <c r="G56" s="22" t="s">
        <v>25100</v>
      </c>
    </row>
    <row r="57" spans="1:7" s="23" customFormat="1" ht="94.5" customHeight="1">
      <c r="A57" s="19" t="s">
        <v>25101</v>
      </c>
      <c r="B57" s="20" t="s">
        <v>25102</v>
      </c>
      <c r="C57" s="21"/>
      <c r="D57" s="22"/>
      <c r="E57" s="26">
        <f t="shared" si="0"/>
        <v>0</v>
      </c>
      <c r="F57" s="22"/>
      <c r="G57" s="22" t="s">
        <v>128</v>
      </c>
    </row>
    <row r="58" spans="1:7" s="23" customFormat="1" ht="94.5" customHeight="1">
      <c r="A58" s="19" t="s">
        <v>25103</v>
      </c>
      <c r="B58" s="20" t="s">
        <v>25104</v>
      </c>
      <c r="C58" s="21">
        <v>1</v>
      </c>
      <c r="D58" s="22">
        <v>2</v>
      </c>
      <c r="E58" s="26">
        <f t="shared" si="0"/>
        <v>3</v>
      </c>
      <c r="F58" s="22" t="s">
        <v>11</v>
      </c>
      <c r="G58" s="22"/>
    </row>
    <row r="59" spans="1:7" s="23" customFormat="1" ht="94.5" customHeight="1">
      <c r="A59" s="19" t="s">
        <v>25105</v>
      </c>
      <c r="B59" s="20" t="s">
        <v>25099</v>
      </c>
      <c r="C59" s="21">
        <v>4</v>
      </c>
      <c r="D59" s="22">
        <v>1</v>
      </c>
      <c r="E59" s="26">
        <f t="shared" si="0"/>
        <v>5</v>
      </c>
      <c r="F59" s="22" t="s">
        <v>11</v>
      </c>
      <c r="G59" s="22"/>
    </row>
    <row r="60" spans="1:7" s="23" customFormat="1" ht="94.5" customHeight="1">
      <c r="A60" s="19" t="s">
        <v>129</v>
      </c>
      <c r="B60" s="20" t="s">
        <v>130</v>
      </c>
      <c r="C60" s="21">
        <v>4</v>
      </c>
      <c r="D60" s="22">
        <v>1</v>
      </c>
      <c r="E60" s="26">
        <f t="shared" si="0"/>
        <v>5</v>
      </c>
      <c r="F60" s="22" t="s">
        <v>11</v>
      </c>
      <c r="G60" s="22" t="s">
        <v>131</v>
      </c>
    </row>
    <row r="61" spans="1:7" s="23" customFormat="1" ht="94.5" customHeight="1">
      <c r="A61" s="19"/>
      <c r="B61" s="20" t="s">
        <v>132</v>
      </c>
      <c r="C61" s="21"/>
      <c r="D61" s="22"/>
      <c r="E61" s="26">
        <f t="shared" si="0"/>
        <v>0</v>
      </c>
      <c r="F61" s="22"/>
      <c r="G61" s="22" t="s">
        <v>66</v>
      </c>
    </row>
    <row r="62" spans="1:7" s="23" customFormat="1" ht="94.5" customHeight="1">
      <c r="A62" s="19" t="s">
        <v>133</v>
      </c>
      <c r="B62" s="20" t="s">
        <v>134</v>
      </c>
      <c r="C62" s="21"/>
      <c r="D62" s="22"/>
      <c r="E62" s="26">
        <f t="shared" si="0"/>
        <v>0</v>
      </c>
      <c r="F62" s="22"/>
      <c r="G62" s="22" t="s">
        <v>135</v>
      </c>
    </row>
    <row r="63" spans="1:7" s="23" customFormat="1" ht="94.5" customHeight="1">
      <c r="A63" s="19" t="s">
        <v>136</v>
      </c>
      <c r="B63" s="20" t="s">
        <v>137</v>
      </c>
      <c r="C63" s="21">
        <v>4</v>
      </c>
      <c r="D63" s="22">
        <v>51</v>
      </c>
      <c r="E63" s="26">
        <f t="shared" si="0"/>
        <v>55</v>
      </c>
      <c r="F63" s="22" t="s">
        <v>11</v>
      </c>
      <c r="G63" s="22" t="s">
        <v>138</v>
      </c>
    </row>
    <row r="64" spans="1:7" s="23" customFormat="1" ht="94.5" customHeight="1">
      <c r="A64" s="19" t="s">
        <v>139</v>
      </c>
      <c r="B64" s="20" t="s">
        <v>140</v>
      </c>
      <c r="C64" s="21">
        <v>4</v>
      </c>
      <c r="D64" s="22">
        <v>51</v>
      </c>
      <c r="E64" s="26">
        <f t="shared" si="0"/>
        <v>55</v>
      </c>
      <c r="F64" s="22" t="s">
        <v>11</v>
      </c>
      <c r="G64" s="22" t="s">
        <v>141</v>
      </c>
    </row>
    <row r="65" spans="1:7" s="23" customFormat="1" ht="94.5" customHeight="1">
      <c r="A65" s="19" t="s">
        <v>142</v>
      </c>
      <c r="B65" s="20" t="s">
        <v>20</v>
      </c>
      <c r="C65" s="21">
        <v>4</v>
      </c>
      <c r="D65" s="22">
        <v>51</v>
      </c>
      <c r="E65" s="26">
        <f t="shared" si="0"/>
        <v>55</v>
      </c>
      <c r="F65" s="22" t="s">
        <v>11</v>
      </c>
      <c r="G65" s="22" t="s">
        <v>21</v>
      </c>
    </row>
    <row r="66" spans="1:7" s="23" customFormat="1" ht="94.5" customHeight="1">
      <c r="A66" s="19" t="s">
        <v>143</v>
      </c>
      <c r="B66" s="20" t="s">
        <v>49</v>
      </c>
      <c r="C66" s="21">
        <v>4</v>
      </c>
      <c r="D66" s="22">
        <v>51</v>
      </c>
      <c r="E66" s="26">
        <f t="shared" si="0"/>
        <v>55</v>
      </c>
      <c r="F66" s="22" t="s">
        <v>11</v>
      </c>
      <c r="G66" s="22" t="s">
        <v>144</v>
      </c>
    </row>
    <row r="67" spans="1:7" s="23" customFormat="1" ht="94.5" customHeight="1">
      <c r="A67" s="19" t="s">
        <v>145</v>
      </c>
      <c r="B67" s="20" t="s">
        <v>146</v>
      </c>
      <c r="C67" s="21"/>
      <c r="D67" s="22"/>
      <c r="E67" s="26">
        <f t="shared" si="0"/>
        <v>0</v>
      </c>
      <c r="F67" s="22"/>
      <c r="G67" s="22" t="s">
        <v>147</v>
      </c>
    </row>
    <row r="68" spans="1:7" s="23" customFormat="1" ht="94.5" customHeight="1">
      <c r="A68" s="19"/>
      <c r="B68" s="20" t="s">
        <v>148</v>
      </c>
      <c r="C68" s="21"/>
      <c r="D68" s="22"/>
      <c r="E68" s="26">
        <f t="shared" si="0"/>
        <v>0</v>
      </c>
      <c r="F68" s="22"/>
      <c r="G68" s="22" t="s">
        <v>149</v>
      </c>
    </row>
    <row r="69" spans="1:7" s="23" customFormat="1" ht="94.5" customHeight="1">
      <c r="A69" s="19" t="s">
        <v>150</v>
      </c>
      <c r="B69" s="20" t="s">
        <v>151</v>
      </c>
      <c r="C69" s="21"/>
      <c r="D69" s="22"/>
      <c r="E69" s="26">
        <f t="shared" si="0"/>
        <v>0</v>
      </c>
      <c r="F69" s="22"/>
      <c r="G69" s="22" t="s">
        <v>152</v>
      </c>
    </row>
    <row r="70" spans="1:7" s="23" customFormat="1" ht="94.5" customHeight="1">
      <c r="A70" s="19" t="s">
        <v>153</v>
      </c>
      <c r="B70" s="20" t="s">
        <v>154</v>
      </c>
      <c r="C70" s="21">
        <v>4</v>
      </c>
      <c r="D70" s="22">
        <v>0</v>
      </c>
      <c r="E70" s="26">
        <f t="shared" si="0"/>
        <v>4</v>
      </c>
      <c r="F70" s="22" t="s">
        <v>11</v>
      </c>
      <c r="G70" s="22" t="s">
        <v>155</v>
      </c>
    </row>
    <row r="71" spans="1:7" s="23" customFormat="1" ht="94.5" customHeight="1">
      <c r="A71" s="19" t="s">
        <v>156</v>
      </c>
      <c r="B71" s="20" t="s">
        <v>20</v>
      </c>
      <c r="C71" s="21">
        <v>4</v>
      </c>
      <c r="D71" s="22">
        <v>6</v>
      </c>
      <c r="E71" s="26">
        <f t="shared" si="0"/>
        <v>10</v>
      </c>
      <c r="F71" s="22" t="s">
        <v>11</v>
      </c>
      <c r="G71" s="22" t="s">
        <v>21</v>
      </c>
    </row>
    <row r="72" spans="1:7" s="23" customFormat="1" ht="94.5" customHeight="1">
      <c r="A72" s="19" t="s">
        <v>157</v>
      </c>
      <c r="B72" s="20" t="s">
        <v>158</v>
      </c>
      <c r="C72" s="21"/>
      <c r="D72" s="22"/>
      <c r="E72" s="26">
        <f t="shared" si="0"/>
        <v>0</v>
      </c>
      <c r="F72" s="22"/>
      <c r="G72" s="22" t="s">
        <v>159</v>
      </c>
    </row>
    <row r="73" spans="1:7" s="23" customFormat="1" ht="94.5" customHeight="1">
      <c r="A73" s="19" t="s">
        <v>160</v>
      </c>
      <c r="B73" s="20" t="s">
        <v>161</v>
      </c>
      <c r="C73" s="21">
        <v>4</v>
      </c>
      <c r="D73" s="22">
        <v>0</v>
      </c>
      <c r="E73" s="26">
        <f t="shared" si="0"/>
        <v>4</v>
      </c>
      <c r="F73" s="22" t="s">
        <v>11</v>
      </c>
      <c r="G73" s="22" t="s">
        <v>155</v>
      </c>
    </row>
    <row r="74" spans="1:7" s="23" customFormat="1" ht="94.5" customHeight="1">
      <c r="A74" s="19" t="s">
        <v>162</v>
      </c>
      <c r="B74" s="20" t="s">
        <v>20</v>
      </c>
      <c r="C74" s="21">
        <v>4</v>
      </c>
      <c r="D74" s="22">
        <v>6</v>
      </c>
      <c r="E74" s="26">
        <f t="shared" ref="E74:E137" si="1">C74+D74</f>
        <v>10</v>
      </c>
      <c r="F74" s="22" t="s">
        <v>11</v>
      </c>
      <c r="G74" s="22" t="s">
        <v>21</v>
      </c>
    </row>
    <row r="75" spans="1:7" s="23" customFormat="1" ht="94.5" customHeight="1">
      <c r="A75" s="19" t="s">
        <v>163</v>
      </c>
      <c r="B75" s="20" t="s">
        <v>164</v>
      </c>
      <c r="C75" s="21"/>
      <c r="D75" s="22"/>
      <c r="E75" s="26">
        <f t="shared" si="1"/>
        <v>0</v>
      </c>
      <c r="F75" s="22"/>
      <c r="G75" s="22" t="s">
        <v>165</v>
      </c>
    </row>
    <row r="76" spans="1:7" s="23" customFormat="1" ht="94.5" customHeight="1">
      <c r="A76" s="19" t="s">
        <v>166</v>
      </c>
      <c r="B76" s="20" t="s">
        <v>167</v>
      </c>
      <c r="C76" s="21">
        <v>1</v>
      </c>
      <c r="D76" s="22">
        <v>2</v>
      </c>
      <c r="E76" s="26">
        <f t="shared" si="1"/>
        <v>3</v>
      </c>
      <c r="F76" s="22" t="s">
        <v>11</v>
      </c>
      <c r="G76" s="22" t="s">
        <v>168</v>
      </c>
    </row>
    <row r="77" spans="1:7" s="23" customFormat="1" ht="94.5" customHeight="1">
      <c r="A77" s="19" t="s">
        <v>169</v>
      </c>
      <c r="B77" s="20" t="s">
        <v>170</v>
      </c>
      <c r="C77" s="21">
        <v>4</v>
      </c>
      <c r="D77" s="22">
        <v>0</v>
      </c>
      <c r="E77" s="26">
        <f t="shared" si="1"/>
        <v>4</v>
      </c>
      <c r="F77" s="22" t="s">
        <v>11</v>
      </c>
      <c r="G77" s="22" t="s">
        <v>21</v>
      </c>
    </row>
    <row r="78" spans="1:7" s="23" customFormat="1" ht="94.5" customHeight="1">
      <c r="A78" s="19" t="s">
        <v>171</v>
      </c>
      <c r="B78" s="20" t="s">
        <v>172</v>
      </c>
      <c r="C78" s="21">
        <v>4</v>
      </c>
      <c r="D78" s="22">
        <v>6</v>
      </c>
      <c r="E78" s="26">
        <f t="shared" si="1"/>
        <v>10</v>
      </c>
      <c r="F78" s="22" t="s">
        <v>11</v>
      </c>
      <c r="G78" s="22" t="s">
        <v>173</v>
      </c>
    </row>
    <row r="79" spans="1:7" s="23" customFormat="1" ht="94.5" customHeight="1">
      <c r="A79" s="19" t="s">
        <v>174</v>
      </c>
      <c r="B79" s="20" t="s">
        <v>175</v>
      </c>
      <c r="C79" s="21"/>
      <c r="D79" s="22"/>
      <c r="E79" s="26">
        <f t="shared" si="1"/>
        <v>0</v>
      </c>
      <c r="F79" s="22"/>
      <c r="G79" s="22" t="s">
        <v>176</v>
      </c>
    </row>
    <row r="80" spans="1:7" s="23" customFormat="1" ht="94.5" customHeight="1">
      <c r="A80" s="19" t="s">
        <v>177</v>
      </c>
      <c r="B80" s="20" t="s">
        <v>178</v>
      </c>
      <c r="C80" s="21">
        <v>4</v>
      </c>
      <c r="D80" s="22">
        <v>51</v>
      </c>
      <c r="E80" s="26">
        <f t="shared" si="1"/>
        <v>55</v>
      </c>
      <c r="F80" s="22" t="s">
        <v>11</v>
      </c>
      <c r="G80" s="22" t="s">
        <v>179</v>
      </c>
    </row>
    <row r="81" spans="1:7" s="23" customFormat="1" ht="94.5" customHeight="1">
      <c r="A81" s="19" t="s">
        <v>180</v>
      </c>
      <c r="B81" s="20" t="s">
        <v>181</v>
      </c>
      <c r="C81" s="21">
        <v>4</v>
      </c>
      <c r="D81" s="22">
        <v>0</v>
      </c>
      <c r="E81" s="26">
        <f t="shared" si="1"/>
        <v>4</v>
      </c>
      <c r="F81" s="22" t="s">
        <v>11</v>
      </c>
      <c r="G81" s="22" t="s">
        <v>182</v>
      </c>
    </row>
    <row r="82" spans="1:7" s="23" customFormat="1" ht="94.5" customHeight="1">
      <c r="A82" s="19" t="s">
        <v>183</v>
      </c>
      <c r="B82" s="20" t="s">
        <v>184</v>
      </c>
      <c r="C82" s="21">
        <v>4</v>
      </c>
      <c r="D82" s="22">
        <v>0</v>
      </c>
      <c r="E82" s="26">
        <f t="shared" si="1"/>
        <v>4</v>
      </c>
      <c r="F82" s="22" t="s">
        <v>11</v>
      </c>
      <c r="G82" s="22" t="s">
        <v>185</v>
      </c>
    </row>
    <row r="83" spans="1:7" s="23" customFormat="1" ht="94.5" customHeight="1">
      <c r="A83" s="19" t="s">
        <v>186</v>
      </c>
      <c r="B83" s="20" t="s">
        <v>20</v>
      </c>
      <c r="C83" s="21">
        <v>4</v>
      </c>
      <c r="D83" s="22">
        <v>6</v>
      </c>
      <c r="E83" s="26">
        <f t="shared" si="1"/>
        <v>10</v>
      </c>
      <c r="F83" s="22" t="s">
        <v>11</v>
      </c>
      <c r="G83" s="22" t="s">
        <v>21</v>
      </c>
    </row>
    <row r="84" spans="1:7" s="23" customFormat="1" ht="94.5" customHeight="1">
      <c r="A84" s="19" t="s">
        <v>187</v>
      </c>
      <c r="B84" s="20" t="s">
        <v>188</v>
      </c>
      <c r="C84" s="21"/>
      <c r="D84" s="22"/>
      <c r="E84" s="26">
        <f t="shared" si="1"/>
        <v>0</v>
      </c>
      <c r="F84" s="22"/>
      <c r="G84" s="22" t="s">
        <v>189</v>
      </c>
    </row>
    <row r="85" spans="1:7" s="23" customFormat="1" ht="94.5" customHeight="1">
      <c r="A85" s="19" t="s">
        <v>190</v>
      </c>
      <c r="B85" s="20" t="s">
        <v>191</v>
      </c>
      <c r="C85" s="21">
        <v>4</v>
      </c>
      <c r="D85" s="22">
        <v>0</v>
      </c>
      <c r="E85" s="26">
        <f t="shared" si="1"/>
        <v>4</v>
      </c>
      <c r="F85" s="22" t="s">
        <v>11</v>
      </c>
      <c r="G85" s="22" t="s">
        <v>192</v>
      </c>
    </row>
    <row r="86" spans="1:7" s="23" customFormat="1" ht="94.5" customHeight="1">
      <c r="A86" s="19" t="s">
        <v>193</v>
      </c>
      <c r="B86" s="20" t="s">
        <v>20</v>
      </c>
      <c r="C86" s="21">
        <v>4</v>
      </c>
      <c r="D86" s="22">
        <v>6</v>
      </c>
      <c r="E86" s="26">
        <f t="shared" si="1"/>
        <v>10</v>
      </c>
      <c r="F86" s="22" t="s">
        <v>11</v>
      </c>
      <c r="G86" s="22" t="s">
        <v>21</v>
      </c>
    </row>
    <row r="87" spans="1:7" s="23" customFormat="1" ht="94.5" customHeight="1">
      <c r="A87" s="19"/>
      <c r="B87" s="20" t="s">
        <v>194</v>
      </c>
      <c r="C87" s="21"/>
      <c r="D87" s="22"/>
      <c r="E87" s="26">
        <f t="shared" si="1"/>
        <v>0</v>
      </c>
      <c r="F87" s="22"/>
      <c r="G87" s="22" t="s">
        <v>195</v>
      </c>
    </row>
    <row r="88" spans="1:7" s="23" customFormat="1" ht="94.5" customHeight="1">
      <c r="A88" s="19" t="s">
        <v>196</v>
      </c>
      <c r="B88" s="20" t="s">
        <v>197</v>
      </c>
      <c r="C88" s="21"/>
      <c r="D88" s="22"/>
      <c r="E88" s="26">
        <f t="shared" si="1"/>
        <v>0</v>
      </c>
      <c r="F88" s="22"/>
      <c r="G88" s="22" t="s">
        <v>198</v>
      </c>
    </row>
    <row r="89" spans="1:7" s="23" customFormat="1" ht="94.5" customHeight="1">
      <c r="A89" s="19" t="s">
        <v>199</v>
      </c>
      <c r="B89" s="20" t="s">
        <v>200</v>
      </c>
      <c r="C89" s="21">
        <v>4</v>
      </c>
      <c r="D89" s="22">
        <v>0</v>
      </c>
      <c r="E89" s="26">
        <f t="shared" si="1"/>
        <v>4</v>
      </c>
      <c r="F89" s="22" t="s">
        <v>11</v>
      </c>
      <c r="G89" s="22" t="s">
        <v>192</v>
      </c>
    </row>
    <row r="90" spans="1:7" s="23" customFormat="1" ht="94.5" customHeight="1">
      <c r="A90" s="19" t="s">
        <v>201</v>
      </c>
      <c r="B90" s="20" t="s">
        <v>20</v>
      </c>
      <c r="C90" s="21">
        <v>4</v>
      </c>
      <c r="D90" s="22">
        <v>6</v>
      </c>
      <c r="E90" s="26">
        <f t="shared" si="1"/>
        <v>10</v>
      </c>
      <c r="F90" s="22" t="s">
        <v>11</v>
      </c>
      <c r="G90" s="22" t="s">
        <v>21</v>
      </c>
    </row>
    <row r="91" spans="1:7" s="23" customFormat="1" ht="94.5" customHeight="1">
      <c r="A91" s="19" t="s">
        <v>202</v>
      </c>
      <c r="B91" s="20" t="s">
        <v>203</v>
      </c>
      <c r="C91" s="21"/>
      <c r="D91" s="22"/>
      <c r="E91" s="26">
        <f t="shared" si="1"/>
        <v>0</v>
      </c>
      <c r="F91" s="22"/>
      <c r="G91" s="22" t="s">
        <v>204</v>
      </c>
    </row>
    <row r="92" spans="1:7" s="23" customFormat="1" ht="94.5" customHeight="1">
      <c r="A92" s="19" t="s">
        <v>205</v>
      </c>
      <c r="B92" s="20" t="s">
        <v>206</v>
      </c>
      <c r="C92" s="21">
        <v>4</v>
      </c>
      <c r="D92" s="22">
        <v>0</v>
      </c>
      <c r="E92" s="26">
        <f t="shared" si="1"/>
        <v>4</v>
      </c>
      <c r="F92" s="22" t="s">
        <v>11</v>
      </c>
      <c r="G92" s="22" t="s">
        <v>192</v>
      </c>
    </row>
    <row r="93" spans="1:7" s="23" customFormat="1" ht="94.5" customHeight="1">
      <c r="A93" s="19" t="s">
        <v>207</v>
      </c>
      <c r="B93" s="20" t="s">
        <v>20</v>
      </c>
      <c r="C93" s="21">
        <v>4</v>
      </c>
      <c r="D93" s="22">
        <v>6</v>
      </c>
      <c r="E93" s="26">
        <f t="shared" si="1"/>
        <v>10</v>
      </c>
      <c r="F93" s="22" t="s">
        <v>11</v>
      </c>
      <c r="G93" s="22" t="s">
        <v>21</v>
      </c>
    </row>
    <row r="94" spans="1:7" s="23" customFormat="1" ht="94.5" customHeight="1">
      <c r="A94" s="19" t="s">
        <v>208</v>
      </c>
      <c r="B94" s="20" t="s">
        <v>209</v>
      </c>
      <c r="C94" s="21"/>
      <c r="D94" s="22"/>
      <c r="E94" s="26">
        <f t="shared" si="1"/>
        <v>0</v>
      </c>
      <c r="F94" s="22"/>
      <c r="G94" s="22" t="s">
        <v>210</v>
      </c>
    </row>
    <row r="95" spans="1:7" s="23" customFormat="1" ht="94.5" customHeight="1">
      <c r="A95" s="19" t="s">
        <v>211</v>
      </c>
      <c r="B95" s="20" t="s">
        <v>25107</v>
      </c>
      <c r="C95" s="21">
        <v>1</v>
      </c>
      <c r="D95" s="22">
        <v>2</v>
      </c>
      <c r="E95" s="26">
        <f t="shared" si="1"/>
        <v>3</v>
      </c>
      <c r="F95" s="22" t="s">
        <v>11</v>
      </c>
      <c r="G95" s="22" t="s">
        <v>212</v>
      </c>
    </row>
    <row r="96" spans="1:7" s="23" customFormat="1" ht="94.5" customHeight="1">
      <c r="A96" s="19" t="s">
        <v>213</v>
      </c>
      <c r="B96" s="20" t="s">
        <v>25106</v>
      </c>
      <c r="C96" s="21">
        <v>4</v>
      </c>
      <c r="D96" s="22">
        <v>6</v>
      </c>
      <c r="E96" s="26">
        <f t="shared" si="1"/>
        <v>10</v>
      </c>
      <c r="F96" s="22" t="s">
        <v>11</v>
      </c>
      <c r="G96" s="22" t="s">
        <v>214</v>
      </c>
    </row>
    <row r="97" spans="1:7" s="23" customFormat="1" ht="94.5" customHeight="1">
      <c r="A97" s="19" t="s">
        <v>215</v>
      </c>
      <c r="B97" s="20" t="s">
        <v>216</v>
      </c>
      <c r="C97" s="21">
        <v>1</v>
      </c>
      <c r="D97" s="22">
        <v>2</v>
      </c>
      <c r="E97" s="26">
        <f t="shared" si="1"/>
        <v>3</v>
      </c>
      <c r="F97" s="22" t="s">
        <v>11</v>
      </c>
      <c r="G97" s="22" t="s">
        <v>217</v>
      </c>
    </row>
    <row r="98" spans="1:7" s="23" customFormat="1" ht="94.5" customHeight="1">
      <c r="A98" s="19" t="s">
        <v>218</v>
      </c>
      <c r="B98" s="20" t="s">
        <v>25664</v>
      </c>
      <c r="C98" s="21">
        <v>4</v>
      </c>
      <c r="D98" s="22">
        <v>6</v>
      </c>
      <c r="E98" s="26">
        <f t="shared" si="1"/>
        <v>10</v>
      </c>
      <c r="F98" s="22" t="s">
        <v>11</v>
      </c>
      <c r="G98" s="22" t="s">
        <v>21</v>
      </c>
    </row>
    <row r="99" spans="1:7" s="23" customFormat="1" ht="94.5" customHeight="1">
      <c r="A99" s="19" t="s">
        <v>219</v>
      </c>
      <c r="B99" s="20" t="s">
        <v>175</v>
      </c>
      <c r="C99" s="21"/>
      <c r="D99" s="22"/>
      <c r="E99" s="26">
        <f t="shared" si="1"/>
        <v>0</v>
      </c>
      <c r="F99" s="22"/>
      <c r="G99" s="22" t="s">
        <v>176</v>
      </c>
    </row>
    <row r="100" spans="1:7" s="23" customFormat="1" ht="94.5" customHeight="1">
      <c r="A100" s="19" t="s">
        <v>220</v>
      </c>
      <c r="B100" s="20" t="s">
        <v>221</v>
      </c>
      <c r="C100" s="21">
        <v>4</v>
      </c>
      <c r="D100" s="22">
        <v>0</v>
      </c>
      <c r="E100" s="26">
        <f t="shared" si="1"/>
        <v>4</v>
      </c>
      <c r="F100" s="22" t="s">
        <v>11</v>
      </c>
      <c r="G100" s="22" t="s">
        <v>192</v>
      </c>
    </row>
    <row r="101" spans="1:7" s="23" customFormat="1" ht="94.5" customHeight="1">
      <c r="A101" s="19" t="s">
        <v>222</v>
      </c>
      <c r="B101" s="20" t="s">
        <v>223</v>
      </c>
      <c r="C101" s="21">
        <v>4</v>
      </c>
      <c r="D101" s="22">
        <v>0</v>
      </c>
      <c r="E101" s="26">
        <f t="shared" si="1"/>
        <v>4</v>
      </c>
      <c r="F101" s="22" t="s">
        <v>11</v>
      </c>
      <c r="G101" s="22" t="s">
        <v>224</v>
      </c>
    </row>
    <row r="102" spans="1:7" s="23" customFormat="1" ht="94.5" customHeight="1">
      <c r="A102" s="19" t="s">
        <v>225</v>
      </c>
      <c r="B102" s="20" t="s">
        <v>20</v>
      </c>
      <c r="C102" s="21">
        <v>4</v>
      </c>
      <c r="D102" s="22">
        <v>0</v>
      </c>
      <c r="E102" s="26">
        <f t="shared" si="1"/>
        <v>4</v>
      </c>
      <c r="F102" s="22" t="s">
        <v>11</v>
      </c>
      <c r="G102" s="22" t="s">
        <v>21</v>
      </c>
    </row>
    <row r="103" spans="1:7" s="23" customFormat="1" ht="94.5" customHeight="1">
      <c r="A103" s="19"/>
      <c r="B103" s="20" t="s">
        <v>226</v>
      </c>
      <c r="C103" s="21"/>
      <c r="D103" s="22"/>
      <c r="E103" s="26">
        <f t="shared" si="1"/>
        <v>0</v>
      </c>
      <c r="F103" s="22"/>
      <c r="G103" s="22" t="s">
        <v>227</v>
      </c>
    </row>
    <row r="104" spans="1:7" s="23" customFormat="1" ht="94.5" customHeight="1">
      <c r="A104" s="19" t="s">
        <v>228</v>
      </c>
      <c r="B104" s="20" t="s">
        <v>25108</v>
      </c>
      <c r="C104" s="21"/>
      <c r="D104" s="22"/>
      <c r="E104" s="26">
        <f t="shared" si="1"/>
        <v>0</v>
      </c>
      <c r="F104" s="22"/>
      <c r="G104" s="22" t="s">
        <v>229</v>
      </c>
    </row>
    <row r="105" spans="1:7" s="23" customFormat="1" ht="94.5" customHeight="1">
      <c r="A105" s="19" t="s">
        <v>230</v>
      </c>
      <c r="B105" s="20" t="s">
        <v>231</v>
      </c>
      <c r="C105" s="21">
        <v>4</v>
      </c>
      <c r="D105" s="22">
        <v>16</v>
      </c>
      <c r="E105" s="26">
        <f t="shared" si="1"/>
        <v>20</v>
      </c>
      <c r="F105" s="22" t="s">
        <v>11</v>
      </c>
      <c r="G105" s="22" t="s">
        <v>232</v>
      </c>
    </row>
    <row r="106" spans="1:7" s="23" customFormat="1" ht="94.5" customHeight="1">
      <c r="A106" s="19" t="s">
        <v>233</v>
      </c>
      <c r="B106" s="20" t="s">
        <v>234</v>
      </c>
      <c r="C106" s="21">
        <v>1</v>
      </c>
      <c r="D106" s="22">
        <v>3</v>
      </c>
      <c r="E106" s="26">
        <f t="shared" si="1"/>
        <v>4</v>
      </c>
      <c r="F106" s="22" t="s">
        <v>11</v>
      </c>
      <c r="G106" s="22" t="s">
        <v>235</v>
      </c>
    </row>
    <row r="107" spans="1:7" s="23" customFormat="1" ht="94.5" customHeight="1">
      <c r="A107" s="19" t="s">
        <v>236</v>
      </c>
      <c r="B107" s="20" t="s">
        <v>20</v>
      </c>
      <c r="C107" s="21">
        <v>4</v>
      </c>
      <c r="D107" s="22">
        <v>6</v>
      </c>
      <c r="E107" s="26">
        <f t="shared" si="1"/>
        <v>10</v>
      </c>
      <c r="F107" s="22" t="s">
        <v>11</v>
      </c>
      <c r="G107" s="22" t="s">
        <v>237</v>
      </c>
    </row>
    <row r="108" spans="1:7" s="23" customFormat="1" ht="94.5" customHeight="1">
      <c r="A108" s="19" t="s">
        <v>238</v>
      </c>
      <c r="B108" s="20" t="s">
        <v>49</v>
      </c>
      <c r="C108" s="21">
        <v>4</v>
      </c>
      <c r="D108" s="22">
        <v>6</v>
      </c>
      <c r="E108" s="26">
        <f t="shared" si="1"/>
        <v>10</v>
      </c>
      <c r="F108" s="22" t="s">
        <v>11</v>
      </c>
      <c r="G108" s="22" t="s">
        <v>239</v>
      </c>
    </row>
    <row r="109" spans="1:7" s="23" customFormat="1" ht="94.5" customHeight="1">
      <c r="A109" s="19" t="s">
        <v>240</v>
      </c>
      <c r="B109" s="20" t="s">
        <v>65</v>
      </c>
      <c r="C109" s="21"/>
      <c r="D109" s="22"/>
      <c r="E109" s="26">
        <f t="shared" si="1"/>
        <v>0</v>
      </c>
      <c r="F109" s="22"/>
      <c r="G109" s="22" t="s">
        <v>66</v>
      </c>
    </row>
    <row r="110" spans="1:7" s="23" customFormat="1" ht="94.5" customHeight="1">
      <c r="A110" s="19" t="s">
        <v>241</v>
      </c>
      <c r="B110" s="20" t="s">
        <v>242</v>
      </c>
      <c r="C110" s="21">
        <v>4</v>
      </c>
      <c r="D110" s="22">
        <v>0</v>
      </c>
      <c r="E110" s="26">
        <f t="shared" si="1"/>
        <v>4</v>
      </c>
      <c r="F110" s="22" t="s">
        <v>11</v>
      </c>
      <c r="G110" s="22" t="s">
        <v>243</v>
      </c>
    </row>
    <row r="111" spans="1:7" s="23" customFormat="1" ht="94.5" customHeight="1">
      <c r="A111" s="19" t="s">
        <v>244</v>
      </c>
      <c r="B111" s="20" t="s">
        <v>245</v>
      </c>
      <c r="C111" s="21">
        <v>1</v>
      </c>
      <c r="D111" s="22">
        <v>2</v>
      </c>
      <c r="E111" s="26">
        <f t="shared" si="1"/>
        <v>3</v>
      </c>
      <c r="F111" s="22" t="s">
        <v>11</v>
      </c>
      <c r="G111" s="22" t="s">
        <v>246</v>
      </c>
    </row>
    <row r="112" spans="1:7" s="23" customFormat="1" ht="94.5" customHeight="1">
      <c r="A112" s="19" t="s">
        <v>247</v>
      </c>
      <c r="B112" s="20" t="s">
        <v>20</v>
      </c>
      <c r="C112" s="21">
        <v>4</v>
      </c>
      <c r="D112" s="22">
        <v>0</v>
      </c>
      <c r="E112" s="26">
        <f t="shared" si="1"/>
        <v>4</v>
      </c>
      <c r="F112" s="22" t="s">
        <v>11</v>
      </c>
      <c r="G112" s="22" t="s">
        <v>21</v>
      </c>
    </row>
    <row r="113" spans="1:7" s="23" customFormat="1" ht="94.5" customHeight="1">
      <c r="A113" s="19" t="s">
        <v>248</v>
      </c>
      <c r="B113" s="20" t="s">
        <v>249</v>
      </c>
      <c r="C113" s="21"/>
      <c r="D113" s="22"/>
      <c r="E113" s="26">
        <f t="shared" si="1"/>
        <v>0</v>
      </c>
      <c r="F113" s="22"/>
      <c r="G113" s="22" t="s">
        <v>250</v>
      </c>
    </row>
    <row r="114" spans="1:7" s="23" customFormat="1" ht="94.5" customHeight="1">
      <c r="A114" s="19" t="s">
        <v>251</v>
      </c>
      <c r="B114" s="20" t="s">
        <v>252</v>
      </c>
      <c r="C114" s="21"/>
      <c r="D114" s="22"/>
      <c r="E114" s="26">
        <f t="shared" si="1"/>
        <v>0</v>
      </c>
      <c r="F114" s="22"/>
      <c r="G114" s="22" t="s">
        <v>253</v>
      </c>
    </row>
    <row r="115" spans="1:7" s="23" customFormat="1" ht="94.5" customHeight="1">
      <c r="A115" s="19" t="s">
        <v>254</v>
      </c>
      <c r="B115" s="20" t="s">
        <v>255</v>
      </c>
      <c r="C115" s="21">
        <v>4</v>
      </c>
      <c r="D115" s="22">
        <v>11</v>
      </c>
      <c r="E115" s="26">
        <f t="shared" si="1"/>
        <v>15</v>
      </c>
      <c r="F115" s="22" t="s">
        <v>256</v>
      </c>
      <c r="G115" s="22" t="s">
        <v>257</v>
      </c>
    </row>
    <row r="116" spans="1:7" s="23" customFormat="1" ht="94.5" customHeight="1">
      <c r="A116" s="19" t="s">
        <v>258</v>
      </c>
      <c r="B116" s="20" t="s">
        <v>20</v>
      </c>
      <c r="C116" s="21">
        <v>4</v>
      </c>
      <c r="D116" s="22">
        <v>11</v>
      </c>
      <c r="E116" s="26">
        <f t="shared" si="1"/>
        <v>15</v>
      </c>
      <c r="F116" s="22" t="s">
        <v>256</v>
      </c>
      <c r="G116" s="22" t="s">
        <v>259</v>
      </c>
    </row>
    <row r="117" spans="1:7" s="23" customFormat="1" ht="94.5" customHeight="1">
      <c r="A117" s="19" t="s">
        <v>260</v>
      </c>
      <c r="B117" s="20" t="s">
        <v>261</v>
      </c>
      <c r="C117" s="21"/>
      <c r="D117" s="22"/>
      <c r="E117" s="26">
        <f t="shared" si="1"/>
        <v>0</v>
      </c>
      <c r="F117" s="22"/>
      <c r="G117" s="22" t="s">
        <v>262</v>
      </c>
    </row>
    <row r="118" spans="1:7" s="23" customFormat="1" ht="94.5" customHeight="1">
      <c r="A118" s="19" t="s">
        <v>263</v>
      </c>
      <c r="B118" s="20" t="s">
        <v>264</v>
      </c>
      <c r="C118" s="21">
        <v>4</v>
      </c>
      <c r="D118" s="22">
        <v>11</v>
      </c>
      <c r="E118" s="26">
        <f t="shared" si="1"/>
        <v>15</v>
      </c>
      <c r="F118" s="22" t="s">
        <v>256</v>
      </c>
      <c r="G118" s="22" t="s">
        <v>265</v>
      </c>
    </row>
    <row r="119" spans="1:7" s="23" customFormat="1" ht="94.5" customHeight="1">
      <c r="A119" s="19" t="s">
        <v>266</v>
      </c>
      <c r="B119" s="20" t="s">
        <v>267</v>
      </c>
      <c r="C119" s="21">
        <v>4</v>
      </c>
      <c r="D119" s="22">
        <v>11</v>
      </c>
      <c r="E119" s="26">
        <f t="shared" si="1"/>
        <v>15</v>
      </c>
      <c r="F119" s="22" t="s">
        <v>256</v>
      </c>
      <c r="G119" s="22" t="s">
        <v>268</v>
      </c>
    </row>
    <row r="120" spans="1:7" s="23" customFormat="1" ht="94.5" customHeight="1">
      <c r="A120" s="19" t="s">
        <v>269</v>
      </c>
      <c r="B120" s="20" t="s">
        <v>270</v>
      </c>
      <c r="C120" s="21">
        <v>4</v>
      </c>
      <c r="D120" s="22">
        <v>11</v>
      </c>
      <c r="E120" s="26">
        <f t="shared" si="1"/>
        <v>15</v>
      </c>
      <c r="F120" s="22" t="s">
        <v>256</v>
      </c>
      <c r="G120" s="22" t="s">
        <v>271</v>
      </c>
    </row>
    <row r="121" spans="1:7" s="23" customFormat="1" ht="94.5" customHeight="1">
      <c r="A121" s="19" t="s">
        <v>272</v>
      </c>
      <c r="B121" s="20" t="s">
        <v>20</v>
      </c>
      <c r="C121" s="21">
        <v>4</v>
      </c>
      <c r="D121" s="22">
        <v>11</v>
      </c>
      <c r="E121" s="26">
        <f t="shared" si="1"/>
        <v>15</v>
      </c>
      <c r="F121" s="22" t="s">
        <v>256</v>
      </c>
      <c r="G121" s="22" t="s">
        <v>21</v>
      </c>
    </row>
    <row r="122" spans="1:7" s="23" customFormat="1" ht="94.5" customHeight="1">
      <c r="A122" s="19" t="s">
        <v>273</v>
      </c>
      <c r="B122" s="20" t="s">
        <v>274</v>
      </c>
      <c r="C122" s="21"/>
      <c r="D122" s="22"/>
      <c r="E122" s="26">
        <f t="shared" si="1"/>
        <v>0</v>
      </c>
      <c r="F122" s="22"/>
      <c r="G122" s="22" t="s">
        <v>275</v>
      </c>
    </row>
    <row r="123" spans="1:7" s="23" customFormat="1" ht="94.5" customHeight="1">
      <c r="A123" s="19" t="s">
        <v>276</v>
      </c>
      <c r="B123" s="20" t="s">
        <v>264</v>
      </c>
      <c r="C123" s="21">
        <v>1</v>
      </c>
      <c r="D123" s="22">
        <v>0</v>
      </c>
      <c r="E123" s="26">
        <f t="shared" si="1"/>
        <v>1</v>
      </c>
      <c r="F123" s="22" t="s">
        <v>256</v>
      </c>
      <c r="G123" s="22" t="s">
        <v>265</v>
      </c>
    </row>
    <row r="124" spans="1:7" s="23" customFormat="1" ht="94.5" customHeight="1">
      <c r="A124" s="19" t="s">
        <v>277</v>
      </c>
      <c r="B124" s="20" t="s">
        <v>267</v>
      </c>
      <c r="C124" s="21">
        <v>1</v>
      </c>
      <c r="D124" s="22">
        <v>0</v>
      </c>
      <c r="E124" s="26">
        <f t="shared" si="1"/>
        <v>1</v>
      </c>
      <c r="F124" s="22" t="s">
        <v>256</v>
      </c>
      <c r="G124" s="22" t="s">
        <v>268</v>
      </c>
    </row>
    <row r="125" spans="1:7" s="23" customFormat="1" ht="94.5" customHeight="1">
      <c r="A125" s="19" t="s">
        <v>278</v>
      </c>
      <c r="B125" s="20" t="s">
        <v>270</v>
      </c>
      <c r="C125" s="21">
        <v>1</v>
      </c>
      <c r="D125" s="22">
        <v>0</v>
      </c>
      <c r="E125" s="26">
        <f t="shared" si="1"/>
        <v>1</v>
      </c>
      <c r="F125" s="22" t="s">
        <v>256</v>
      </c>
      <c r="G125" s="22" t="s">
        <v>271</v>
      </c>
    </row>
    <row r="126" spans="1:7" s="23" customFormat="1" ht="94.5" customHeight="1">
      <c r="A126" s="19" t="s">
        <v>279</v>
      </c>
      <c r="B126" s="20" t="s">
        <v>20</v>
      </c>
      <c r="C126" s="21">
        <v>1</v>
      </c>
      <c r="D126" s="22">
        <v>0</v>
      </c>
      <c r="E126" s="26">
        <f t="shared" si="1"/>
        <v>1</v>
      </c>
      <c r="F126" s="22" t="s">
        <v>256</v>
      </c>
      <c r="G126" s="22" t="s">
        <v>21</v>
      </c>
    </row>
    <row r="127" spans="1:7" s="23" customFormat="1" ht="94.5" customHeight="1">
      <c r="A127" s="19" t="s">
        <v>280</v>
      </c>
      <c r="B127" s="20" t="s">
        <v>281</v>
      </c>
      <c r="C127" s="21"/>
      <c r="D127" s="22"/>
      <c r="E127" s="26">
        <f t="shared" si="1"/>
        <v>0</v>
      </c>
      <c r="F127" s="22"/>
      <c r="G127" s="22" t="s">
        <v>282</v>
      </c>
    </row>
    <row r="128" spans="1:7" s="23" customFormat="1" ht="94.5" customHeight="1">
      <c r="A128" s="19" t="s">
        <v>283</v>
      </c>
      <c r="B128" s="20" t="s">
        <v>284</v>
      </c>
      <c r="C128" s="21"/>
      <c r="D128" s="22"/>
      <c r="E128" s="26">
        <f t="shared" si="1"/>
        <v>0</v>
      </c>
      <c r="F128" s="22"/>
      <c r="G128" s="22" t="s">
        <v>253</v>
      </c>
    </row>
    <row r="129" spans="1:7" s="23" customFormat="1" ht="94.5" customHeight="1">
      <c r="A129" s="19" t="s">
        <v>285</v>
      </c>
      <c r="B129" s="20" t="s">
        <v>255</v>
      </c>
      <c r="C129" s="21">
        <v>1</v>
      </c>
      <c r="D129" s="22">
        <v>0</v>
      </c>
      <c r="E129" s="26">
        <f t="shared" si="1"/>
        <v>1</v>
      </c>
      <c r="F129" s="22" t="s">
        <v>256</v>
      </c>
      <c r="G129" s="22" t="s">
        <v>286</v>
      </c>
    </row>
    <row r="130" spans="1:7" s="23" customFormat="1" ht="94.5" customHeight="1">
      <c r="A130" s="19" t="s">
        <v>287</v>
      </c>
      <c r="B130" s="20" t="s">
        <v>20</v>
      </c>
      <c r="C130" s="21">
        <v>4</v>
      </c>
      <c r="D130" s="22">
        <v>11</v>
      </c>
      <c r="E130" s="26">
        <f t="shared" si="1"/>
        <v>15</v>
      </c>
      <c r="F130" s="22" t="s">
        <v>256</v>
      </c>
      <c r="G130" s="22" t="s">
        <v>21</v>
      </c>
    </row>
    <row r="131" spans="1:7" s="23" customFormat="1" ht="94.5" customHeight="1">
      <c r="A131" s="19" t="s">
        <v>288</v>
      </c>
      <c r="B131" s="20" t="s">
        <v>261</v>
      </c>
      <c r="C131" s="21"/>
      <c r="D131" s="22"/>
      <c r="E131" s="26">
        <f t="shared" si="1"/>
        <v>0</v>
      </c>
      <c r="F131" s="22"/>
      <c r="G131" s="22" t="s">
        <v>262</v>
      </c>
    </row>
    <row r="132" spans="1:7" s="23" customFormat="1" ht="94.5" customHeight="1">
      <c r="A132" s="19" t="s">
        <v>289</v>
      </c>
      <c r="B132" s="20" t="s">
        <v>264</v>
      </c>
      <c r="C132" s="21">
        <v>4</v>
      </c>
      <c r="D132" s="22">
        <v>11</v>
      </c>
      <c r="E132" s="26">
        <f t="shared" si="1"/>
        <v>15</v>
      </c>
      <c r="F132" s="22" t="s">
        <v>256</v>
      </c>
      <c r="G132" s="22" t="s">
        <v>265</v>
      </c>
    </row>
    <row r="133" spans="1:7" s="23" customFormat="1" ht="94.5" customHeight="1">
      <c r="A133" s="19" t="s">
        <v>290</v>
      </c>
      <c r="B133" s="20" t="s">
        <v>267</v>
      </c>
      <c r="C133" s="21">
        <v>4</v>
      </c>
      <c r="D133" s="22">
        <v>11</v>
      </c>
      <c r="E133" s="26">
        <f t="shared" si="1"/>
        <v>15</v>
      </c>
      <c r="F133" s="22" t="s">
        <v>256</v>
      </c>
      <c r="G133" s="22" t="s">
        <v>268</v>
      </c>
    </row>
    <row r="134" spans="1:7" s="23" customFormat="1" ht="94.5" customHeight="1">
      <c r="A134" s="19" t="s">
        <v>291</v>
      </c>
      <c r="B134" s="20" t="s">
        <v>270</v>
      </c>
      <c r="C134" s="21">
        <v>4</v>
      </c>
      <c r="D134" s="22">
        <v>11</v>
      </c>
      <c r="E134" s="26">
        <f t="shared" si="1"/>
        <v>15</v>
      </c>
      <c r="F134" s="22" t="s">
        <v>256</v>
      </c>
      <c r="G134" s="22" t="s">
        <v>271</v>
      </c>
    </row>
    <row r="135" spans="1:7" s="23" customFormat="1" ht="94.5" customHeight="1">
      <c r="A135" s="19" t="s">
        <v>292</v>
      </c>
      <c r="B135" s="20" t="s">
        <v>20</v>
      </c>
      <c r="C135" s="21">
        <v>4</v>
      </c>
      <c r="D135" s="22">
        <v>11</v>
      </c>
      <c r="E135" s="26">
        <f t="shared" si="1"/>
        <v>15</v>
      </c>
      <c r="F135" s="22" t="s">
        <v>256</v>
      </c>
      <c r="G135" s="22" t="s">
        <v>21</v>
      </c>
    </row>
    <row r="136" spans="1:7" s="23" customFormat="1" ht="94.5" customHeight="1">
      <c r="A136" s="19" t="s">
        <v>293</v>
      </c>
      <c r="B136" s="20" t="s">
        <v>274</v>
      </c>
      <c r="C136" s="21"/>
      <c r="D136" s="22"/>
      <c r="E136" s="26">
        <f t="shared" si="1"/>
        <v>0</v>
      </c>
      <c r="F136" s="22"/>
      <c r="G136" s="22" t="s">
        <v>275</v>
      </c>
    </row>
    <row r="137" spans="1:7" s="23" customFormat="1" ht="94.5" customHeight="1">
      <c r="A137" s="19" t="s">
        <v>294</v>
      </c>
      <c r="B137" s="20" t="s">
        <v>264</v>
      </c>
      <c r="C137" s="21">
        <v>1</v>
      </c>
      <c r="D137" s="22">
        <v>0</v>
      </c>
      <c r="E137" s="26">
        <f t="shared" si="1"/>
        <v>1</v>
      </c>
      <c r="F137" s="22" t="s">
        <v>256</v>
      </c>
      <c r="G137" s="22" t="s">
        <v>265</v>
      </c>
    </row>
    <row r="138" spans="1:7" s="23" customFormat="1" ht="94.5" customHeight="1">
      <c r="A138" s="19" t="s">
        <v>295</v>
      </c>
      <c r="B138" s="20" t="s">
        <v>267</v>
      </c>
      <c r="C138" s="21">
        <v>1</v>
      </c>
      <c r="D138" s="22">
        <v>0</v>
      </c>
      <c r="E138" s="26">
        <f t="shared" ref="E138:E201" si="2">C138+D138</f>
        <v>1</v>
      </c>
      <c r="F138" s="22" t="s">
        <v>256</v>
      </c>
      <c r="G138" s="22" t="s">
        <v>268</v>
      </c>
    </row>
    <row r="139" spans="1:7" s="23" customFormat="1" ht="94.5" customHeight="1">
      <c r="A139" s="19" t="s">
        <v>296</v>
      </c>
      <c r="B139" s="20" t="s">
        <v>270</v>
      </c>
      <c r="C139" s="21">
        <v>1</v>
      </c>
      <c r="D139" s="22">
        <v>0</v>
      </c>
      <c r="E139" s="26">
        <f t="shared" si="2"/>
        <v>1</v>
      </c>
      <c r="F139" s="22" t="s">
        <v>256</v>
      </c>
      <c r="G139" s="22" t="s">
        <v>271</v>
      </c>
    </row>
    <row r="140" spans="1:7" s="23" customFormat="1" ht="94.5" customHeight="1">
      <c r="A140" s="19" t="s">
        <v>297</v>
      </c>
      <c r="B140" s="20" t="s">
        <v>20</v>
      </c>
      <c r="C140" s="21">
        <v>1</v>
      </c>
      <c r="D140" s="22">
        <v>0</v>
      </c>
      <c r="E140" s="26">
        <f t="shared" si="2"/>
        <v>1</v>
      </c>
      <c r="F140" s="22" t="s">
        <v>256</v>
      </c>
      <c r="G140" s="22" t="s">
        <v>21</v>
      </c>
    </row>
    <row r="141" spans="1:7" s="23" customFormat="1" ht="94.5" customHeight="1">
      <c r="A141" s="19" t="s">
        <v>298</v>
      </c>
      <c r="B141" s="20" t="s">
        <v>299</v>
      </c>
      <c r="C141" s="21"/>
      <c r="D141" s="22"/>
      <c r="E141" s="26">
        <f t="shared" si="2"/>
        <v>0</v>
      </c>
      <c r="F141" s="22"/>
      <c r="G141" s="22" t="s">
        <v>300</v>
      </c>
    </row>
    <row r="142" spans="1:7" s="23" customFormat="1" ht="94.5" customHeight="1">
      <c r="A142" s="19"/>
      <c r="B142" s="20" t="s">
        <v>301</v>
      </c>
      <c r="C142" s="21"/>
      <c r="D142" s="22"/>
      <c r="E142" s="26">
        <f t="shared" si="2"/>
        <v>0</v>
      </c>
      <c r="F142" s="22"/>
      <c r="G142" s="22" t="s">
        <v>302</v>
      </c>
    </row>
    <row r="143" spans="1:7" s="23" customFormat="1" ht="94.5" customHeight="1">
      <c r="A143" s="19" t="s">
        <v>303</v>
      </c>
      <c r="B143" s="20" t="s">
        <v>304</v>
      </c>
      <c r="C143" s="21">
        <v>4</v>
      </c>
      <c r="D143" s="22">
        <v>1</v>
      </c>
      <c r="E143" s="26">
        <f t="shared" si="2"/>
        <v>5</v>
      </c>
      <c r="F143" s="22" t="s">
        <v>256</v>
      </c>
      <c r="G143" s="22" t="s">
        <v>305</v>
      </c>
    </row>
    <row r="144" spans="1:7" s="23" customFormat="1" ht="94.5" customHeight="1">
      <c r="A144" s="19" t="s">
        <v>306</v>
      </c>
      <c r="B144" s="20" t="s">
        <v>307</v>
      </c>
      <c r="C144" s="21">
        <v>4</v>
      </c>
      <c r="D144" s="22">
        <v>1</v>
      </c>
      <c r="E144" s="26">
        <f t="shared" si="2"/>
        <v>5</v>
      </c>
      <c r="F144" s="22" t="s">
        <v>256</v>
      </c>
      <c r="G144" s="22" t="s">
        <v>308</v>
      </c>
    </row>
    <row r="145" spans="1:7" s="23" customFormat="1" ht="94.5" customHeight="1">
      <c r="A145" s="19" t="s">
        <v>309</v>
      </c>
      <c r="B145" s="20" t="s">
        <v>49</v>
      </c>
      <c r="C145" s="21">
        <v>4</v>
      </c>
      <c r="D145" s="22">
        <v>1</v>
      </c>
      <c r="E145" s="26">
        <f t="shared" si="2"/>
        <v>5</v>
      </c>
      <c r="F145" s="22" t="s">
        <v>256</v>
      </c>
      <c r="G145" s="22" t="s">
        <v>144</v>
      </c>
    </row>
    <row r="146" spans="1:7" s="23" customFormat="1" ht="94.5" customHeight="1">
      <c r="A146" s="19"/>
      <c r="B146" s="20" t="s">
        <v>310</v>
      </c>
      <c r="C146" s="21"/>
      <c r="D146" s="22"/>
      <c r="E146" s="26">
        <f t="shared" si="2"/>
        <v>0</v>
      </c>
      <c r="F146" s="22"/>
      <c r="G146" s="22" t="s">
        <v>311</v>
      </c>
    </row>
    <row r="147" spans="1:7" s="23" customFormat="1" ht="94.5" customHeight="1">
      <c r="A147" s="19" t="s">
        <v>312</v>
      </c>
      <c r="B147" s="20" t="s">
        <v>304</v>
      </c>
      <c r="C147" s="21">
        <v>4</v>
      </c>
      <c r="D147" s="22">
        <v>1</v>
      </c>
      <c r="E147" s="26">
        <f t="shared" si="2"/>
        <v>5</v>
      </c>
      <c r="F147" s="22" t="s">
        <v>256</v>
      </c>
      <c r="G147" s="22" t="s">
        <v>305</v>
      </c>
    </row>
    <row r="148" spans="1:7" s="23" customFormat="1" ht="94.5" customHeight="1">
      <c r="A148" s="19" t="s">
        <v>313</v>
      </c>
      <c r="B148" s="20" t="s">
        <v>314</v>
      </c>
      <c r="C148" s="21">
        <v>4</v>
      </c>
      <c r="D148" s="22">
        <v>1</v>
      </c>
      <c r="E148" s="26">
        <f t="shared" si="2"/>
        <v>5</v>
      </c>
      <c r="F148" s="22" t="s">
        <v>256</v>
      </c>
      <c r="G148" s="22" t="s">
        <v>308</v>
      </c>
    </row>
    <row r="149" spans="1:7" s="23" customFormat="1" ht="94.5" customHeight="1">
      <c r="A149" s="19" t="s">
        <v>315</v>
      </c>
      <c r="B149" s="20" t="s">
        <v>49</v>
      </c>
      <c r="C149" s="21">
        <v>4</v>
      </c>
      <c r="D149" s="22">
        <v>1</v>
      </c>
      <c r="E149" s="26">
        <f t="shared" si="2"/>
        <v>5</v>
      </c>
      <c r="F149" s="22" t="s">
        <v>256</v>
      </c>
      <c r="G149" s="22" t="s">
        <v>144</v>
      </c>
    </row>
    <row r="150" spans="1:7" s="23" customFormat="1" ht="94.5" customHeight="1">
      <c r="A150" s="19" t="s">
        <v>316</v>
      </c>
      <c r="B150" s="20" t="s">
        <v>317</v>
      </c>
      <c r="C150" s="21"/>
      <c r="D150" s="22"/>
      <c r="E150" s="26">
        <f t="shared" si="2"/>
        <v>0</v>
      </c>
      <c r="F150" s="22"/>
      <c r="G150" s="22" t="s">
        <v>318</v>
      </c>
    </row>
    <row r="151" spans="1:7" s="23" customFormat="1" ht="94.5" customHeight="1">
      <c r="A151" s="19" t="s">
        <v>319</v>
      </c>
      <c r="B151" s="20" t="s">
        <v>320</v>
      </c>
      <c r="C151" s="21">
        <v>1</v>
      </c>
      <c r="D151" s="22">
        <v>0</v>
      </c>
      <c r="E151" s="26">
        <f t="shared" si="2"/>
        <v>1</v>
      </c>
      <c r="F151" s="22" t="s">
        <v>256</v>
      </c>
      <c r="G151" s="22" t="s">
        <v>321</v>
      </c>
    </row>
    <row r="152" spans="1:7" s="23" customFormat="1" ht="94.5" customHeight="1">
      <c r="A152" s="19"/>
      <c r="B152" s="20" t="s">
        <v>322</v>
      </c>
      <c r="C152" s="21"/>
      <c r="D152" s="22"/>
      <c r="E152" s="26">
        <f t="shared" si="2"/>
        <v>0</v>
      </c>
      <c r="F152" s="22"/>
      <c r="G152" s="22" t="s">
        <v>323</v>
      </c>
    </row>
    <row r="153" spans="1:7" s="23" customFormat="1" ht="94.5" customHeight="1">
      <c r="A153" s="19" t="s">
        <v>324</v>
      </c>
      <c r="B153" s="20" t="s">
        <v>304</v>
      </c>
      <c r="C153" s="21">
        <v>1</v>
      </c>
      <c r="D153" s="22">
        <v>0</v>
      </c>
      <c r="E153" s="26">
        <f t="shared" si="2"/>
        <v>1</v>
      </c>
      <c r="F153" s="22" t="s">
        <v>256</v>
      </c>
      <c r="G153" s="22" t="s">
        <v>305</v>
      </c>
    </row>
    <row r="154" spans="1:7" s="23" customFormat="1" ht="94.5" customHeight="1">
      <c r="A154" s="19" t="s">
        <v>325</v>
      </c>
      <c r="B154" s="20" t="s">
        <v>326</v>
      </c>
      <c r="C154" s="21">
        <v>1</v>
      </c>
      <c r="D154" s="22">
        <v>0</v>
      </c>
      <c r="E154" s="26">
        <f t="shared" si="2"/>
        <v>1</v>
      </c>
      <c r="F154" s="22" t="s">
        <v>256</v>
      </c>
      <c r="G154" s="22" t="s">
        <v>327</v>
      </c>
    </row>
    <row r="155" spans="1:7" s="23" customFormat="1" ht="94.5" customHeight="1">
      <c r="A155" s="19" t="s">
        <v>328</v>
      </c>
      <c r="B155" s="20" t="s">
        <v>329</v>
      </c>
      <c r="C155" s="21">
        <v>4</v>
      </c>
      <c r="D155" s="22">
        <v>0</v>
      </c>
      <c r="E155" s="26">
        <f t="shared" si="2"/>
        <v>4</v>
      </c>
      <c r="F155" s="22" t="s">
        <v>256</v>
      </c>
      <c r="G155" s="22" t="s">
        <v>330</v>
      </c>
    </row>
    <row r="156" spans="1:7" s="23" customFormat="1" ht="94.5" customHeight="1">
      <c r="A156" s="19" t="s">
        <v>331</v>
      </c>
      <c r="B156" s="20" t="s">
        <v>332</v>
      </c>
      <c r="C156" s="21">
        <v>1</v>
      </c>
      <c r="D156" s="22">
        <v>0</v>
      </c>
      <c r="E156" s="26">
        <f t="shared" si="2"/>
        <v>1</v>
      </c>
      <c r="F156" s="22" t="s">
        <v>256</v>
      </c>
      <c r="G156" s="22" t="s">
        <v>333</v>
      </c>
    </row>
    <row r="157" spans="1:7" s="23" customFormat="1" ht="94.5" customHeight="1">
      <c r="A157" s="19"/>
      <c r="B157" s="20" t="s">
        <v>334</v>
      </c>
      <c r="C157" s="21"/>
      <c r="D157" s="22"/>
      <c r="E157" s="26">
        <f t="shared" si="2"/>
        <v>0</v>
      </c>
      <c r="F157" s="22"/>
      <c r="G157" s="22" t="s">
        <v>335</v>
      </c>
    </row>
    <row r="158" spans="1:7" s="23" customFormat="1" ht="94.5" customHeight="1">
      <c r="A158" s="19" t="s">
        <v>336</v>
      </c>
      <c r="B158" s="20" t="s">
        <v>304</v>
      </c>
      <c r="C158" s="21">
        <v>1</v>
      </c>
      <c r="D158" s="22">
        <v>0</v>
      </c>
      <c r="E158" s="26">
        <f t="shared" si="2"/>
        <v>1</v>
      </c>
      <c r="F158" s="22" t="s">
        <v>256</v>
      </c>
      <c r="G158" s="22" t="s">
        <v>305</v>
      </c>
    </row>
    <row r="159" spans="1:7" s="23" customFormat="1" ht="94.5" customHeight="1">
      <c r="A159" s="19" t="s">
        <v>337</v>
      </c>
      <c r="B159" s="20" t="s">
        <v>326</v>
      </c>
      <c r="C159" s="21">
        <v>1</v>
      </c>
      <c r="D159" s="22">
        <v>0</v>
      </c>
      <c r="E159" s="26">
        <f t="shared" si="2"/>
        <v>1</v>
      </c>
      <c r="F159" s="22" t="s">
        <v>256</v>
      </c>
      <c r="G159" s="22" t="s">
        <v>327</v>
      </c>
    </row>
    <row r="160" spans="1:7" s="23" customFormat="1" ht="94.5" customHeight="1">
      <c r="A160" s="19" t="s">
        <v>338</v>
      </c>
      <c r="B160" s="20" t="s">
        <v>329</v>
      </c>
      <c r="C160" s="21">
        <v>1</v>
      </c>
      <c r="D160" s="22">
        <v>0</v>
      </c>
      <c r="E160" s="26">
        <f t="shared" si="2"/>
        <v>1</v>
      </c>
      <c r="F160" s="22" t="s">
        <v>256</v>
      </c>
      <c r="G160" s="22" t="s">
        <v>330</v>
      </c>
    </row>
    <row r="161" spans="1:7" s="23" customFormat="1" ht="94.5" customHeight="1">
      <c r="A161" s="19" t="s">
        <v>339</v>
      </c>
      <c r="B161" s="20" t="s">
        <v>340</v>
      </c>
      <c r="C161" s="21">
        <v>4</v>
      </c>
      <c r="D161" s="22">
        <v>0</v>
      </c>
      <c r="E161" s="26">
        <f t="shared" si="2"/>
        <v>4</v>
      </c>
      <c r="F161" s="22" t="s">
        <v>256</v>
      </c>
      <c r="G161" s="22" t="s">
        <v>341</v>
      </c>
    </row>
    <row r="162" spans="1:7" s="23" customFormat="1" ht="94.5" customHeight="1">
      <c r="A162" s="19" t="s">
        <v>342</v>
      </c>
      <c r="B162" s="20" t="s">
        <v>343</v>
      </c>
      <c r="C162" s="21">
        <v>4</v>
      </c>
      <c r="D162" s="22">
        <v>28</v>
      </c>
      <c r="E162" s="26">
        <f t="shared" si="2"/>
        <v>32</v>
      </c>
      <c r="F162" s="22" t="s">
        <v>256</v>
      </c>
      <c r="G162" s="22" t="s">
        <v>344</v>
      </c>
    </row>
    <row r="163" spans="1:7" s="23" customFormat="1" ht="94.5" customHeight="1">
      <c r="A163" s="19" t="s">
        <v>345</v>
      </c>
      <c r="B163" s="20" t="s">
        <v>346</v>
      </c>
      <c r="C163" s="21"/>
      <c r="D163" s="22"/>
      <c r="E163" s="26">
        <f t="shared" si="2"/>
        <v>0</v>
      </c>
      <c r="F163" s="22"/>
      <c r="G163" s="22" t="s">
        <v>347</v>
      </c>
    </row>
    <row r="164" spans="1:7" s="23" customFormat="1" ht="94.5" customHeight="1">
      <c r="A164" s="19" t="s">
        <v>348</v>
      </c>
      <c r="B164" s="20" t="s">
        <v>349</v>
      </c>
      <c r="C164" s="21">
        <v>4</v>
      </c>
      <c r="D164" s="22">
        <v>28</v>
      </c>
      <c r="E164" s="26">
        <f t="shared" si="2"/>
        <v>32</v>
      </c>
      <c r="F164" s="22" t="s">
        <v>256</v>
      </c>
      <c r="G164" s="22" t="s">
        <v>350</v>
      </c>
    </row>
    <row r="165" spans="1:7" s="23" customFormat="1" ht="94.5" customHeight="1">
      <c r="A165" s="19"/>
      <c r="B165" s="20" t="s">
        <v>351</v>
      </c>
      <c r="C165" s="21"/>
      <c r="D165" s="22"/>
      <c r="E165" s="26">
        <f t="shared" si="2"/>
        <v>0</v>
      </c>
      <c r="F165" s="22"/>
      <c r="G165" s="22" t="s">
        <v>352</v>
      </c>
    </row>
    <row r="166" spans="1:7" s="23" customFormat="1" ht="94.5" customHeight="1">
      <c r="A166" s="19" t="s">
        <v>353</v>
      </c>
      <c r="B166" s="20" t="s">
        <v>354</v>
      </c>
      <c r="C166" s="21">
        <v>4</v>
      </c>
      <c r="D166" s="22">
        <v>28</v>
      </c>
      <c r="E166" s="26">
        <f t="shared" si="2"/>
        <v>32</v>
      </c>
      <c r="F166" s="22" t="s">
        <v>256</v>
      </c>
      <c r="G166" s="22" t="s">
        <v>355</v>
      </c>
    </row>
    <row r="167" spans="1:7" s="23" customFormat="1" ht="94.5" customHeight="1">
      <c r="A167" s="19" t="s">
        <v>356</v>
      </c>
      <c r="B167" s="20" t="s">
        <v>357</v>
      </c>
      <c r="C167" s="21">
        <v>4</v>
      </c>
      <c r="D167" s="22">
        <v>28</v>
      </c>
      <c r="E167" s="26">
        <f t="shared" si="2"/>
        <v>32</v>
      </c>
      <c r="F167" s="22" t="s">
        <v>256</v>
      </c>
      <c r="G167" s="22" t="s">
        <v>358</v>
      </c>
    </row>
    <row r="168" spans="1:7" s="23" customFormat="1" ht="94.5" customHeight="1">
      <c r="A168" s="19" t="s">
        <v>359</v>
      </c>
      <c r="B168" s="20" t="s">
        <v>49</v>
      </c>
      <c r="C168" s="21">
        <v>4</v>
      </c>
      <c r="D168" s="22">
        <v>28</v>
      </c>
      <c r="E168" s="26">
        <f t="shared" si="2"/>
        <v>32</v>
      </c>
      <c r="F168" s="22" t="s">
        <v>256</v>
      </c>
      <c r="G168" s="22" t="s">
        <v>144</v>
      </c>
    </row>
    <row r="169" spans="1:7" s="23" customFormat="1" ht="94.5" customHeight="1">
      <c r="A169" s="19" t="s">
        <v>360</v>
      </c>
      <c r="B169" s="20" t="s">
        <v>361</v>
      </c>
      <c r="C169" s="21">
        <v>4</v>
      </c>
      <c r="D169" s="22">
        <v>0</v>
      </c>
      <c r="E169" s="26">
        <f t="shared" si="2"/>
        <v>4</v>
      </c>
      <c r="F169" s="22" t="s">
        <v>256</v>
      </c>
      <c r="G169" s="22" t="s">
        <v>362</v>
      </c>
    </row>
    <row r="170" spans="1:7" s="23" customFormat="1" ht="94.5" customHeight="1">
      <c r="A170" s="19"/>
      <c r="B170" s="20" t="s">
        <v>363</v>
      </c>
      <c r="C170" s="21"/>
      <c r="D170" s="22"/>
      <c r="E170" s="26">
        <f t="shared" si="2"/>
        <v>0</v>
      </c>
      <c r="F170" s="22"/>
      <c r="G170" s="22" t="s">
        <v>364</v>
      </c>
    </row>
    <row r="171" spans="1:7" s="23" customFormat="1" ht="94.5" customHeight="1">
      <c r="A171" s="19" t="s">
        <v>365</v>
      </c>
      <c r="B171" s="20" t="s">
        <v>357</v>
      </c>
      <c r="C171" s="21">
        <v>4</v>
      </c>
      <c r="D171" s="22">
        <v>0</v>
      </c>
      <c r="E171" s="26">
        <f t="shared" si="2"/>
        <v>4</v>
      </c>
      <c r="F171" s="22" t="s">
        <v>256</v>
      </c>
      <c r="G171" s="22" t="s">
        <v>358</v>
      </c>
    </row>
    <row r="172" spans="1:7" s="23" customFormat="1" ht="94.5" customHeight="1">
      <c r="A172" s="19" t="s">
        <v>366</v>
      </c>
      <c r="B172" s="20" t="s">
        <v>49</v>
      </c>
      <c r="C172" s="21">
        <v>4</v>
      </c>
      <c r="D172" s="22">
        <v>0</v>
      </c>
      <c r="E172" s="26">
        <f t="shared" si="2"/>
        <v>4</v>
      </c>
      <c r="F172" s="22" t="s">
        <v>256</v>
      </c>
      <c r="G172" s="22" t="s">
        <v>144</v>
      </c>
    </row>
    <row r="173" spans="1:7" s="23" customFormat="1" ht="94.5" customHeight="1">
      <c r="A173" s="19" t="s">
        <v>367</v>
      </c>
      <c r="B173" s="20" t="s">
        <v>368</v>
      </c>
      <c r="C173" s="21">
        <v>4</v>
      </c>
      <c r="D173" s="22">
        <v>28</v>
      </c>
      <c r="E173" s="26">
        <f t="shared" si="2"/>
        <v>32</v>
      </c>
      <c r="F173" s="22" t="s">
        <v>256</v>
      </c>
      <c r="G173" s="22" t="s">
        <v>369</v>
      </c>
    </row>
    <row r="174" spans="1:7" s="23" customFormat="1" ht="94.5" customHeight="1">
      <c r="A174" s="19" t="s">
        <v>370</v>
      </c>
      <c r="B174" s="20" t="s">
        <v>371</v>
      </c>
      <c r="C174" s="21">
        <v>4</v>
      </c>
      <c r="D174" s="22">
        <v>28</v>
      </c>
      <c r="E174" s="26">
        <f t="shared" si="2"/>
        <v>32</v>
      </c>
      <c r="F174" s="22" t="s">
        <v>256</v>
      </c>
      <c r="G174" s="22" t="s">
        <v>372</v>
      </c>
    </row>
    <row r="175" spans="1:7" s="23" customFormat="1" ht="94.5" customHeight="1">
      <c r="A175" s="19" t="s">
        <v>373</v>
      </c>
      <c r="B175" s="20" t="s">
        <v>374</v>
      </c>
      <c r="C175" s="21"/>
      <c r="D175" s="22"/>
      <c r="E175" s="26">
        <f t="shared" si="2"/>
        <v>0</v>
      </c>
      <c r="F175" s="22"/>
      <c r="G175" s="22" t="s">
        <v>375</v>
      </c>
    </row>
    <row r="176" spans="1:7" s="23" customFormat="1" ht="94.5" customHeight="1">
      <c r="A176" s="19"/>
      <c r="B176" s="20" t="s">
        <v>376</v>
      </c>
      <c r="C176" s="21"/>
      <c r="D176" s="22"/>
      <c r="E176" s="26">
        <f t="shared" si="2"/>
        <v>0</v>
      </c>
      <c r="F176" s="22"/>
      <c r="G176" s="22" t="s">
        <v>377</v>
      </c>
    </row>
    <row r="177" spans="1:7" s="23" customFormat="1" ht="94.5" customHeight="1">
      <c r="A177" s="19" t="s">
        <v>378</v>
      </c>
      <c r="B177" s="20" t="s">
        <v>379</v>
      </c>
      <c r="C177" s="21">
        <v>1</v>
      </c>
      <c r="D177" s="22">
        <v>11</v>
      </c>
      <c r="E177" s="26">
        <f t="shared" si="2"/>
        <v>12</v>
      </c>
      <c r="F177" s="22" t="s">
        <v>256</v>
      </c>
      <c r="G177" s="22" t="s">
        <v>380</v>
      </c>
    </row>
    <row r="178" spans="1:7" s="23" customFormat="1" ht="94.5" customHeight="1">
      <c r="A178" s="19" t="s">
        <v>381</v>
      </c>
      <c r="B178" s="20" t="s">
        <v>382</v>
      </c>
      <c r="C178" s="21">
        <v>1</v>
      </c>
      <c r="D178" s="22">
        <v>11</v>
      </c>
      <c r="E178" s="26">
        <f t="shared" si="2"/>
        <v>12</v>
      </c>
      <c r="F178" s="22" t="s">
        <v>256</v>
      </c>
      <c r="G178" s="22" t="s">
        <v>383</v>
      </c>
    </row>
    <row r="179" spans="1:7" s="23" customFormat="1" ht="94.5" customHeight="1">
      <c r="A179" s="19" t="s">
        <v>384</v>
      </c>
      <c r="B179" s="20" t="s">
        <v>385</v>
      </c>
      <c r="C179" s="21"/>
      <c r="D179" s="22"/>
      <c r="E179" s="26">
        <f t="shared" si="2"/>
        <v>0</v>
      </c>
      <c r="F179" s="22"/>
      <c r="G179" s="22" t="s">
        <v>386</v>
      </c>
    </row>
    <row r="180" spans="1:7" s="23" customFormat="1" ht="94.5" customHeight="1">
      <c r="A180" s="19" t="s">
        <v>387</v>
      </c>
      <c r="B180" s="20" t="s">
        <v>388</v>
      </c>
      <c r="C180" s="21">
        <v>4</v>
      </c>
      <c r="D180" s="22">
        <v>51</v>
      </c>
      <c r="E180" s="26">
        <f t="shared" si="2"/>
        <v>55</v>
      </c>
      <c r="F180" s="22" t="s">
        <v>256</v>
      </c>
      <c r="G180" s="22"/>
    </row>
    <row r="181" spans="1:7" s="23" customFormat="1" ht="94.5" customHeight="1">
      <c r="A181" s="19" t="s">
        <v>389</v>
      </c>
      <c r="B181" s="20" t="s">
        <v>25110</v>
      </c>
      <c r="C181" s="21">
        <v>4</v>
      </c>
      <c r="D181" s="22">
        <v>51</v>
      </c>
      <c r="E181" s="26">
        <f t="shared" si="2"/>
        <v>55</v>
      </c>
      <c r="F181" s="22" t="s">
        <v>256</v>
      </c>
      <c r="G181" s="22"/>
    </row>
    <row r="182" spans="1:7" s="23" customFormat="1" ht="94.5" customHeight="1">
      <c r="A182" s="19" t="s">
        <v>25111</v>
      </c>
      <c r="B182" s="20" t="s">
        <v>25109</v>
      </c>
      <c r="C182" s="21">
        <v>4</v>
      </c>
      <c r="D182" s="22">
        <v>51</v>
      </c>
      <c r="E182" s="26">
        <f t="shared" si="2"/>
        <v>55</v>
      </c>
      <c r="F182" s="22" t="s">
        <v>256</v>
      </c>
      <c r="G182" s="22"/>
    </row>
    <row r="183" spans="1:7" s="23" customFormat="1" ht="94.5" customHeight="1">
      <c r="A183" s="19" t="s">
        <v>25112</v>
      </c>
      <c r="B183" s="20" t="s">
        <v>25113</v>
      </c>
      <c r="C183" s="21">
        <v>4</v>
      </c>
      <c r="D183" s="22">
        <v>51</v>
      </c>
      <c r="E183" s="26">
        <f t="shared" si="2"/>
        <v>55</v>
      </c>
      <c r="F183" s="22" t="s">
        <v>256</v>
      </c>
      <c r="G183" s="22"/>
    </row>
    <row r="184" spans="1:7" s="23" customFormat="1" ht="94.5" customHeight="1">
      <c r="A184" s="19" t="s">
        <v>390</v>
      </c>
      <c r="B184" s="20" t="s">
        <v>391</v>
      </c>
      <c r="C184" s="21"/>
      <c r="D184" s="22"/>
      <c r="E184" s="26">
        <f t="shared" si="2"/>
        <v>0</v>
      </c>
      <c r="F184" s="22"/>
      <c r="G184" s="22" t="s">
        <v>392</v>
      </c>
    </row>
    <row r="185" spans="1:7" s="23" customFormat="1" ht="94.5" customHeight="1">
      <c r="A185" s="19" t="s">
        <v>393</v>
      </c>
      <c r="B185" s="20" t="s">
        <v>394</v>
      </c>
      <c r="C185" s="21">
        <v>4</v>
      </c>
      <c r="D185" s="22">
        <v>51</v>
      </c>
      <c r="E185" s="26">
        <f t="shared" si="2"/>
        <v>55</v>
      </c>
      <c r="F185" s="22" t="s">
        <v>256</v>
      </c>
      <c r="G185" s="22" t="s">
        <v>395</v>
      </c>
    </row>
    <row r="186" spans="1:7" s="23" customFormat="1" ht="94.5" customHeight="1">
      <c r="A186" s="19" t="s">
        <v>396</v>
      </c>
      <c r="B186" s="20" t="s">
        <v>25114</v>
      </c>
      <c r="C186" s="21">
        <v>4</v>
      </c>
      <c r="D186" s="22">
        <v>51</v>
      </c>
      <c r="E186" s="26">
        <f t="shared" si="2"/>
        <v>55</v>
      </c>
      <c r="F186" s="22" t="s">
        <v>256</v>
      </c>
      <c r="G186" s="22" t="s">
        <v>397</v>
      </c>
    </row>
    <row r="187" spans="1:7" s="23" customFormat="1" ht="94.5" customHeight="1">
      <c r="A187" s="19" t="s">
        <v>398</v>
      </c>
      <c r="B187" s="20" t="s">
        <v>25115</v>
      </c>
      <c r="C187" s="21">
        <v>4</v>
      </c>
      <c r="D187" s="22">
        <v>51</v>
      </c>
      <c r="E187" s="26">
        <f t="shared" si="2"/>
        <v>55</v>
      </c>
      <c r="F187" s="22" t="s">
        <v>256</v>
      </c>
      <c r="G187" s="22" t="s">
        <v>399</v>
      </c>
    </row>
    <row r="188" spans="1:7" s="23" customFormat="1" ht="94.5" customHeight="1">
      <c r="A188" s="19" t="s">
        <v>25116</v>
      </c>
      <c r="B188" s="20" t="s">
        <v>25117</v>
      </c>
      <c r="C188" s="21">
        <v>4</v>
      </c>
      <c r="D188" s="22">
        <v>51</v>
      </c>
      <c r="E188" s="26">
        <f t="shared" si="2"/>
        <v>55</v>
      </c>
      <c r="F188" s="22" t="s">
        <v>256</v>
      </c>
      <c r="G188" s="22"/>
    </row>
    <row r="189" spans="1:7" s="23" customFormat="1" ht="94.5" customHeight="1">
      <c r="A189" s="19" t="s">
        <v>25118</v>
      </c>
      <c r="B189" s="20" t="s">
        <v>25119</v>
      </c>
      <c r="C189" s="21">
        <v>4</v>
      </c>
      <c r="D189" s="22">
        <v>51</v>
      </c>
      <c r="E189" s="26">
        <f t="shared" si="2"/>
        <v>55</v>
      </c>
      <c r="F189" s="22" t="s">
        <v>256</v>
      </c>
      <c r="G189" s="22"/>
    </row>
    <row r="190" spans="1:7" s="23" customFormat="1" ht="94.5" customHeight="1">
      <c r="A190" s="19"/>
      <c r="B190" s="20" t="s">
        <v>400</v>
      </c>
      <c r="C190" s="21"/>
      <c r="D190" s="22"/>
      <c r="E190" s="26">
        <f t="shared" si="2"/>
        <v>0</v>
      </c>
      <c r="F190" s="22"/>
      <c r="G190" s="22" t="s">
        <v>401</v>
      </c>
    </row>
    <row r="191" spans="1:7" s="23" customFormat="1" ht="94.5" customHeight="1">
      <c r="A191" s="19" t="s">
        <v>402</v>
      </c>
      <c r="B191" s="20" t="s">
        <v>379</v>
      </c>
      <c r="C191" s="21">
        <v>4</v>
      </c>
      <c r="D191" s="22">
        <v>51</v>
      </c>
      <c r="E191" s="26">
        <f t="shared" si="2"/>
        <v>55</v>
      </c>
      <c r="F191" s="22" t="s">
        <v>256</v>
      </c>
      <c r="G191" s="22" t="s">
        <v>380</v>
      </c>
    </row>
    <row r="192" spans="1:7" s="23" customFormat="1" ht="94.5" customHeight="1">
      <c r="A192" s="19" t="s">
        <v>403</v>
      </c>
      <c r="B192" s="20" t="s">
        <v>382</v>
      </c>
      <c r="C192" s="21">
        <v>4</v>
      </c>
      <c r="D192" s="22">
        <v>51</v>
      </c>
      <c r="E192" s="26">
        <f t="shared" si="2"/>
        <v>55</v>
      </c>
      <c r="F192" s="22" t="s">
        <v>256</v>
      </c>
      <c r="G192" s="22" t="s">
        <v>383</v>
      </c>
    </row>
    <row r="193" spans="1:7" s="23" customFormat="1" ht="94.5" customHeight="1">
      <c r="A193" s="19" t="s">
        <v>404</v>
      </c>
      <c r="B193" s="20" t="s">
        <v>405</v>
      </c>
      <c r="C193" s="21">
        <v>4</v>
      </c>
      <c r="D193" s="22">
        <v>51</v>
      </c>
      <c r="E193" s="26">
        <f t="shared" si="2"/>
        <v>55</v>
      </c>
      <c r="F193" s="22" t="s">
        <v>256</v>
      </c>
      <c r="G193" s="22" t="s">
        <v>406</v>
      </c>
    </row>
    <row r="194" spans="1:7" s="23" customFormat="1" ht="94.5" customHeight="1">
      <c r="A194" s="19" t="s">
        <v>407</v>
      </c>
      <c r="B194" s="20" t="s">
        <v>408</v>
      </c>
      <c r="C194" s="21"/>
      <c r="D194" s="22"/>
      <c r="E194" s="26">
        <f t="shared" si="2"/>
        <v>0</v>
      </c>
      <c r="F194" s="22"/>
      <c r="G194" s="22" t="s">
        <v>392</v>
      </c>
    </row>
    <row r="195" spans="1:7" s="23" customFormat="1" ht="94.5" customHeight="1">
      <c r="A195" s="19" t="s">
        <v>409</v>
      </c>
      <c r="B195" s="20" t="s">
        <v>394</v>
      </c>
      <c r="C195" s="21">
        <v>4</v>
      </c>
      <c r="D195" s="22">
        <v>51</v>
      </c>
      <c r="E195" s="26">
        <f t="shared" si="2"/>
        <v>55</v>
      </c>
      <c r="F195" s="22" t="s">
        <v>256</v>
      </c>
      <c r="G195" s="22" t="s">
        <v>395</v>
      </c>
    </row>
    <row r="196" spans="1:7" s="23" customFormat="1" ht="94.5" customHeight="1">
      <c r="A196" s="19" t="s">
        <v>410</v>
      </c>
      <c r="B196" s="20" t="s">
        <v>20</v>
      </c>
      <c r="C196" s="21">
        <v>4</v>
      </c>
      <c r="D196" s="22">
        <v>51</v>
      </c>
      <c r="E196" s="26">
        <f t="shared" si="2"/>
        <v>55</v>
      </c>
      <c r="F196" s="22" t="s">
        <v>256</v>
      </c>
      <c r="G196" s="22" t="s">
        <v>21</v>
      </c>
    </row>
    <row r="197" spans="1:7" s="23" customFormat="1" ht="94.5" customHeight="1">
      <c r="A197" s="19"/>
      <c r="B197" s="20" t="s">
        <v>25120</v>
      </c>
      <c r="C197" s="21"/>
      <c r="D197" s="22"/>
      <c r="E197" s="26">
        <f t="shared" si="2"/>
        <v>0</v>
      </c>
      <c r="F197" s="22"/>
      <c r="G197" s="22" t="s">
        <v>411</v>
      </c>
    </row>
    <row r="198" spans="1:7" s="23" customFormat="1" ht="94.5" customHeight="1">
      <c r="A198" s="19" t="s">
        <v>412</v>
      </c>
      <c r="B198" s="20" t="s">
        <v>379</v>
      </c>
      <c r="C198" s="21">
        <v>4</v>
      </c>
      <c r="D198" s="22">
        <v>51</v>
      </c>
      <c r="E198" s="26">
        <f t="shared" si="2"/>
        <v>55</v>
      </c>
      <c r="F198" s="22" t="s">
        <v>256</v>
      </c>
      <c r="G198" s="22" t="s">
        <v>380</v>
      </c>
    </row>
    <row r="199" spans="1:7" s="23" customFormat="1" ht="94.5" customHeight="1">
      <c r="A199" s="19" t="s">
        <v>413</v>
      </c>
      <c r="B199" s="20" t="s">
        <v>382</v>
      </c>
      <c r="C199" s="21">
        <v>4</v>
      </c>
      <c r="D199" s="22">
        <v>51</v>
      </c>
      <c r="E199" s="26">
        <f t="shared" si="2"/>
        <v>55</v>
      </c>
      <c r="F199" s="22" t="s">
        <v>256</v>
      </c>
      <c r="G199" s="22" t="s">
        <v>383</v>
      </c>
    </row>
    <row r="200" spans="1:7" s="23" customFormat="1" ht="94.5" customHeight="1">
      <c r="A200" s="19" t="s">
        <v>414</v>
      </c>
      <c r="B200" s="20" t="s">
        <v>415</v>
      </c>
      <c r="C200" s="21">
        <v>4</v>
      </c>
      <c r="D200" s="22">
        <v>51</v>
      </c>
      <c r="E200" s="26">
        <f t="shared" si="2"/>
        <v>55</v>
      </c>
      <c r="F200" s="22" t="s">
        <v>256</v>
      </c>
      <c r="G200" s="22" t="s">
        <v>416</v>
      </c>
    </row>
    <row r="201" spans="1:7" s="23" customFormat="1" ht="94.5" customHeight="1">
      <c r="A201" s="19" t="s">
        <v>417</v>
      </c>
      <c r="B201" s="20" t="s">
        <v>418</v>
      </c>
      <c r="C201" s="21">
        <v>4</v>
      </c>
      <c r="D201" s="22">
        <v>51</v>
      </c>
      <c r="E201" s="26">
        <f t="shared" si="2"/>
        <v>55</v>
      </c>
      <c r="F201" s="22" t="s">
        <v>256</v>
      </c>
      <c r="G201" s="22" t="s">
        <v>419</v>
      </c>
    </row>
    <row r="202" spans="1:7" s="23" customFormat="1" ht="94.5" customHeight="1">
      <c r="A202" s="19" t="s">
        <v>420</v>
      </c>
      <c r="B202" s="20" t="s">
        <v>421</v>
      </c>
      <c r="C202" s="21">
        <v>4</v>
      </c>
      <c r="D202" s="22">
        <v>51</v>
      </c>
      <c r="E202" s="26">
        <f t="shared" ref="E202:E265" si="3">C202+D202</f>
        <v>55</v>
      </c>
      <c r="F202" s="22" t="s">
        <v>256</v>
      </c>
      <c r="G202" s="22" t="s">
        <v>422</v>
      </c>
    </row>
    <row r="203" spans="1:7" s="23" customFormat="1" ht="94.5" customHeight="1">
      <c r="A203" s="19"/>
      <c r="B203" s="20" t="s">
        <v>25121</v>
      </c>
      <c r="C203" s="21"/>
      <c r="D203" s="22"/>
      <c r="E203" s="26">
        <f t="shared" si="3"/>
        <v>0</v>
      </c>
      <c r="F203" s="22"/>
      <c r="G203" s="22" t="s">
        <v>423</v>
      </c>
    </row>
    <row r="204" spans="1:7" s="23" customFormat="1" ht="94.5" customHeight="1">
      <c r="A204" s="19" t="s">
        <v>424</v>
      </c>
      <c r="B204" s="20" t="s">
        <v>379</v>
      </c>
      <c r="C204" s="21">
        <v>4</v>
      </c>
      <c r="D204" s="22">
        <v>51</v>
      </c>
      <c r="E204" s="26">
        <f t="shared" si="3"/>
        <v>55</v>
      </c>
      <c r="F204" s="22" t="s">
        <v>256</v>
      </c>
      <c r="G204" s="22" t="s">
        <v>380</v>
      </c>
    </row>
    <row r="205" spans="1:7" s="23" customFormat="1" ht="94.5" customHeight="1">
      <c r="A205" s="19" t="s">
        <v>425</v>
      </c>
      <c r="B205" s="20" t="s">
        <v>382</v>
      </c>
      <c r="C205" s="21">
        <v>4</v>
      </c>
      <c r="D205" s="22">
        <v>51</v>
      </c>
      <c r="E205" s="26">
        <f t="shared" si="3"/>
        <v>55</v>
      </c>
      <c r="F205" s="22" t="s">
        <v>256</v>
      </c>
      <c r="G205" s="22" t="s">
        <v>383</v>
      </c>
    </row>
    <row r="206" spans="1:7" s="23" customFormat="1" ht="94.5" customHeight="1">
      <c r="A206" s="19" t="s">
        <v>426</v>
      </c>
      <c r="B206" s="20" t="s">
        <v>427</v>
      </c>
      <c r="C206" s="21">
        <v>4</v>
      </c>
      <c r="D206" s="22">
        <v>51</v>
      </c>
      <c r="E206" s="26">
        <f t="shared" si="3"/>
        <v>55</v>
      </c>
      <c r="F206" s="22" t="s">
        <v>256</v>
      </c>
      <c r="G206" s="22" t="s">
        <v>416</v>
      </c>
    </row>
    <row r="207" spans="1:7" s="23" customFormat="1" ht="94.5" customHeight="1">
      <c r="A207" s="19" t="s">
        <v>25122</v>
      </c>
      <c r="B207" s="20" t="s">
        <v>418</v>
      </c>
      <c r="C207" s="21"/>
      <c r="D207" s="22"/>
      <c r="E207" s="26">
        <f t="shared" si="3"/>
        <v>0</v>
      </c>
      <c r="F207" s="22"/>
      <c r="G207" s="22" t="s">
        <v>419</v>
      </c>
    </row>
    <row r="208" spans="1:7" s="23" customFormat="1" ht="94.5" customHeight="1">
      <c r="A208" s="19" t="s">
        <v>25123</v>
      </c>
      <c r="B208" s="20" t="s">
        <v>25124</v>
      </c>
      <c r="C208" s="21">
        <v>4</v>
      </c>
      <c r="D208" s="22">
        <v>51</v>
      </c>
      <c r="E208" s="26">
        <f t="shared" si="3"/>
        <v>55</v>
      </c>
      <c r="F208" s="22" t="s">
        <v>256</v>
      </c>
      <c r="G208" s="22"/>
    </row>
    <row r="209" spans="1:7" s="23" customFormat="1" ht="94.5" customHeight="1">
      <c r="A209" s="19" t="s">
        <v>25125</v>
      </c>
      <c r="B209" s="20" t="s">
        <v>25119</v>
      </c>
      <c r="C209" s="21">
        <v>4</v>
      </c>
      <c r="D209" s="22">
        <v>51</v>
      </c>
      <c r="E209" s="26">
        <f t="shared" si="3"/>
        <v>55</v>
      </c>
      <c r="F209" s="22" t="s">
        <v>256</v>
      </c>
      <c r="G209" s="22"/>
    </row>
    <row r="210" spans="1:7" s="23" customFormat="1" ht="94.5" customHeight="1">
      <c r="A210" s="19" t="s">
        <v>25126</v>
      </c>
      <c r="B210" s="20" t="s">
        <v>421</v>
      </c>
      <c r="C210" s="21"/>
      <c r="D210" s="22"/>
      <c r="E210" s="26">
        <f t="shared" si="3"/>
        <v>0</v>
      </c>
      <c r="F210" s="22"/>
      <c r="G210" s="22" t="e">
        <f>-- Other</f>
        <v>#NAME?</v>
      </c>
    </row>
    <row r="211" spans="1:7" s="23" customFormat="1" ht="94.5" customHeight="1">
      <c r="A211" s="19" t="s">
        <v>25127</v>
      </c>
      <c r="B211" s="20" t="s">
        <v>25128</v>
      </c>
      <c r="C211" s="21">
        <v>4</v>
      </c>
      <c r="D211" s="22">
        <v>51</v>
      </c>
      <c r="E211" s="26">
        <f t="shared" si="3"/>
        <v>55</v>
      </c>
      <c r="F211" s="22" t="s">
        <v>256</v>
      </c>
      <c r="G211" s="22" t="e">
        <f>--- whole Ostrich Meat (Frozen)</f>
        <v>#NAME?</v>
      </c>
    </row>
    <row r="212" spans="1:7" s="23" customFormat="1" ht="94.5" customHeight="1">
      <c r="A212" s="19" t="s">
        <v>25129</v>
      </c>
      <c r="B212" s="20" t="s">
        <v>25130</v>
      </c>
      <c r="C212" s="21">
        <v>4</v>
      </c>
      <c r="D212" s="22">
        <v>51</v>
      </c>
      <c r="E212" s="26">
        <f t="shared" si="3"/>
        <v>55</v>
      </c>
      <c r="F212" s="22" t="s">
        <v>256</v>
      </c>
      <c r="G212" s="22"/>
    </row>
    <row r="213" spans="1:7" s="23" customFormat="1" ht="94.5" customHeight="1">
      <c r="A213" s="19" t="s">
        <v>25131</v>
      </c>
      <c r="B213" s="20" t="s">
        <v>25119</v>
      </c>
      <c r="C213" s="21">
        <v>4</v>
      </c>
      <c r="D213" s="22">
        <v>51</v>
      </c>
      <c r="E213" s="26">
        <f t="shared" si="3"/>
        <v>55</v>
      </c>
      <c r="F213" s="22" t="s">
        <v>256</v>
      </c>
      <c r="G213" s="22"/>
    </row>
    <row r="214" spans="1:7" s="23" customFormat="1" ht="94.5" customHeight="1">
      <c r="A214" s="19" t="s">
        <v>428</v>
      </c>
      <c r="B214" s="20" t="s">
        <v>429</v>
      </c>
      <c r="C214" s="21">
        <v>4</v>
      </c>
      <c r="D214" s="22">
        <v>51</v>
      </c>
      <c r="E214" s="26">
        <f t="shared" si="3"/>
        <v>55</v>
      </c>
      <c r="F214" s="22" t="s">
        <v>256</v>
      </c>
      <c r="G214" s="22" t="s">
        <v>430</v>
      </c>
    </row>
    <row r="215" spans="1:7" s="23" customFormat="1" ht="94.5" customHeight="1">
      <c r="A215" s="19" t="s">
        <v>431</v>
      </c>
      <c r="B215" s="20" t="s">
        <v>432</v>
      </c>
      <c r="C215" s="21"/>
      <c r="D215" s="22"/>
      <c r="E215" s="26">
        <f t="shared" si="3"/>
        <v>0</v>
      </c>
      <c r="F215" s="22"/>
      <c r="G215" s="22" t="s">
        <v>433</v>
      </c>
    </row>
    <row r="216" spans="1:7" s="23" customFormat="1" ht="94.5" customHeight="1">
      <c r="A216" s="19" t="s">
        <v>434</v>
      </c>
      <c r="B216" s="20" t="s">
        <v>435</v>
      </c>
      <c r="C216" s="21">
        <v>4</v>
      </c>
      <c r="D216" s="22">
        <v>6</v>
      </c>
      <c r="E216" s="26">
        <f t="shared" si="3"/>
        <v>10</v>
      </c>
      <c r="F216" s="22" t="s">
        <v>256</v>
      </c>
      <c r="G216" s="22" t="s">
        <v>436</v>
      </c>
    </row>
    <row r="217" spans="1:7" s="23" customFormat="1" ht="94.5" customHeight="1">
      <c r="A217" s="19" t="s">
        <v>437</v>
      </c>
      <c r="B217" s="20" t="s">
        <v>438</v>
      </c>
      <c r="C217" s="21">
        <v>4</v>
      </c>
      <c r="D217" s="22">
        <v>6</v>
      </c>
      <c r="E217" s="26">
        <f t="shared" si="3"/>
        <v>10</v>
      </c>
      <c r="F217" s="22" t="s">
        <v>256</v>
      </c>
      <c r="G217" s="22" t="s">
        <v>439</v>
      </c>
    </row>
    <row r="218" spans="1:7" s="23" customFormat="1" ht="94.5" customHeight="1">
      <c r="A218" s="19" t="s">
        <v>440</v>
      </c>
      <c r="B218" s="20" t="s">
        <v>441</v>
      </c>
      <c r="C218" s="21">
        <v>4</v>
      </c>
      <c r="D218" s="22">
        <v>6</v>
      </c>
      <c r="E218" s="26">
        <f t="shared" si="3"/>
        <v>10</v>
      </c>
      <c r="F218" s="22" t="s">
        <v>256</v>
      </c>
      <c r="G218" s="22" t="s">
        <v>442</v>
      </c>
    </row>
    <row r="219" spans="1:7" s="23" customFormat="1" ht="94.5" customHeight="1">
      <c r="A219" s="19" t="s">
        <v>443</v>
      </c>
      <c r="B219" s="20" t="s">
        <v>444</v>
      </c>
      <c r="C219" s="21">
        <v>4</v>
      </c>
      <c r="D219" s="22">
        <v>6</v>
      </c>
      <c r="E219" s="26">
        <f t="shared" si="3"/>
        <v>10</v>
      </c>
      <c r="F219" s="22" t="s">
        <v>256</v>
      </c>
      <c r="G219" s="22" t="s">
        <v>445</v>
      </c>
    </row>
    <row r="220" spans="1:7" s="23" customFormat="1" ht="94.5" customHeight="1">
      <c r="A220" s="19" t="s">
        <v>446</v>
      </c>
      <c r="B220" s="20" t="s">
        <v>447</v>
      </c>
      <c r="C220" s="21">
        <v>4</v>
      </c>
      <c r="D220" s="22">
        <v>6</v>
      </c>
      <c r="E220" s="26">
        <f t="shared" si="3"/>
        <v>10</v>
      </c>
      <c r="F220" s="22" t="s">
        <v>256</v>
      </c>
      <c r="G220" s="22" t="s">
        <v>448</v>
      </c>
    </row>
    <row r="221" spans="1:7" s="23" customFormat="1" ht="94.5" customHeight="1">
      <c r="A221" s="19" t="s">
        <v>449</v>
      </c>
      <c r="B221" s="20" t="s">
        <v>26</v>
      </c>
      <c r="C221" s="21">
        <v>4</v>
      </c>
      <c r="D221" s="22">
        <v>6</v>
      </c>
      <c r="E221" s="26">
        <f t="shared" si="3"/>
        <v>10</v>
      </c>
      <c r="F221" s="22" t="s">
        <v>256</v>
      </c>
      <c r="G221" s="22" t="s">
        <v>27</v>
      </c>
    </row>
    <row r="222" spans="1:7" s="23" customFormat="1" ht="94.5" customHeight="1">
      <c r="A222" s="19" t="s">
        <v>450</v>
      </c>
      <c r="B222" s="20" t="s">
        <v>451</v>
      </c>
      <c r="C222" s="21"/>
      <c r="D222" s="22"/>
      <c r="E222" s="26">
        <f t="shared" si="3"/>
        <v>0</v>
      </c>
      <c r="F222" s="22"/>
      <c r="G222" s="22" t="s">
        <v>452</v>
      </c>
    </row>
    <row r="223" spans="1:7" s="23" customFormat="1" ht="94.5" customHeight="1">
      <c r="A223" s="19" t="s">
        <v>453</v>
      </c>
      <c r="B223" s="20" t="s">
        <v>25132</v>
      </c>
      <c r="C223" s="21">
        <v>4</v>
      </c>
      <c r="D223" s="22">
        <v>0</v>
      </c>
      <c r="E223" s="26">
        <f t="shared" si="3"/>
        <v>4</v>
      </c>
      <c r="F223" s="22" t="s">
        <v>256</v>
      </c>
      <c r="G223" s="22" t="s">
        <v>454</v>
      </c>
    </row>
    <row r="224" spans="1:7" s="23" customFormat="1" ht="94.5" customHeight="1">
      <c r="A224" s="19" t="s">
        <v>455</v>
      </c>
      <c r="B224" s="20" t="s">
        <v>456</v>
      </c>
      <c r="C224" s="21">
        <v>4</v>
      </c>
      <c r="D224" s="22">
        <v>0</v>
      </c>
      <c r="E224" s="26">
        <f t="shared" si="3"/>
        <v>4</v>
      </c>
      <c r="F224" s="22" t="s">
        <v>256</v>
      </c>
      <c r="G224" s="22" t="s">
        <v>27</v>
      </c>
    </row>
    <row r="225" spans="1:7" s="23" customFormat="1" ht="94.5" customHeight="1">
      <c r="A225" s="19" t="s">
        <v>457</v>
      </c>
      <c r="B225" s="20" t="s">
        <v>458</v>
      </c>
      <c r="C225" s="21"/>
      <c r="D225" s="22"/>
      <c r="E225" s="26">
        <f t="shared" si="3"/>
        <v>0</v>
      </c>
      <c r="F225" s="22"/>
      <c r="G225" s="22" t="s">
        <v>459</v>
      </c>
    </row>
    <row r="226" spans="1:7" s="23" customFormat="1" ht="94.5" customHeight="1">
      <c r="A226" s="19"/>
      <c r="B226" s="20" t="s">
        <v>460</v>
      </c>
      <c r="C226" s="21"/>
      <c r="D226" s="22"/>
      <c r="E226" s="26">
        <f t="shared" si="3"/>
        <v>0</v>
      </c>
      <c r="F226" s="22"/>
      <c r="G226" s="22" t="s">
        <v>461</v>
      </c>
    </row>
    <row r="227" spans="1:7" s="23" customFormat="1" ht="94.5" customHeight="1">
      <c r="A227" s="19" t="s">
        <v>462</v>
      </c>
      <c r="B227" s="20" t="s">
        <v>463</v>
      </c>
      <c r="C227" s="21">
        <v>4</v>
      </c>
      <c r="D227" s="22">
        <v>0</v>
      </c>
      <c r="E227" s="26">
        <f t="shared" si="3"/>
        <v>4</v>
      </c>
      <c r="F227" s="22" t="s">
        <v>256</v>
      </c>
      <c r="G227" s="22" t="s">
        <v>308</v>
      </c>
    </row>
    <row r="228" spans="1:7" s="23" customFormat="1" ht="94.5" customHeight="1">
      <c r="A228" s="19" t="s">
        <v>464</v>
      </c>
      <c r="B228" s="20" t="s">
        <v>465</v>
      </c>
      <c r="C228" s="21">
        <v>4</v>
      </c>
      <c r="D228" s="22">
        <v>0</v>
      </c>
      <c r="E228" s="26">
        <f t="shared" si="3"/>
        <v>4</v>
      </c>
      <c r="F228" s="22" t="s">
        <v>256</v>
      </c>
      <c r="G228" s="22" t="s">
        <v>466</v>
      </c>
    </row>
    <row r="229" spans="1:7" s="23" customFormat="1" ht="94.5" customHeight="1">
      <c r="A229" s="19" t="s">
        <v>467</v>
      </c>
      <c r="B229" s="20" t="s">
        <v>49</v>
      </c>
      <c r="C229" s="21">
        <v>4</v>
      </c>
      <c r="D229" s="22">
        <v>0</v>
      </c>
      <c r="E229" s="26">
        <f t="shared" si="3"/>
        <v>4</v>
      </c>
      <c r="F229" s="22" t="s">
        <v>256</v>
      </c>
      <c r="G229" s="22" t="s">
        <v>144</v>
      </c>
    </row>
    <row r="230" spans="1:7" s="23" customFormat="1" ht="94.5" customHeight="1">
      <c r="A230" s="19" t="s">
        <v>468</v>
      </c>
      <c r="B230" s="20" t="s">
        <v>469</v>
      </c>
      <c r="C230" s="21">
        <v>4</v>
      </c>
      <c r="D230" s="22">
        <v>28</v>
      </c>
      <c r="E230" s="26">
        <f t="shared" si="3"/>
        <v>32</v>
      </c>
      <c r="F230" s="22" t="s">
        <v>256</v>
      </c>
      <c r="G230" s="22" t="s">
        <v>470</v>
      </c>
    </row>
    <row r="231" spans="1:7" s="23" customFormat="1" ht="94.5" customHeight="1">
      <c r="A231" s="19"/>
      <c r="B231" s="20" t="s">
        <v>471</v>
      </c>
      <c r="C231" s="21"/>
      <c r="D231" s="22"/>
      <c r="E231" s="26">
        <f t="shared" si="3"/>
        <v>0</v>
      </c>
      <c r="F231" s="22"/>
      <c r="G231" s="22" t="s">
        <v>472</v>
      </c>
    </row>
    <row r="232" spans="1:7" s="23" customFormat="1" ht="94.5" customHeight="1">
      <c r="A232" s="19" t="s">
        <v>473</v>
      </c>
      <c r="B232" s="20" t="s">
        <v>474</v>
      </c>
      <c r="C232" s="21">
        <v>4</v>
      </c>
      <c r="D232" s="22">
        <v>28</v>
      </c>
      <c r="E232" s="26">
        <f t="shared" si="3"/>
        <v>32</v>
      </c>
      <c r="F232" s="22" t="s">
        <v>256</v>
      </c>
      <c r="G232" s="22" t="s">
        <v>475</v>
      </c>
    </row>
    <row r="233" spans="1:7" s="23" customFormat="1" ht="94.5" customHeight="1">
      <c r="A233" s="19" t="s">
        <v>476</v>
      </c>
      <c r="B233" s="20" t="s">
        <v>477</v>
      </c>
      <c r="C233" s="21">
        <v>4</v>
      </c>
      <c r="D233" s="22">
        <v>16</v>
      </c>
      <c r="E233" s="26">
        <f t="shared" si="3"/>
        <v>20</v>
      </c>
      <c r="F233" s="22" t="s">
        <v>256</v>
      </c>
      <c r="G233" s="22" t="s">
        <v>478</v>
      </c>
    </row>
    <row r="234" spans="1:7" s="23" customFormat="1" ht="94.5" customHeight="1">
      <c r="A234" s="19" t="s">
        <v>479</v>
      </c>
      <c r="B234" s="20" t="s">
        <v>480</v>
      </c>
      <c r="C234" s="21">
        <v>4</v>
      </c>
      <c r="D234" s="22">
        <v>16</v>
      </c>
      <c r="E234" s="26">
        <f t="shared" si="3"/>
        <v>20</v>
      </c>
      <c r="F234" s="22" t="s">
        <v>256</v>
      </c>
      <c r="G234" s="22" t="s">
        <v>481</v>
      </c>
    </row>
    <row r="235" spans="1:7" s="23" customFormat="1" ht="94.5" customHeight="1">
      <c r="A235" s="19" t="s">
        <v>482</v>
      </c>
      <c r="B235" s="20" t="s">
        <v>483</v>
      </c>
      <c r="C235" s="21">
        <v>4</v>
      </c>
      <c r="D235" s="22">
        <v>16</v>
      </c>
      <c r="E235" s="26">
        <f t="shared" si="3"/>
        <v>20</v>
      </c>
      <c r="F235" s="22" t="s">
        <v>256</v>
      </c>
      <c r="G235" s="22" t="s">
        <v>144</v>
      </c>
    </row>
    <row r="236" spans="1:7" s="23" customFormat="1" ht="94.5" customHeight="1">
      <c r="A236" s="19" t="s">
        <v>484</v>
      </c>
      <c r="B236" s="20" t="s">
        <v>485</v>
      </c>
      <c r="C236" s="21"/>
      <c r="D236" s="22"/>
      <c r="E236" s="26">
        <f t="shared" si="3"/>
        <v>0</v>
      </c>
      <c r="F236" s="22"/>
      <c r="G236" s="22" t="s">
        <v>486</v>
      </c>
    </row>
    <row r="237" spans="1:7" s="23" customFormat="1" ht="94.5" customHeight="1">
      <c r="A237" s="19"/>
      <c r="B237" s="20" t="s">
        <v>487</v>
      </c>
      <c r="C237" s="21"/>
      <c r="D237" s="22"/>
      <c r="E237" s="26">
        <f t="shared" si="3"/>
        <v>0</v>
      </c>
      <c r="F237" s="22"/>
      <c r="G237" s="22" t="s">
        <v>488</v>
      </c>
    </row>
    <row r="238" spans="1:7" s="23" customFormat="1" ht="94.5" customHeight="1">
      <c r="A238" s="19" t="s">
        <v>489</v>
      </c>
      <c r="B238" s="20" t="s">
        <v>490</v>
      </c>
      <c r="C238" s="21">
        <v>4</v>
      </c>
      <c r="D238" s="22">
        <v>1</v>
      </c>
      <c r="E238" s="26">
        <f t="shared" si="3"/>
        <v>5</v>
      </c>
      <c r="F238" s="22" t="s">
        <v>256</v>
      </c>
      <c r="G238" s="22" t="s">
        <v>491</v>
      </c>
    </row>
    <row r="239" spans="1:7" s="23" customFormat="1" ht="94.5" customHeight="1">
      <c r="A239" s="19" t="s">
        <v>492</v>
      </c>
      <c r="B239" s="20" t="s">
        <v>493</v>
      </c>
      <c r="C239" s="21">
        <v>4</v>
      </c>
      <c r="D239" s="22">
        <v>1</v>
      </c>
      <c r="E239" s="26">
        <f t="shared" si="3"/>
        <v>5</v>
      </c>
      <c r="F239" s="22" t="s">
        <v>256</v>
      </c>
      <c r="G239" s="22" t="s">
        <v>144</v>
      </c>
    </row>
    <row r="240" spans="1:7" s="23" customFormat="1" ht="94.5" customHeight="1">
      <c r="A240" s="19"/>
      <c r="B240" s="20" t="s">
        <v>25133</v>
      </c>
      <c r="C240" s="21"/>
      <c r="D240" s="22"/>
      <c r="E240" s="26">
        <f t="shared" si="3"/>
        <v>0</v>
      </c>
      <c r="F240" s="22"/>
      <c r="G240" s="22" t="s">
        <v>494</v>
      </c>
    </row>
    <row r="241" spans="1:7" s="23" customFormat="1" ht="94.5" customHeight="1">
      <c r="A241" s="19" t="s">
        <v>495</v>
      </c>
      <c r="B241" s="20" t="s">
        <v>496</v>
      </c>
      <c r="C241" s="21"/>
      <c r="D241" s="22"/>
      <c r="E241" s="26">
        <f t="shared" si="3"/>
        <v>0</v>
      </c>
      <c r="F241" s="22"/>
      <c r="G241" s="22" t="s">
        <v>497</v>
      </c>
    </row>
    <row r="242" spans="1:7" s="23" customFormat="1" ht="94.5" customHeight="1">
      <c r="A242" s="19" t="s">
        <v>498</v>
      </c>
      <c r="B242" s="20" t="s">
        <v>499</v>
      </c>
      <c r="C242" s="21">
        <v>1</v>
      </c>
      <c r="D242" s="22">
        <v>2</v>
      </c>
      <c r="E242" s="26">
        <f t="shared" si="3"/>
        <v>3</v>
      </c>
      <c r="F242" s="22" t="s">
        <v>256</v>
      </c>
      <c r="G242" s="22" t="s">
        <v>500</v>
      </c>
    </row>
    <row r="243" spans="1:7" s="23" customFormat="1" ht="94.5" customHeight="1">
      <c r="A243" s="19" t="s">
        <v>501</v>
      </c>
      <c r="B243" s="20" t="s">
        <v>502</v>
      </c>
      <c r="C243" s="21">
        <v>1</v>
      </c>
      <c r="D243" s="22">
        <v>2</v>
      </c>
      <c r="E243" s="26">
        <f t="shared" si="3"/>
        <v>3</v>
      </c>
      <c r="F243" s="22" t="s">
        <v>256</v>
      </c>
      <c r="G243" s="22" t="s">
        <v>503</v>
      </c>
    </row>
    <row r="244" spans="1:7" s="23" customFormat="1" ht="94.5" customHeight="1">
      <c r="A244" s="19" t="s">
        <v>504</v>
      </c>
      <c r="B244" s="20" t="s">
        <v>25119</v>
      </c>
      <c r="C244" s="21">
        <v>4</v>
      </c>
      <c r="D244" s="22">
        <v>16</v>
      </c>
      <c r="E244" s="26">
        <f t="shared" si="3"/>
        <v>20</v>
      </c>
      <c r="F244" s="22" t="s">
        <v>256</v>
      </c>
      <c r="G244" s="22" t="s">
        <v>21</v>
      </c>
    </row>
    <row r="245" spans="1:7" s="23" customFormat="1" ht="94.5" customHeight="1">
      <c r="A245" s="19" t="s">
        <v>505</v>
      </c>
      <c r="B245" s="20" t="s">
        <v>506</v>
      </c>
      <c r="C245" s="21">
        <v>4</v>
      </c>
      <c r="D245" s="22">
        <v>11</v>
      </c>
      <c r="E245" s="26">
        <f t="shared" si="3"/>
        <v>15</v>
      </c>
      <c r="F245" s="22" t="s">
        <v>256</v>
      </c>
      <c r="G245" s="22" t="s">
        <v>507</v>
      </c>
    </row>
    <row r="246" spans="1:7" s="23" customFormat="1" ht="94.5" customHeight="1">
      <c r="A246" s="19" t="s">
        <v>508</v>
      </c>
      <c r="B246" s="20" t="s">
        <v>509</v>
      </c>
      <c r="C246" s="21"/>
      <c r="D246" s="22"/>
      <c r="E246" s="26">
        <f t="shared" si="3"/>
        <v>0</v>
      </c>
      <c r="F246" s="22"/>
      <c r="G246" s="22" t="s">
        <v>510</v>
      </c>
    </row>
    <row r="247" spans="1:7" s="23" customFormat="1" ht="94.5" customHeight="1">
      <c r="A247" s="19" t="s">
        <v>511</v>
      </c>
      <c r="B247" s="20" t="s">
        <v>499</v>
      </c>
      <c r="C247" s="21">
        <v>1</v>
      </c>
      <c r="D247" s="22">
        <v>2</v>
      </c>
      <c r="E247" s="26">
        <f t="shared" si="3"/>
        <v>3</v>
      </c>
      <c r="F247" s="22" t="s">
        <v>256</v>
      </c>
      <c r="G247" s="22" t="s">
        <v>500</v>
      </c>
    </row>
    <row r="248" spans="1:7" s="23" customFormat="1" ht="94.5" customHeight="1">
      <c r="A248" s="19" t="s">
        <v>512</v>
      </c>
      <c r="B248" s="20" t="s">
        <v>20</v>
      </c>
      <c r="C248" s="21">
        <v>4</v>
      </c>
      <c r="D248" s="22">
        <v>16</v>
      </c>
      <c r="E248" s="26">
        <f t="shared" si="3"/>
        <v>20</v>
      </c>
      <c r="F248" s="22" t="s">
        <v>256</v>
      </c>
      <c r="G248" s="22" t="s">
        <v>21</v>
      </c>
    </row>
    <row r="249" spans="1:7" s="23" customFormat="1" ht="94.5" customHeight="1">
      <c r="A249" s="19" t="s">
        <v>513</v>
      </c>
      <c r="B249" s="20" t="s">
        <v>514</v>
      </c>
      <c r="C249" s="21">
        <v>4</v>
      </c>
      <c r="D249" s="22">
        <v>0</v>
      </c>
      <c r="E249" s="26">
        <f t="shared" si="3"/>
        <v>4</v>
      </c>
      <c r="F249" s="22" t="s">
        <v>256</v>
      </c>
      <c r="G249" s="22" t="s">
        <v>515</v>
      </c>
    </row>
    <row r="250" spans="1:7" s="23" customFormat="1" ht="94.5" customHeight="1">
      <c r="A250" s="19" t="s">
        <v>516</v>
      </c>
      <c r="B250" s="20" t="s">
        <v>517</v>
      </c>
      <c r="C250" s="21">
        <v>4</v>
      </c>
      <c r="D250" s="22">
        <v>0</v>
      </c>
      <c r="E250" s="26">
        <f t="shared" si="3"/>
        <v>4</v>
      </c>
      <c r="F250" s="22" t="s">
        <v>256</v>
      </c>
      <c r="G250" s="22" t="s">
        <v>518</v>
      </c>
    </row>
    <row r="251" spans="1:7" s="23" customFormat="1" ht="94.5" customHeight="1">
      <c r="A251" s="19" t="s">
        <v>519</v>
      </c>
      <c r="B251" s="20" t="s">
        <v>175</v>
      </c>
      <c r="C251" s="21"/>
      <c r="D251" s="22"/>
      <c r="E251" s="26">
        <f t="shared" si="3"/>
        <v>0</v>
      </c>
      <c r="F251" s="22"/>
      <c r="G251" s="22" t="s">
        <v>176</v>
      </c>
    </row>
    <row r="252" spans="1:7" s="23" customFormat="1" ht="94.5" customHeight="1">
      <c r="A252" s="19" t="s">
        <v>520</v>
      </c>
      <c r="B252" s="20" t="s">
        <v>499</v>
      </c>
      <c r="C252" s="21">
        <v>1</v>
      </c>
      <c r="D252" s="22">
        <v>2</v>
      </c>
      <c r="E252" s="26">
        <f t="shared" si="3"/>
        <v>3</v>
      </c>
      <c r="F252" s="22" t="s">
        <v>256</v>
      </c>
      <c r="G252" s="22" t="s">
        <v>500</v>
      </c>
    </row>
    <row r="253" spans="1:7" s="23" customFormat="1" ht="94.5" customHeight="1">
      <c r="A253" s="19" t="s">
        <v>521</v>
      </c>
      <c r="B253" s="20" t="s">
        <v>522</v>
      </c>
      <c r="C253" s="21">
        <v>1</v>
      </c>
      <c r="D253" s="22">
        <v>2</v>
      </c>
      <c r="E253" s="26">
        <f t="shared" si="3"/>
        <v>3</v>
      </c>
      <c r="F253" s="22" t="s">
        <v>256</v>
      </c>
      <c r="G253" s="22" t="s">
        <v>523</v>
      </c>
    </row>
    <row r="254" spans="1:7" s="23" customFormat="1" ht="94.5" customHeight="1">
      <c r="A254" s="19" t="s">
        <v>524</v>
      </c>
      <c r="B254" s="20" t="s">
        <v>20</v>
      </c>
      <c r="C254" s="21">
        <v>4</v>
      </c>
      <c r="D254" s="22">
        <v>51</v>
      </c>
      <c r="E254" s="26">
        <f t="shared" si="3"/>
        <v>55</v>
      </c>
      <c r="F254" s="22" t="s">
        <v>256</v>
      </c>
      <c r="G254" s="22" t="s">
        <v>21</v>
      </c>
    </row>
    <row r="255" spans="1:7" s="23" customFormat="1" ht="94.5" customHeight="1">
      <c r="A255" s="19" t="s">
        <v>525</v>
      </c>
      <c r="B255" s="20" t="s">
        <v>526</v>
      </c>
      <c r="C255" s="21"/>
      <c r="D255" s="22"/>
      <c r="E255" s="26">
        <f t="shared" si="3"/>
        <v>0</v>
      </c>
      <c r="F255" s="22"/>
      <c r="G255" s="22" t="s">
        <v>527</v>
      </c>
    </row>
    <row r="256" spans="1:7" s="23" customFormat="1" ht="94.5" customHeight="1">
      <c r="A256" s="19"/>
      <c r="B256" s="20" t="s">
        <v>528</v>
      </c>
      <c r="C256" s="21"/>
      <c r="D256" s="22"/>
      <c r="E256" s="26">
        <f t="shared" si="3"/>
        <v>0</v>
      </c>
      <c r="F256" s="22"/>
      <c r="G256" s="22" t="s">
        <v>529</v>
      </c>
    </row>
    <row r="257" spans="1:7" s="23" customFormat="1" ht="94.5" customHeight="1">
      <c r="A257" s="19" t="s">
        <v>530</v>
      </c>
      <c r="B257" s="20" t="s">
        <v>531</v>
      </c>
      <c r="C257" s="21">
        <v>4</v>
      </c>
      <c r="D257" s="22">
        <v>28</v>
      </c>
      <c r="E257" s="26">
        <f t="shared" si="3"/>
        <v>32</v>
      </c>
      <c r="F257" s="22" t="s">
        <v>256</v>
      </c>
      <c r="G257" s="22" t="s">
        <v>532</v>
      </c>
    </row>
    <row r="258" spans="1:7" s="23" customFormat="1" ht="94.5" customHeight="1">
      <c r="A258" s="19" t="s">
        <v>533</v>
      </c>
      <c r="B258" s="20" t="s">
        <v>534</v>
      </c>
      <c r="C258" s="21">
        <v>4</v>
      </c>
      <c r="D258" s="22">
        <v>11</v>
      </c>
      <c r="E258" s="26">
        <f t="shared" si="3"/>
        <v>15</v>
      </c>
      <c r="F258" s="22" t="s">
        <v>256</v>
      </c>
      <c r="G258" s="22" t="s">
        <v>535</v>
      </c>
    </row>
    <row r="259" spans="1:7" s="23" customFormat="1" ht="94.5" customHeight="1">
      <c r="A259" s="19" t="s">
        <v>536</v>
      </c>
      <c r="B259" s="20" t="s">
        <v>537</v>
      </c>
      <c r="C259" s="21">
        <v>4</v>
      </c>
      <c r="D259" s="22">
        <v>11</v>
      </c>
      <c r="E259" s="26">
        <f t="shared" si="3"/>
        <v>15</v>
      </c>
      <c r="F259" s="22" t="s">
        <v>256</v>
      </c>
      <c r="G259" s="22" t="s">
        <v>538</v>
      </c>
    </row>
    <row r="260" spans="1:7" s="23" customFormat="1" ht="94.5" customHeight="1">
      <c r="A260" s="19" t="s">
        <v>539</v>
      </c>
      <c r="B260" s="20" t="s">
        <v>49</v>
      </c>
      <c r="C260" s="21">
        <v>4</v>
      </c>
      <c r="D260" s="22">
        <v>11</v>
      </c>
      <c r="E260" s="26">
        <f t="shared" si="3"/>
        <v>15</v>
      </c>
      <c r="F260" s="22" t="s">
        <v>256</v>
      </c>
      <c r="G260" s="22" t="s">
        <v>144</v>
      </c>
    </row>
    <row r="261" spans="1:7" s="23" customFormat="1" ht="94.5" customHeight="1">
      <c r="A261" s="19"/>
      <c r="B261" s="20" t="s">
        <v>540</v>
      </c>
      <c r="C261" s="21"/>
      <c r="D261" s="22"/>
      <c r="E261" s="26">
        <f t="shared" si="3"/>
        <v>0</v>
      </c>
      <c r="F261" s="22"/>
      <c r="G261" s="22" t="s">
        <v>541</v>
      </c>
    </row>
    <row r="262" spans="1:7" s="23" customFormat="1" ht="94.5" customHeight="1">
      <c r="A262" s="19" t="s">
        <v>542</v>
      </c>
      <c r="B262" s="20" t="s">
        <v>543</v>
      </c>
      <c r="C262" s="21">
        <v>4</v>
      </c>
      <c r="D262" s="22">
        <v>11</v>
      </c>
      <c r="E262" s="26">
        <f t="shared" si="3"/>
        <v>15</v>
      </c>
      <c r="F262" s="22" t="s">
        <v>256</v>
      </c>
      <c r="G262" s="22" t="s">
        <v>544</v>
      </c>
    </row>
    <row r="263" spans="1:7" s="23" customFormat="1" ht="94.5" customHeight="1">
      <c r="A263" s="19" t="s">
        <v>545</v>
      </c>
      <c r="B263" s="20" t="s">
        <v>546</v>
      </c>
      <c r="C263" s="21">
        <v>4</v>
      </c>
      <c r="D263" s="22">
        <v>11</v>
      </c>
      <c r="E263" s="26">
        <f t="shared" si="3"/>
        <v>15</v>
      </c>
      <c r="F263" s="22" t="s">
        <v>256</v>
      </c>
      <c r="G263" s="22" t="s">
        <v>547</v>
      </c>
    </row>
    <row r="264" spans="1:7" s="23" customFormat="1" ht="94.5" customHeight="1">
      <c r="A264" s="19" t="s">
        <v>548</v>
      </c>
      <c r="B264" s="20" t="s">
        <v>549</v>
      </c>
      <c r="C264" s="21">
        <v>4</v>
      </c>
      <c r="D264" s="22">
        <v>11</v>
      </c>
      <c r="E264" s="26">
        <f t="shared" si="3"/>
        <v>15</v>
      </c>
      <c r="F264" s="22" t="s">
        <v>256</v>
      </c>
      <c r="G264" s="22" t="s">
        <v>550</v>
      </c>
    </row>
    <row r="265" spans="1:7" s="23" customFormat="1" ht="94.5" customHeight="1">
      <c r="A265" s="19" t="s">
        <v>551</v>
      </c>
      <c r="B265" s="20" t="s">
        <v>552</v>
      </c>
      <c r="C265" s="21">
        <v>4</v>
      </c>
      <c r="D265" s="22">
        <v>11</v>
      </c>
      <c r="E265" s="26">
        <f t="shared" si="3"/>
        <v>15</v>
      </c>
      <c r="F265" s="22" t="s">
        <v>256</v>
      </c>
      <c r="G265" s="22" t="s">
        <v>553</v>
      </c>
    </row>
    <row r="266" spans="1:7" s="23" customFormat="1" ht="94.5" customHeight="1">
      <c r="A266" s="19" t="s">
        <v>554</v>
      </c>
      <c r="B266" s="20" t="s">
        <v>49</v>
      </c>
      <c r="C266" s="21">
        <v>4</v>
      </c>
      <c r="D266" s="22">
        <v>0</v>
      </c>
      <c r="E266" s="26">
        <f t="shared" ref="E266:E329" si="4">C266+D266</f>
        <v>4</v>
      </c>
      <c r="F266" s="22" t="s">
        <v>256</v>
      </c>
      <c r="G266" s="22" t="s">
        <v>144</v>
      </c>
    </row>
    <row r="267" spans="1:7" s="23" customFormat="1" ht="94.5" customHeight="1">
      <c r="A267" s="19"/>
      <c r="B267" s="20" t="s">
        <v>555</v>
      </c>
      <c r="C267" s="21"/>
      <c r="D267" s="22"/>
      <c r="E267" s="26">
        <f t="shared" si="4"/>
        <v>0</v>
      </c>
      <c r="F267" s="22"/>
      <c r="G267" s="22" t="s">
        <v>556</v>
      </c>
    </row>
    <row r="268" spans="1:7" s="23" customFormat="1" ht="94.5" customHeight="1">
      <c r="A268" s="19" t="s">
        <v>557</v>
      </c>
      <c r="B268" s="20" t="s">
        <v>25134</v>
      </c>
      <c r="C268" s="21">
        <v>4</v>
      </c>
      <c r="D268" s="22">
        <v>1</v>
      </c>
      <c r="E268" s="26">
        <f t="shared" si="4"/>
        <v>5</v>
      </c>
      <c r="F268" s="22" t="s">
        <v>558</v>
      </c>
      <c r="G268" s="22" t="s">
        <v>559</v>
      </c>
    </row>
    <row r="269" spans="1:7" s="23" customFormat="1" ht="94.5" customHeight="1">
      <c r="A269" s="19" t="s">
        <v>560</v>
      </c>
      <c r="B269" s="20" t="s">
        <v>25135</v>
      </c>
      <c r="C269" s="21">
        <v>4</v>
      </c>
      <c r="D269" s="22">
        <v>1</v>
      </c>
      <c r="E269" s="26">
        <f t="shared" si="4"/>
        <v>5</v>
      </c>
      <c r="F269" s="22" t="s">
        <v>256</v>
      </c>
      <c r="G269" s="22" t="s">
        <v>561</v>
      </c>
    </row>
    <row r="270" spans="1:7" s="23" customFormat="1" ht="94.5" customHeight="1">
      <c r="A270" s="19" t="s">
        <v>562</v>
      </c>
      <c r="B270" s="20" t="s">
        <v>563</v>
      </c>
      <c r="C270" s="21">
        <v>4</v>
      </c>
      <c r="D270" s="22">
        <v>0</v>
      </c>
      <c r="E270" s="26">
        <f t="shared" si="4"/>
        <v>4</v>
      </c>
      <c r="F270" s="22" t="s">
        <v>256</v>
      </c>
      <c r="G270" s="22" t="s">
        <v>564</v>
      </c>
    </row>
    <row r="271" spans="1:7" s="23" customFormat="1" ht="94.5" customHeight="1">
      <c r="A271" s="19" t="s">
        <v>565</v>
      </c>
      <c r="B271" s="20" t="s">
        <v>25136</v>
      </c>
      <c r="C271" s="21">
        <v>4</v>
      </c>
      <c r="D271" s="22">
        <v>1</v>
      </c>
      <c r="E271" s="26">
        <f t="shared" si="4"/>
        <v>5</v>
      </c>
      <c r="F271" s="22" t="s">
        <v>256</v>
      </c>
      <c r="G271" s="22" t="s">
        <v>566</v>
      </c>
    </row>
    <row r="272" spans="1:7" s="23" customFormat="1" ht="94.5" customHeight="1">
      <c r="A272" s="19" t="s">
        <v>567</v>
      </c>
      <c r="B272" s="20" t="s">
        <v>25137</v>
      </c>
      <c r="C272" s="21">
        <v>4</v>
      </c>
      <c r="D272" s="22">
        <v>1</v>
      </c>
      <c r="E272" s="26">
        <f t="shared" si="4"/>
        <v>5</v>
      </c>
      <c r="F272" s="22" t="s">
        <v>256</v>
      </c>
      <c r="G272" s="22" t="s">
        <v>568</v>
      </c>
    </row>
    <row r="273" spans="1:7" s="23" customFormat="1" ht="94.5" customHeight="1">
      <c r="A273" s="19" t="s">
        <v>569</v>
      </c>
      <c r="B273" s="20" t="s">
        <v>25138</v>
      </c>
      <c r="C273" s="21">
        <v>4</v>
      </c>
      <c r="D273" s="22">
        <v>1</v>
      </c>
      <c r="E273" s="26">
        <f t="shared" si="4"/>
        <v>5</v>
      </c>
      <c r="F273" s="22" t="s">
        <v>256</v>
      </c>
      <c r="G273" s="22" t="s">
        <v>570</v>
      </c>
    </row>
    <row r="274" spans="1:7" s="23" customFormat="1" ht="94.5" customHeight="1">
      <c r="A274" s="19" t="s">
        <v>571</v>
      </c>
      <c r="B274" s="20" t="s">
        <v>49</v>
      </c>
      <c r="C274" s="21">
        <v>4</v>
      </c>
      <c r="D274" s="22">
        <v>0</v>
      </c>
      <c r="E274" s="26">
        <f t="shared" si="4"/>
        <v>4</v>
      </c>
      <c r="F274" s="22" t="s">
        <v>256</v>
      </c>
      <c r="G274" s="22" t="s">
        <v>144</v>
      </c>
    </row>
    <row r="275" spans="1:7" s="23" customFormat="1" ht="94.5" customHeight="1">
      <c r="A275" s="19"/>
      <c r="B275" s="20" t="s">
        <v>572</v>
      </c>
      <c r="C275" s="21"/>
      <c r="D275" s="22"/>
      <c r="E275" s="26">
        <f t="shared" si="4"/>
        <v>0</v>
      </c>
      <c r="F275" s="22"/>
      <c r="G275" s="22" t="s">
        <v>573</v>
      </c>
    </row>
    <row r="276" spans="1:7" s="23" customFormat="1" ht="94.5" customHeight="1">
      <c r="A276" s="19" t="s">
        <v>574</v>
      </c>
      <c r="B276" s="20" t="s">
        <v>575</v>
      </c>
      <c r="C276" s="21">
        <v>4</v>
      </c>
      <c r="D276" s="22">
        <v>0</v>
      </c>
      <c r="E276" s="26">
        <f t="shared" si="4"/>
        <v>4</v>
      </c>
      <c r="F276" s="22" t="s">
        <v>256</v>
      </c>
      <c r="G276" s="22" t="s">
        <v>576</v>
      </c>
    </row>
    <row r="277" spans="1:7" s="23" customFormat="1" ht="94.5" customHeight="1">
      <c r="A277" s="19" t="s">
        <v>577</v>
      </c>
      <c r="B277" s="20" t="s">
        <v>578</v>
      </c>
      <c r="C277" s="21">
        <v>4</v>
      </c>
      <c r="D277" s="22">
        <v>0</v>
      </c>
      <c r="E277" s="26">
        <f t="shared" si="4"/>
        <v>4</v>
      </c>
      <c r="F277" s="22" t="s">
        <v>256</v>
      </c>
      <c r="G277" s="22" t="s">
        <v>579</v>
      </c>
    </row>
    <row r="278" spans="1:7" s="23" customFormat="1" ht="94.5" customHeight="1">
      <c r="A278" s="19" t="s">
        <v>580</v>
      </c>
      <c r="B278" s="20" t="s">
        <v>581</v>
      </c>
      <c r="C278" s="21">
        <v>4</v>
      </c>
      <c r="D278" s="22">
        <v>0</v>
      </c>
      <c r="E278" s="26">
        <f t="shared" si="4"/>
        <v>4</v>
      </c>
      <c r="F278" s="22" t="s">
        <v>256</v>
      </c>
      <c r="G278" s="22" t="s">
        <v>582</v>
      </c>
    </row>
    <row r="279" spans="1:7" s="23" customFormat="1" ht="94.5" customHeight="1">
      <c r="A279" s="19" t="s">
        <v>583</v>
      </c>
      <c r="B279" s="20" t="s">
        <v>584</v>
      </c>
      <c r="C279" s="21"/>
      <c r="D279" s="22"/>
      <c r="E279" s="26">
        <f t="shared" si="4"/>
        <v>0</v>
      </c>
      <c r="F279" s="22"/>
      <c r="G279" s="22" t="s">
        <v>585</v>
      </c>
    </row>
    <row r="280" spans="1:7" s="23" customFormat="1" ht="94.5" customHeight="1">
      <c r="A280" s="19" t="s">
        <v>586</v>
      </c>
      <c r="B280" s="20" t="s">
        <v>25139</v>
      </c>
      <c r="C280" s="21">
        <v>4</v>
      </c>
      <c r="D280" s="22">
        <v>11</v>
      </c>
      <c r="E280" s="26">
        <f t="shared" si="4"/>
        <v>15</v>
      </c>
      <c r="F280" s="22" t="s">
        <v>256</v>
      </c>
      <c r="G280" s="22" t="s">
        <v>587</v>
      </c>
    </row>
    <row r="281" spans="1:7" s="23" customFormat="1" ht="94.5" customHeight="1">
      <c r="A281" s="19" t="s">
        <v>588</v>
      </c>
      <c r="B281" s="20" t="s">
        <v>25113</v>
      </c>
      <c r="C281" s="21">
        <v>4</v>
      </c>
      <c r="D281" s="22">
        <v>1</v>
      </c>
      <c r="E281" s="26">
        <f t="shared" si="4"/>
        <v>5</v>
      </c>
      <c r="F281" s="22" t="s">
        <v>256</v>
      </c>
      <c r="G281" s="22" t="s">
        <v>237</v>
      </c>
    </row>
    <row r="282" spans="1:7" s="23" customFormat="1" ht="94.5" customHeight="1">
      <c r="A282" s="19" t="s">
        <v>590</v>
      </c>
      <c r="B282" s="20" t="s">
        <v>25140</v>
      </c>
      <c r="C282" s="21">
        <v>4</v>
      </c>
      <c r="D282" s="22">
        <v>11</v>
      </c>
      <c r="E282" s="26">
        <f t="shared" si="4"/>
        <v>15</v>
      </c>
      <c r="F282" s="22" t="s">
        <v>256</v>
      </c>
      <c r="G282" s="22" t="s">
        <v>591</v>
      </c>
    </row>
    <row r="283" spans="1:7" s="23" customFormat="1" ht="94.5" customHeight="1">
      <c r="A283" s="19" t="s">
        <v>592</v>
      </c>
      <c r="B283" s="20" t="s">
        <v>25141</v>
      </c>
      <c r="C283" s="21">
        <v>4</v>
      </c>
      <c r="D283" s="22">
        <v>0</v>
      </c>
      <c r="E283" s="26">
        <f t="shared" si="4"/>
        <v>4</v>
      </c>
      <c r="F283" s="22" t="s">
        <v>256</v>
      </c>
      <c r="G283" s="22" t="s">
        <v>593</v>
      </c>
    </row>
    <row r="284" spans="1:7" s="23" customFormat="1" ht="94.5" customHeight="1">
      <c r="A284" s="19" t="s">
        <v>594</v>
      </c>
      <c r="B284" s="20" t="s">
        <v>595</v>
      </c>
      <c r="C284" s="21">
        <v>4</v>
      </c>
      <c r="D284" s="22">
        <v>0</v>
      </c>
      <c r="E284" s="26">
        <f t="shared" si="4"/>
        <v>4</v>
      </c>
      <c r="F284" s="22" t="s">
        <v>256</v>
      </c>
      <c r="G284" s="22" t="s">
        <v>596</v>
      </c>
    </row>
    <row r="285" spans="1:7" s="23" customFormat="1" ht="94.5" customHeight="1">
      <c r="A285" s="19" t="s">
        <v>597</v>
      </c>
      <c r="B285" s="20" t="s">
        <v>493</v>
      </c>
      <c r="C285" s="21">
        <v>4</v>
      </c>
      <c r="D285" s="22">
        <v>0</v>
      </c>
      <c r="E285" s="26">
        <f t="shared" si="4"/>
        <v>4</v>
      </c>
      <c r="F285" s="22" t="s">
        <v>256</v>
      </c>
      <c r="G285" s="22" t="s">
        <v>50</v>
      </c>
    </row>
    <row r="286" spans="1:7" s="23" customFormat="1" ht="94.5" customHeight="1">
      <c r="A286" s="19"/>
      <c r="B286" s="20" t="s">
        <v>598</v>
      </c>
      <c r="C286" s="21"/>
      <c r="D286" s="22"/>
      <c r="E286" s="26">
        <f t="shared" si="4"/>
        <v>0</v>
      </c>
      <c r="F286" s="22"/>
      <c r="G286" s="22" t="s">
        <v>599</v>
      </c>
    </row>
    <row r="287" spans="1:7" s="23" customFormat="1" ht="94.5" customHeight="1">
      <c r="A287" s="19" t="s">
        <v>600</v>
      </c>
      <c r="B287" s="20" t="s">
        <v>25142</v>
      </c>
      <c r="C287" s="21">
        <v>4</v>
      </c>
      <c r="D287" s="22">
        <v>0</v>
      </c>
      <c r="E287" s="26">
        <f t="shared" si="4"/>
        <v>4</v>
      </c>
      <c r="F287" s="22" t="s">
        <v>256</v>
      </c>
      <c r="G287" s="22" t="s">
        <v>601</v>
      </c>
    </row>
    <row r="288" spans="1:7" s="23" customFormat="1" ht="94.5" customHeight="1">
      <c r="A288" s="19" t="s">
        <v>602</v>
      </c>
      <c r="B288" s="20" t="s">
        <v>25143</v>
      </c>
      <c r="C288" s="21">
        <v>4</v>
      </c>
      <c r="D288" s="22">
        <v>0</v>
      </c>
      <c r="E288" s="26">
        <f t="shared" si="4"/>
        <v>4</v>
      </c>
      <c r="F288" s="22" t="s">
        <v>256</v>
      </c>
      <c r="G288" s="22" t="s">
        <v>603</v>
      </c>
    </row>
    <row r="289" spans="1:7" s="23" customFormat="1" ht="94.5" customHeight="1">
      <c r="A289" s="19" t="s">
        <v>604</v>
      </c>
      <c r="B289" s="20" t="s">
        <v>605</v>
      </c>
      <c r="C289" s="21">
        <v>4</v>
      </c>
      <c r="D289" s="22">
        <v>0</v>
      </c>
      <c r="E289" s="26">
        <f t="shared" si="4"/>
        <v>4</v>
      </c>
      <c r="F289" s="22" t="s">
        <v>256</v>
      </c>
      <c r="G289" s="22" t="s">
        <v>606</v>
      </c>
    </row>
    <row r="290" spans="1:7" s="23" customFormat="1" ht="94.5" customHeight="1">
      <c r="A290" s="19" t="s">
        <v>607</v>
      </c>
      <c r="B290" s="20" t="s">
        <v>608</v>
      </c>
      <c r="C290" s="21">
        <v>4</v>
      </c>
      <c r="D290" s="22">
        <v>0</v>
      </c>
      <c r="E290" s="26">
        <f t="shared" si="4"/>
        <v>4</v>
      </c>
      <c r="F290" s="22" t="s">
        <v>256</v>
      </c>
      <c r="G290" s="22" t="s">
        <v>609</v>
      </c>
    </row>
    <row r="291" spans="1:7" s="23" customFormat="1" ht="94.5" customHeight="1">
      <c r="A291" s="19" t="s">
        <v>610</v>
      </c>
      <c r="B291" s="20" t="s">
        <v>611</v>
      </c>
      <c r="C291" s="21">
        <v>4</v>
      </c>
      <c r="D291" s="22">
        <v>0</v>
      </c>
      <c r="E291" s="26">
        <f t="shared" si="4"/>
        <v>4</v>
      </c>
      <c r="F291" s="22" t="s">
        <v>256</v>
      </c>
      <c r="G291" s="22" t="s">
        <v>612</v>
      </c>
    </row>
    <row r="292" spans="1:7" s="23" customFormat="1" ht="94.5" customHeight="1">
      <c r="A292" s="19" t="s">
        <v>613</v>
      </c>
      <c r="B292" s="20" t="s">
        <v>614</v>
      </c>
      <c r="C292" s="21">
        <v>4</v>
      </c>
      <c r="D292" s="22">
        <v>0</v>
      </c>
      <c r="E292" s="26">
        <f t="shared" si="4"/>
        <v>4</v>
      </c>
      <c r="F292" s="22" t="s">
        <v>256</v>
      </c>
      <c r="G292" s="22" t="s">
        <v>615</v>
      </c>
    </row>
    <row r="293" spans="1:7" s="23" customFormat="1" ht="94.5" customHeight="1">
      <c r="A293" s="19" t="s">
        <v>616</v>
      </c>
      <c r="B293" s="20" t="s">
        <v>25144</v>
      </c>
      <c r="C293" s="21">
        <v>4</v>
      </c>
      <c r="D293" s="22">
        <v>0</v>
      </c>
      <c r="E293" s="26">
        <f t="shared" si="4"/>
        <v>4</v>
      </c>
      <c r="F293" s="22" t="s">
        <v>256</v>
      </c>
      <c r="G293" s="22" t="s">
        <v>144</v>
      </c>
    </row>
    <row r="294" spans="1:7" s="23" customFormat="1" ht="94.5" customHeight="1">
      <c r="A294" s="19"/>
      <c r="B294" s="20" t="s">
        <v>618</v>
      </c>
      <c r="C294" s="21"/>
      <c r="D294" s="22"/>
      <c r="E294" s="26">
        <f t="shared" si="4"/>
        <v>0</v>
      </c>
      <c r="F294" s="22"/>
      <c r="G294" s="22" t="s">
        <v>619</v>
      </c>
    </row>
    <row r="295" spans="1:7" s="23" customFormat="1" ht="94.5" customHeight="1">
      <c r="A295" s="19" t="s">
        <v>620</v>
      </c>
      <c r="B295" s="20" t="s">
        <v>621</v>
      </c>
      <c r="C295" s="21">
        <v>4</v>
      </c>
      <c r="D295" s="22">
        <v>51</v>
      </c>
      <c r="E295" s="26">
        <f t="shared" si="4"/>
        <v>55</v>
      </c>
      <c r="F295" s="22" t="s">
        <v>256</v>
      </c>
      <c r="G295" s="22" t="s">
        <v>622</v>
      </c>
    </row>
    <row r="296" spans="1:7" s="23" customFormat="1" ht="94.5" customHeight="1">
      <c r="A296" s="19" t="s">
        <v>623</v>
      </c>
      <c r="B296" s="20" t="s">
        <v>624</v>
      </c>
      <c r="C296" s="21">
        <v>4</v>
      </c>
      <c r="D296" s="22">
        <v>28</v>
      </c>
      <c r="E296" s="26">
        <f t="shared" si="4"/>
        <v>32</v>
      </c>
      <c r="F296" s="22" t="s">
        <v>256</v>
      </c>
      <c r="G296" s="22" t="s">
        <v>625</v>
      </c>
    </row>
    <row r="297" spans="1:7" s="23" customFormat="1" ht="94.5" customHeight="1">
      <c r="A297" s="19" t="s">
        <v>626</v>
      </c>
      <c r="B297" s="20" t="s">
        <v>627</v>
      </c>
      <c r="C297" s="21">
        <v>4</v>
      </c>
      <c r="D297" s="22">
        <v>28</v>
      </c>
      <c r="E297" s="26">
        <f t="shared" si="4"/>
        <v>32</v>
      </c>
      <c r="F297" s="22" t="s">
        <v>256</v>
      </c>
      <c r="G297" s="22" t="s">
        <v>628</v>
      </c>
    </row>
    <row r="298" spans="1:7" s="23" customFormat="1" ht="94.5" customHeight="1">
      <c r="A298" s="19" t="s">
        <v>629</v>
      </c>
      <c r="B298" s="20" t="s">
        <v>630</v>
      </c>
      <c r="C298" s="21">
        <v>4</v>
      </c>
      <c r="D298" s="22">
        <v>11</v>
      </c>
      <c r="E298" s="26">
        <f t="shared" si="4"/>
        <v>15</v>
      </c>
      <c r="F298" s="22" t="s">
        <v>256</v>
      </c>
      <c r="G298" s="22" t="s">
        <v>507</v>
      </c>
    </row>
    <row r="299" spans="1:7" s="23" customFormat="1" ht="94.5" customHeight="1">
      <c r="A299" s="19" t="s">
        <v>631</v>
      </c>
      <c r="B299" s="20" t="s">
        <v>25144</v>
      </c>
      <c r="C299" s="21">
        <v>4</v>
      </c>
      <c r="D299" s="22">
        <v>11</v>
      </c>
      <c r="E299" s="26">
        <f t="shared" si="4"/>
        <v>15</v>
      </c>
      <c r="F299" s="22" t="s">
        <v>256</v>
      </c>
      <c r="G299" s="22" t="s">
        <v>144</v>
      </c>
    </row>
    <row r="300" spans="1:7" s="23" customFormat="1" ht="94.5" customHeight="1">
      <c r="A300" s="19"/>
      <c r="B300" s="20" t="s">
        <v>633</v>
      </c>
      <c r="C300" s="21"/>
      <c r="D300" s="22"/>
      <c r="E300" s="26">
        <f t="shared" si="4"/>
        <v>0</v>
      </c>
      <c r="F300" s="22"/>
      <c r="G300" s="22" t="s">
        <v>634</v>
      </c>
    </row>
    <row r="301" spans="1:7" s="23" customFormat="1" ht="94.5" customHeight="1">
      <c r="A301" s="19" t="s">
        <v>635</v>
      </c>
      <c r="B301" s="20" t="s">
        <v>25145</v>
      </c>
      <c r="C301" s="21">
        <v>4</v>
      </c>
      <c r="D301" s="22">
        <v>28</v>
      </c>
      <c r="E301" s="26">
        <f t="shared" si="4"/>
        <v>32</v>
      </c>
      <c r="F301" s="22" t="s">
        <v>256</v>
      </c>
      <c r="G301" s="22" t="s">
        <v>636</v>
      </c>
    </row>
    <row r="302" spans="1:7" s="23" customFormat="1" ht="94.5" customHeight="1">
      <c r="A302" s="19" t="s">
        <v>637</v>
      </c>
      <c r="B302" s="20" t="s">
        <v>25146</v>
      </c>
      <c r="C302" s="21">
        <v>4</v>
      </c>
      <c r="D302" s="22">
        <v>28</v>
      </c>
      <c r="E302" s="26">
        <f t="shared" si="4"/>
        <v>32</v>
      </c>
      <c r="F302" s="22" t="s">
        <v>256</v>
      </c>
      <c r="G302" s="22" t="s">
        <v>638</v>
      </c>
    </row>
    <row r="303" spans="1:7" s="23" customFormat="1" ht="94.5" customHeight="1">
      <c r="A303" s="19" t="s">
        <v>639</v>
      </c>
      <c r="B303" s="20" t="s">
        <v>640</v>
      </c>
      <c r="C303" s="21">
        <v>4</v>
      </c>
      <c r="D303" s="22">
        <v>28</v>
      </c>
      <c r="E303" s="26">
        <f t="shared" si="4"/>
        <v>32</v>
      </c>
      <c r="F303" s="22" t="s">
        <v>256</v>
      </c>
      <c r="G303" s="22" t="s">
        <v>641</v>
      </c>
    </row>
    <row r="304" spans="1:7" s="23" customFormat="1" ht="94.5" customHeight="1">
      <c r="A304" s="19" t="s">
        <v>642</v>
      </c>
      <c r="B304" s="20" t="s">
        <v>643</v>
      </c>
      <c r="C304" s="21">
        <v>4</v>
      </c>
      <c r="D304" s="22">
        <v>16</v>
      </c>
      <c r="E304" s="26">
        <f t="shared" si="4"/>
        <v>20</v>
      </c>
      <c r="F304" s="22" t="s">
        <v>256</v>
      </c>
      <c r="G304" s="22" t="s">
        <v>644</v>
      </c>
    </row>
    <row r="305" spans="1:7" s="23" customFormat="1" ht="94.5" customHeight="1">
      <c r="A305" s="19" t="s">
        <v>645</v>
      </c>
      <c r="B305" s="20" t="s">
        <v>25147</v>
      </c>
      <c r="C305" s="21">
        <v>4</v>
      </c>
      <c r="D305" s="22">
        <v>6</v>
      </c>
      <c r="E305" s="26">
        <f t="shared" si="4"/>
        <v>10</v>
      </c>
      <c r="F305" s="22" t="s">
        <v>256</v>
      </c>
      <c r="G305" s="22" t="s">
        <v>646</v>
      </c>
    </row>
    <row r="306" spans="1:7" s="23" customFormat="1" ht="94.5" customHeight="1">
      <c r="A306" s="19" t="s">
        <v>647</v>
      </c>
      <c r="B306" s="20" t="s">
        <v>25144</v>
      </c>
      <c r="C306" s="21">
        <v>4</v>
      </c>
      <c r="D306" s="22">
        <v>11</v>
      </c>
      <c r="E306" s="26">
        <f t="shared" si="4"/>
        <v>15</v>
      </c>
      <c r="F306" s="22" t="s">
        <v>256</v>
      </c>
      <c r="G306" s="22" t="s">
        <v>144</v>
      </c>
    </row>
    <row r="307" spans="1:7" s="23" customFormat="1" ht="94.5" customHeight="1">
      <c r="A307" s="19"/>
      <c r="B307" s="20" t="s">
        <v>648</v>
      </c>
      <c r="C307" s="21"/>
      <c r="D307" s="22"/>
      <c r="E307" s="26">
        <f t="shared" si="4"/>
        <v>0</v>
      </c>
      <c r="F307" s="22"/>
      <c r="G307" s="22" t="s">
        <v>649</v>
      </c>
    </row>
    <row r="308" spans="1:7" s="23" customFormat="1" ht="94.5" customHeight="1">
      <c r="A308" s="19" t="s">
        <v>650</v>
      </c>
      <c r="B308" s="20" t="s">
        <v>651</v>
      </c>
      <c r="C308" s="21">
        <v>4</v>
      </c>
      <c r="D308" s="22">
        <v>0</v>
      </c>
      <c r="E308" s="26">
        <f t="shared" si="4"/>
        <v>4</v>
      </c>
      <c r="F308" s="22" t="s">
        <v>256</v>
      </c>
      <c r="G308" s="22" t="s">
        <v>652</v>
      </c>
    </row>
    <row r="309" spans="1:7" s="23" customFormat="1" ht="94.5" customHeight="1">
      <c r="A309" s="19" t="s">
        <v>653</v>
      </c>
      <c r="B309" s="20" t="s">
        <v>654</v>
      </c>
      <c r="C309" s="21">
        <v>4</v>
      </c>
      <c r="D309" s="22">
        <v>51</v>
      </c>
      <c r="E309" s="26">
        <f t="shared" si="4"/>
        <v>55</v>
      </c>
      <c r="F309" s="22" t="s">
        <v>256</v>
      </c>
      <c r="G309" s="22" t="s">
        <v>655</v>
      </c>
    </row>
    <row r="310" spans="1:7" s="23" customFormat="1" ht="94.5" customHeight="1">
      <c r="A310" s="19" t="s">
        <v>656</v>
      </c>
      <c r="B310" s="20" t="s">
        <v>49</v>
      </c>
      <c r="C310" s="21">
        <v>4</v>
      </c>
      <c r="D310" s="22">
        <v>51</v>
      </c>
      <c r="E310" s="26">
        <f t="shared" si="4"/>
        <v>55</v>
      </c>
      <c r="F310" s="22" t="s">
        <v>256</v>
      </c>
      <c r="G310" s="22" t="s">
        <v>144</v>
      </c>
    </row>
    <row r="311" spans="1:7" s="23" customFormat="1" ht="94.5" customHeight="1">
      <c r="A311" s="19" t="s">
        <v>657</v>
      </c>
      <c r="B311" s="20" t="s">
        <v>658</v>
      </c>
      <c r="C311" s="21"/>
      <c r="D311" s="22"/>
      <c r="E311" s="26">
        <f t="shared" si="4"/>
        <v>0</v>
      </c>
      <c r="F311" s="22"/>
      <c r="G311" s="22" t="s">
        <v>659</v>
      </c>
    </row>
    <row r="312" spans="1:7" s="23" customFormat="1" ht="94.5" customHeight="1">
      <c r="A312" s="19"/>
      <c r="B312" s="20" t="s">
        <v>660</v>
      </c>
      <c r="C312" s="21"/>
      <c r="D312" s="22"/>
      <c r="E312" s="26">
        <f t="shared" si="4"/>
        <v>0</v>
      </c>
      <c r="F312" s="22"/>
      <c r="G312" s="22" t="s">
        <v>661</v>
      </c>
    </row>
    <row r="313" spans="1:7" s="23" customFormat="1" ht="94.5" customHeight="1">
      <c r="A313" s="19" t="s">
        <v>662</v>
      </c>
      <c r="B313" s="20" t="s">
        <v>663</v>
      </c>
      <c r="C313" s="21">
        <v>4</v>
      </c>
      <c r="D313" s="22">
        <v>6</v>
      </c>
      <c r="E313" s="26">
        <f t="shared" si="4"/>
        <v>10</v>
      </c>
      <c r="F313" s="22" t="s">
        <v>256</v>
      </c>
      <c r="G313" s="22" t="s">
        <v>664</v>
      </c>
    </row>
    <row r="314" spans="1:7" s="23" customFormat="1" ht="94.5" customHeight="1">
      <c r="A314" s="19" t="s">
        <v>665</v>
      </c>
      <c r="B314" s="20" t="s">
        <v>25148</v>
      </c>
      <c r="C314" s="21">
        <v>4</v>
      </c>
      <c r="D314" s="22">
        <v>11</v>
      </c>
      <c r="E314" s="26">
        <f t="shared" si="4"/>
        <v>15</v>
      </c>
      <c r="F314" s="22" t="s">
        <v>256</v>
      </c>
      <c r="G314" s="22" t="s">
        <v>666</v>
      </c>
    </row>
    <row r="315" spans="1:7" s="23" customFormat="1" ht="94.5" customHeight="1">
      <c r="A315" s="19" t="s">
        <v>667</v>
      </c>
      <c r="B315" s="20" t="s">
        <v>668</v>
      </c>
      <c r="C315" s="21">
        <v>4</v>
      </c>
      <c r="D315" s="22">
        <v>0</v>
      </c>
      <c r="E315" s="26">
        <f t="shared" si="4"/>
        <v>4</v>
      </c>
      <c r="F315" s="22" t="s">
        <v>256</v>
      </c>
      <c r="G315" s="22" t="s">
        <v>669</v>
      </c>
    </row>
    <row r="316" spans="1:7" s="23" customFormat="1" ht="94.5" customHeight="1">
      <c r="A316" s="19" t="s">
        <v>670</v>
      </c>
      <c r="B316" s="20" t="s">
        <v>671</v>
      </c>
      <c r="C316" s="21">
        <v>4</v>
      </c>
      <c r="D316" s="22">
        <v>51</v>
      </c>
      <c r="E316" s="26">
        <f t="shared" si="4"/>
        <v>55</v>
      </c>
      <c r="F316" s="22" t="s">
        <v>256</v>
      </c>
      <c r="G316" s="22" t="s">
        <v>532</v>
      </c>
    </row>
    <row r="317" spans="1:7" s="23" customFormat="1" ht="94.5" customHeight="1">
      <c r="A317" s="19" t="s">
        <v>672</v>
      </c>
      <c r="B317" s="20" t="s">
        <v>673</v>
      </c>
      <c r="C317" s="21">
        <v>4</v>
      </c>
      <c r="D317" s="22">
        <v>16</v>
      </c>
      <c r="E317" s="26">
        <f t="shared" si="4"/>
        <v>20</v>
      </c>
      <c r="F317" s="22" t="s">
        <v>256</v>
      </c>
      <c r="G317" s="22" t="s">
        <v>144</v>
      </c>
    </row>
    <row r="318" spans="1:7" s="23" customFormat="1" ht="94.5" customHeight="1">
      <c r="A318" s="19"/>
      <c r="B318" s="20" t="s">
        <v>674</v>
      </c>
      <c r="C318" s="21"/>
      <c r="D318" s="22"/>
      <c r="E318" s="26">
        <f t="shared" si="4"/>
        <v>0</v>
      </c>
      <c r="F318" s="22"/>
      <c r="G318" s="22" t="s">
        <v>675</v>
      </c>
    </row>
    <row r="319" spans="1:7" s="23" customFormat="1" ht="94.5" customHeight="1">
      <c r="A319" s="19" t="s">
        <v>676</v>
      </c>
      <c r="B319" s="20" t="s">
        <v>677</v>
      </c>
      <c r="C319" s="21">
        <v>4</v>
      </c>
      <c r="D319" s="22">
        <v>51</v>
      </c>
      <c r="E319" s="26">
        <f t="shared" si="4"/>
        <v>55</v>
      </c>
      <c r="F319" s="22" t="s">
        <v>256</v>
      </c>
      <c r="G319" s="22" t="s">
        <v>622</v>
      </c>
    </row>
    <row r="320" spans="1:7" s="23" customFormat="1" ht="94.5" customHeight="1">
      <c r="A320" s="19" t="s">
        <v>678</v>
      </c>
      <c r="B320" s="20" t="s">
        <v>679</v>
      </c>
      <c r="C320" s="21">
        <v>4</v>
      </c>
      <c r="D320" s="22">
        <v>51</v>
      </c>
      <c r="E320" s="26">
        <f t="shared" si="4"/>
        <v>55</v>
      </c>
      <c r="F320" s="22" t="s">
        <v>256</v>
      </c>
      <c r="G320" s="22" t="s">
        <v>680</v>
      </c>
    </row>
    <row r="321" spans="1:7" s="23" customFormat="1" ht="94.5" customHeight="1">
      <c r="A321" s="19" t="s">
        <v>681</v>
      </c>
      <c r="B321" s="20" t="s">
        <v>682</v>
      </c>
      <c r="C321" s="21">
        <v>4</v>
      </c>
      <c r="D321" s="22">
        <v>51</v>
      </c>
      <c r="E321" s="26">
        <f t="shared" si="4"/>
        <v>55</v>
      </c>
      <c r="F321" s="22" t="s">
        <v>256</v>
      </c>
      <c r="G321" s="22" t="s">
        <v>683</v>
      </c>
    </row>
    <row r="322" spans="1:7" s="23" customFormat="1" ht="94.5" customHeight="1">
      <c r="A322" s="19" t="s">
        <v>684</v>
      </c>
      <c r="B322" s="20" t="s">
        <v>685</v>
      </c>
      <c r="C322" s="21">
        <v>4</v>
      </c>
      <c r="D322" s="22">
        <v>11</v>
      </c>
      <c r="E322" s="26">
        <f t="shared" si="4"/>
        <v>15</v>
      </c>
      <c r="F322" s="22" t="s">
        <v>256</v>
      </c>
      <c r="G322" s="22" t="s">
        <v>686</v>
      </c>
    </row>
    <row r="323" spans="1:7" s="23" customFormat="1" ht="94.5" customHeight="1">
      <c r="A323" s="19" t="s">
        <v>687</v>
      </c>
      <c r="B323" s="20" t="s">
        <v>49</v>
      </c>
      <c r="C323" s="21">
        <v>4</v>
      </c>
      <c r="D323" s="22">
        <v>16</v>
      </c>
      <c r="E323" s="26">
        <f t="shared" si="4"/>
        <v>20</v>
      </c>
      <c r="F323" s="22" t="s">
        <v>256</v>
      </c>
      <c r="G323" s="22" t="s">
        <v>144</v>
      </c>
    </row>
    <row r="324" spans="1:7" s="23" customFormat="1" ht="94.5" customHeight="1">
      <c r="A324" s="19"/>
      <c r="B324" s="20" t="s">
        <v>688</v>
      </c>
      <c r="C324" s="21"/>
      <c r="D324" s="22"/>
      <c r="E324" s="26">
        <f t="shared" si="4"/>
        <v>0</v>
      </c>
      <c r="F324" s="22"/>
      <c r="G324" s="22" t="s">
        <v>689</v>
      </c>
    </row>
    <row r="325" spans="1:7" s="23" customFormat="1" ht="94.5" customHeight="1">
      <c r="A325" s="19" t="s">
        <v>690</v>
      </c>
      <c r="B325" s="20" t="s">
        <v>691</v>
      </c>
      <c r="C325" s="21">
        <v>4</v>
      </c>
      <c r="D325" s="22">
        <v>6</v>
      </c>
      <c r="E325" s="26">
        <f t="shared" si="4"/>
        <v>10</v>
      </c>
      <c r="F325" s="22" t="s">
        <v>256</v>
      </c>
      <c r="G325" s="22" t="s">
        <v>692</v>
      </c>
    </row>
    <row r="326" spans="1:7" s="23" customFormat="1" ht="94.5" customHeight="1">
      <c r="A326" s="19" t="s">
        <v>693</v>
      </c>
      <c r="B326" s="20" t="s">
        <v>694</v>
      </c>
      <c r="C326" s="21">
        <v>4</v>
      </c>
      <c r="D326" s="22">
        <v>6</v>
      </c>
      <c r="E326" s="26">
        <f t="shared" si="4"/>
        <v>10</v>
      </c>
      <c r="F326" s="22" t="s">
        <v>256</v>
      </c>
      <c r="G326" s="22" t="s">
        <v>547</v>
      </c>
    </row>
    <row r="327" spans="1:7" s="23" customFormat="1" ht="94.5" customHeight="1">
      <c r="A327" s="19" t="s">
        <v>695</v>
      </c>
      <c r="B327" s="20" t="s">
        <v>696</v>
      </c>
      <c r="C327" s="21">
        <v>4</v>
      </c>
      <c r="D327" s="22">
        <v>11</v>
      </c>
      <c r="E327" s="26">
        <f t="shared" si="4"/>
        <v>15</v>
      </c>
      <c r="F327" s="22" t="s">
        <v>256</v>
      </c>
      <c r="G327" s="22" t="s">
        <v>550</v>
      </c>
    </row>
    <row r="328" spans="1:7" s="23" customFormat="1" ht="94.5" customHeight="1">
      <c r="A328" s="19" t="s">
        <v>697</v>
      </c>
      <c r="B328" s="20" t="s">
        <v>698</v>
      </c>
      <c r="C328" s="21">
        <v>4</v>
      </c>
      <c r="D328" s="22">
        <v>6</v>
      </c>
      <c r="E328" s="26">
        <f t="shared" si="4"/>
        <v>10</v>
      </c>
      <c r="F328" s="22" t="s">
        <v>256</v>
      </c>
      <c r="G328" s="22" t="s">
        <v>699</v>
      </c>
    </row>
    <row r="329" spans="1:7" s="23" customFormat="1" ht="94.5" customHeight="1">
      <c r="A329" s="19" t="s">
        <v>700</v>
      </c>
      <c r="B329" s="20" t="s">
        <v>49</v>
      </c>
      <c r="C329" s="21">
        <v>4</v>
      </c>
      <c r="D329" s="22">
        <v>0</v>
      </c>
      <c r="E329" s="26">
        <f t="shared" si="4"/>
        <v>4</v>
      </c>
      <c r="F329" s="22" t="s">
        <v>256</v>
      </c>
      <c r="G329" s="22" t="s">
        <v>144</v>
      </c>
    </row>
    <row r="330" spans="1:7" s="23" customFormat="1" ht="94.5" customHeight="1">
      <c r="A330" s="19"/>
      <c r="B330" s="20" t="s">
        <v>701</v>
      </c>
      <c r="C330" s="21"/>
      <c r="D330" s="22"/>
      <c r="E330" s="26">
        <f t="shared" ref="E330:E393" si="5">C330+D330</f>
        <v>0</v>
      </c>
      <c r="F330" s="22"/>
      <c r="G330" s="22" t="s">
        <v>702</v>
      </c>
    </row>
    <row r="331" spans="1:7" s="23" customFormat="1" ht="94.5" customHeight="1">
      <c r="A331" s="19" t="s">
        <v>703</v>
      </c>
      <c r="B331" s="20" t="s">
        <v>704</v>
      </c>
      <c r="C331" s="21">
        <v>4</v>
      </c>
      <c r="D331" s="22">
        <v>1</v>
      </c>
      <c r="E331" s="26">
        <f t="shared" si="5"/>
        <v>5</v>
      </c>
      <c r="F331" s="22" t="s">
        <v>256</v>
      </c>
      <c r="G331" s="22" t="s">
        <v>559</v>
      </c>
    </row>
    <row r="332" spans="1:7" s="23" customFormat="1" ht="94.5" customHeight="1">
      <c r="A332" s="19" t="s">
        <v>705</v>
      </c>
      <c r="B332" s="20" t="s">
        <v>706</v>
      </c>
      <c r="C332" s="21">
        <v>4</v>
      </c>
      <c r="D332" s="22">
        <v>0</v>
      </c>
      <c r="E332" s="26">
        <f t="shared" si="5"/>
        <v>4</v>
      </c>
      <c r="F332" s="22" t="s">
        <v>256</v>
      </c>
      <c r="G332" s="22" t="s">
        <v>561</v>
      </c>
    </row>
    <row r="333" spans="1:7" s="23" customFormat="1" ht="94.5" customHeight="1">
      <c r="A333" s="19" t="s">
        <v>707</v>
      </c>
      <c r="B333" s="20" t="s">
        <v>708</v>
      </c>
      <c r="C333" s="21">
        <v>4</v>
      </c>
      <c r="D333" s="22">
        <v>0</v>
      </c>
      <c r="E333" s="26">
        <f t="shared" si="5"/>
        <v>4</v>
      </c>
      <c r="F333" s="22" t="s">
        <v>256</v>
      </c>
      <c r="G333" s="22" t="s">
        <v>564</v>
      </c>
    </row>
    <row r="334" spans="1:7" s="23" customFormat="1" ht="94.5" customHeight="1">
      <c r="A334" s="19" t="s">
        <v>709</v>
      </c>
      <c r="B334" s="20" t="s">
        <v>710</v>
      </c>
      <c r="C334" s="21">
        <v>4</v>
      </c>
      <c r="D334" s="22">
        <v>0</v>
      </c>
      <c r="E334" s="26">
        <f t="shared" si="5"/>
        <v>4</v>
      </c>
      <c r="F334" s="22" t="s">
        <v>256</v>
      </c>
      <c r="G334" s="22" t="s">
        <v>566</v>
      </c>
    </row>
    <row r="335" spans="1:7" s="23" customFormat="1" ht="94.5" customHeight="1">
      <c r="A335" s="19" t="s">
        <v>711</v>
      </c>
      <c r="B335" s="20" t="s">
        <v>712</v>
      </c>
      <c r="C335" s="21">
        <v>4</v>
      </c>
      <c r="D335" s="22">
        <v>6</v>
      </c>
      <c r="E335" s="26">
        <f t="shared" si="5"/>
        <v>10</v>
      </c>
      <c r="F335" s="22" t="s">
        <v>256</v>
      </c>
      <c r="G335" s="22" t="s">
        <v>515</v>
      </c>
    </row>
    <row r="336" spans="1:7" s="23" customFormat="1" ht="94.5" customHeight="1">
      <c r="A336" s="19" t="s">
        <v>713</v>
      </c>
      <c r="B336" s="20" t="s">
        <v>714</v>
      </c>
      <c r="C336" s="21">
        <v>4</v>
      </c>
      <c r="D336" s="22">
        <v>1</v>
      </c>
      <c r="E336" s="26">
        <f t="shared" si="5"/>
        <v>5</v>
      </c>
      <c r="F336" s="22" t="s">
        <v>256</v>
      </c>
      <c r="G336" s="22" t="s">
        <v>570</v>
      </c>
    </row>
    <row r="337" spans="1:7" s="23" customFormat="1" ht="94.5" customHeight="1">
      <c r="A337" s="19" t="s">
        <v>715</v>
      </c>
      <c r="B337" s="20" t="s">
        <v>49</v>
      </c>
      <c r="C337" s="21">
        <v>4</v>
      </c>
      <c r="D337" s="22">
        <v>0</v>
      </c>
      <c r="E337" s="26">
        <f t="shared" si="5"/>
        <v>4</v>
      </c>
      <c r="F337" s="22" t="s">
        <v>256</v>
      </c>
      <c r="G337" s="22" t="s">
        <v>144</v>
      </c>
    </row>
    <row r="338" spans="1:7" s="23" customFormat="1" ht="94.5" customHeight="1">
      <c r="A338" s="19"/>
      <c r="B338" s="20" t="s">
        <v>716</v>
      </c>
      <c r="C338" s="21"/>
      <c r="D338" s="22"/>
      <c r="E338" s="26">
        <f t="shared" si="5"/>
        <v>0</v>
      </c>
      <c r="F338" s="22"/>
      <c r="G338" s="22" t="s">
        <v>717</v>
      </c>
    </row>
    <row r="339" spans="1:7" s="23" customFormat="1" ht="94.5" customHeight="1">
      <c r="A339" s="19" t="s">
        <v>718</v>
      </c>
      <c r="B339" s="20" t="s">
        <v>719</v>
      </c>
      <c r="C339" s="21">
        <v>4</v>
      </c>
      <c r="D339" s="22">
        <v>0</v>
      </c>
      <c r="E339" s="26">
        <f t="shared" si="5"/>
        <v>4</v>
      </c>
      <c r="F339" s="22" t="s">
        <v>256</v>
      </c>
      <c r="G339" s="22" t="s">
        <v>720</v>
      </c>
    </row>
    <row r="340" spans="1:7" s="23" customFormat="1" ht="94.5" customHeight="1">
      <c r="A340" s="19" t="s">
        <v>721</v>
      </c>
      <c r="B340" s="20" t="s">
        <v>722</v>
      </c>
      <c r="C340" s="21">
        <v>4</v>
      </c>
      <c r="D340" s="22">
        <v>11</v>
      </c>
      <c r="E340" s="26">
        <f t="shared" si="5"/>
        <v>15</v>
      </c>
      <c r="F340" s="22" t="s">
        <v>256</v>
      </c>
      <c r="G340" s="22" t="s">
        <v>723</v>
      </c>
    </row>
    <row r="341" spans="1:7" s="23" customFormat="1" ht="94.5" customHeight="1">
      <c r="A341" s="19" t="s">
        <v>724</v>
      </c>
      <c r="B341" s="20" t="s">
        <v>725</v>
      </c>
      <c r="C341" s="21"/>
      <c r="D341" s="22"/>
      <c r="E341" s="26">
        <f t="shared" si="5"/>
        <v>0</v>
      </c>
      <c r="F341" s="22"/>
      <c r="G341" s="22" t="s">
        <v>726</v>
      </c>
    </row>
    <row r="342" spans="1:7" s="23" customFormat="1" ht="94.5" customHeight="1">
      <c r="A342" s="19" t="s">
        <v>727</v>
      </c>
      <c r="B342" s="20" t="s">
        <v>728</v>
      </c>
      <c r="C342" s="21">
        <v>4</v>
      </c>
      <c r="D342" s="22">
        <v>0</v>
      </c>
      <c r="E342" s="26">
        <f t="shared" si="5"/>
        <v>4</v>
      </c>
      <c r="F342" s="22" t="s">
        <v>256</v>
      </c>
      <c r="G342" s="22" t="s">
        <v>729</v>
      </c>
    </row>
    <row r="343" spans="1:7" s="23" customFormat="1" ht="94.5" customHeight="1">
      <c r="A343" s="19" t="s">
        <v>730</v>
      </c>
      <c r="B343" s="20" t="s">
        <v>25113</v>
      </c>
      <c r="C343" s="21">
        <v>4</v>
      </c>
      <c r="D343" s="22">
        <v>0</v>
      </c>
      <c r="E343" s="26">
        <f t="shared" si="5"/>
        <v>4</v>
      </c>
      <c r="F343" s="22" t="s">
        <v>256</v>
      </c>
      <c r="G343" s="22" t="s">
        <v>21</v>
      </c>
    </row>
    <row r="344" spans="1:7" s="23" customFormat="1" ht="94.5" customHeight="1">
      <c r="A344" s="19" t="s">
        <v>731</v>
      </c>
      <c r="B344" s="20" t="s">
        <v>732</v>
      </c>
      <c r="C344" s="21">
        <v>4</v>
      </c>
      <c r="D344" s="22">
        <v>16</v>
      </c>
      <c r="E344" s="26">
        <f t="shared" si="5"/>
        <v>20</v>
      </c>
      <c r="F344" s="22" t="s">
        <v>256</v>
      </c>
      <c r="G344" s="22" t="s">
        <v>591</v>
      </c>
    </row>
    <row r="345" spans="1:7" s="23" customFormat="1" ht="94.5" customHeight="1">
      <c r="A345" s="19" t="s">
        <v>733</v>
      </c>
      <c r="B345" s="20" t="s">
        <v>25149</v>
      </c>
      <c r="C345" s="21">
        <v>4</v>
      </c>
      <c r="D345" s="22">
        <v>16</v>
      </c>
      <c r="E345" s="26">
        <f t="shared" si="5"/>
        <v>20</v>
      </c>
      <c r="F345" s="22" t="s">
        <v>256</v>
      </c>
      <c r="G345" s="22" t="s">
        <v>734</v>
      </c>
    </row>
    <row r="346" spans="1:7" s="23" customFormat="1" ht="94.5" customHeight="1">
      <c r="A346" s="19" t="s">
        <v>735</v>
      </c>
      <c r="B346" s="20" t="s">
        <v>736</v>
      </c>
      <c r="C346" s="21">
        <v>4</v>
      </c>
      <c r="D346" s="22">
        <v>1</v>
      </c>
      <c r="E346" s="26">
        <f t="shared" si="5"/>
        <v>5</v>
      </c>
      <c r="F346" s="22" t="s">
        <v>256</v>
      </c>
      <c r="G346" s="22" t="s">
        <v>737</v>
      </c>
    </row>
    <row r="347" spans="1:7" s="23" customFormat="1" ht="94.5" customHeight="1">
      <c r="A347" s="19" t="s">
        <v>738</v>
      </c>
      <c r="B347" s="20" t="s">
        <v>49</v>
      </c>
      <c r="C347" s="21">
        <v>4</v>
      </c>
      <c r="D347" s="22">
        <v>0</v>
      </c>
      <c r="E347" s="26">
        <f t="shared" si="5"/>
        <v>4</v>
      </c>
      <c r="F347" s="22" t="s">
        <v>256</v>
      </c>
      <c r="G347" s="22" t="s">
        <v>144</v>
      </c>
    </row>
    <row r="348" spans="1:7" s="23" customFormat="1" ht="94.5" customHeight="1">
      <c r="A348" s="19"/>
      <c r="B348" s="20" t="s">
        <v>739</v>
      </c>
      <c r="C348" s="21"/>
      <c r="D348" s="22"/>
      <c r="E348" s="26">
        <f t="shared" si="5"/>
        <v>0</v>
      </c>
      <c r="F348" s="22"/>
      <c r="G348" s="22" t="s">
        <v>740</v>
      </c>
    </row>
    <row r="349" spans="1:7" s="23" customFormat="1" ht="94.5" customHeight="1">
      <c r="A349" s="19" t="s">
        <v>741</v>
      </c>
      <c r="B349" s="20" t="s">
        <v>742</v>
      </c>
      <c r="C349" s="21">
        <v>4</v>
      </c>
      <c r="D349" s="22">
        <v>0</v>
      </c>
      <c r="E349" s="26">
        <f t="shared" si="5"/>
        <v>4</v>
      </c>
      <c r="F349" s="22" t="s">
        <v>256</v>
      </c>
      <c r="G349" s="22" t="s">
        <v>743</v>
      </c>
    </row>
    <row r="350" spans="1:7" s="23" customFormat="1" ht="94.5" customHeight="1">
      <c r="A350" s="19" t="s">
        <v>744</v>
      </c>
      <c r="B350" s="20" t="s">
        <v>745</v>
      </c>
      <c r="C350" s="21">
        <v>4</v>
      </c>
      <c r="D350" s="22">
        <v>0</v>
      </c>
      <c r="E350" s="26">
        <f t="shared" si="5"/>
        <v>4</v>
      </c>
      <c r="F350" s="22" t="s">
        <v>256</v>
      </c>
      <c r="G350" s="22" t="s">
        <v>603</v>
      </c>
    </row>
    <row r="351" spans="1:7" s="23" customFormat="1" ht="94.5" customHeight="1">
      <c r="A351" s="19" t="s">
        <v>746</v>
      </c>
      <c r="B351" s="20" t="s">
        <v>747</v>
      </c>
      <c r="C351" s="21">
        <v>4</v>
      </c>
      <c r="D351" s="22">
        <v>11</v>
      </c>
      <c r="E351" s="26">
        <f t="shared" si="5"/>
        <v>15</v>
      </c>
      <c r="F351" s="22" t="s">
        <v>256</v>
      </c>
      <c r="G351" s="22" t="s">
        <v>606</v>
      </c>
    </row>
    <row r="352" spans="1:7" s="23" customFormat="1" ht="94.5" customHeight="1">
      <c r="A352" s="19" t="s">
        <v>748</v>
      </c>
      <c r="B352" s="20" t="s">
        <v>749</v>
      </c>
      <c r="C352" s="21">
        <v>4</v>
      </c>
      <c r="D352" s="22">
        <v>0</v>
      </c>
      <c r="E352" s="26">
        <f t="shared" si="5"/>
        <v>4</v>
      </c>
      <c r="F352" s="22" t="s">
        <v>256</v>
      </c>
      <c r="G352" s="22" t="s">
        <v>609</v>
      </c>
    </row>
    <row r="353" spans="1:7" s="23" customFormat="1" ht="94.5" customHeight="1">
      <c r="A353" s="19" t="s">
        <v>750</v>
      </c>
      <c r="B353" s="20" t="s">
        <v>751</v>
      </c>
      <c r="C353" s="21">
        <v>4</v>
      </c>
      <c r="D353" s="22">
        <v>16</v>
      </c>
      <c r="E353" s="26">
        <f t="shared" si="5"/>
        <v>20</v>
      </c>
      <c r="F353" s="22" t="s">
        <v>256</v>
      </c>
      <c r="G353" s="22" t="s">
        <v>752</v>
      </c>
    </row>
    <row r="354" spans="1:7" s="23" customFormat="1" ht="94.5" customHeight="1">
      <c r="A354" s="19" t="s">
        <v>753</v>
      </c>
      <c r="B354" s="20" t="s">
        <v>754</v>
      </c>
      <c r="C354" s="21">
        <v>4</v>
      </c>
      <c r="D354" s="22">
        <v>0</v>
      </c>
      <c r="E354" s="26">
        <f t="shared" si="5"/>
        <v>4</v>
      </c>
      <c r="F354" s="22" t="s">
        <v>256</v>
      </c>
      <c r="G354" s="22" t="s">
        <v>755</v>
      </c>
    </row>
    <row r="355" spans="1:7" s="23" customFormat="1" ht="94.5" customHeight="1">
      <c r="A355" s="19" t="s">
        <v>756</v>
      </c>
      <c r="B355" s="20" t="s">
        <v>25144</v>
      </c>
      <c r="C355" s="21">
        <v>4</v>
      </c>
      <c r="D355" s="22">
        <v>0</v>
      </c>
      <c r="E355" s="26">
        <f t="shared" si="5"/>
        <v>4</v>
      </c>
      <c r="F355" s="22" t="s">
        <v>256</v>
      </c>
      <c r="G355" s="22" t="s">
        <v>144</v>
      </c>
    </row>
    <row r="356" spans="1:7" s="23" customFormat="1" ht="94.5" customHeight="1">
      <c r="A356" s="19"/>
      <c r="B356" s="20" t="s">
        <v>757</v>
      </c>
      <c r="C356" s="21"/>
      <c r="D356" s="22"/>
      <c r="E356" s="26">
        <f t="shared" si="5"/>
        <v>0</v>
      </c>
      <c r="F356" s="22"/>
      <c r="G356" s="22" t="s">
        <v>758</v>
      </c>
    </row>
    <row r="357" spans="1:7" s="23" customFormat="1" ht="94.5" customHeight="1">
      <c r="A357" s="19" t="s">
        <v>759</v>
      </c>
      <c r="B357" s="20" t="s">
        <v>25150</v>
      </c>
      <c r="C357" s="21">
        <v>4</v>
      </c>
      <c r="D357" s="22">
        <v>11</v>
      </c>
      <c r="E357" s="26">
        <f t="shared" si="5"/>
        <v>15</v>
      </c>
      <c r="F357" s="22" t="s">
        <v>256</v>
      </c>
      <c r="G357" s="22" t="s">
        <v>636</v>
      </c>
    </row>
    <row r="358" spans="1:7" s="23" customFormat="1" ht="94.5" customHeight="1">
      <c r="A358" s="19" t="s">
        <v>760</v>
      </c>
      <c r="B358" s="20" t="s">
        <v>25146</v>
      </c>
      <c r="C358" s="21">
        <v>4</v>
      </c>
      <c r="D358" s="22">
        <v>51</v>
      </c>
      <c r="E358" s="26">
        <f t="shared" si="5"/>
        <v>55</v>
      </c>
      <c r="F358" s="22" t="s">
        <v>256</v>
      </c>
      <c r="G358" s="22" t="s">
        <v>761</v>
      </c>
    </row>
    <row r="359" spans="1:7" s="23" customFormat="1" ht="94.5" customHeight="1">
      <c r="A359" s="19" t="s">
        <v>762</v>
      </c>
      <c r="B359" s="20" t="s">
        <v>763</v>
      </c>
      <c r="C359" s="21">
        <v>4</v>
      </c>
      <c r="D359" s="22">
        <v>11</v>
      </c>
      <c r="E359" s="26">
        <f t="shared" si="5"/>
        <v>15</v>
      </c>
      <c r="F359" s="22" t="s">
        <v>256</v>
      </c>
      <c r="G359" s="22" t="s">
        <v>641</v>
      </c>
    </row>
    <row r="360" spans="1:7" s="23" customFormat="1" ht="94.5" customHeight="1">
      <c r="A360" s="19" t="s">
        <v>764</v>
      </c>
      <c r="B360" s="20" t="s">
        <v>643</v>
      </c>
      <c r="C360" s="21">
        <v>4</v>
      </c>
      <c r="D360" s="22">
        <v>16</v>
      </c>
      <c r="E360" s="26">
        <f t="shared" si="5"/>
        <v>20</v>
      </c>
      <c r="F360" s="22" t="s">
        <v>256</v>
      </c>
      <c r="G360" s="22" t="s">
        <v>644</v>
      </c>
    </row>
    <row r="361" spans="1:7" s="23" customFormat="1" ht="94.5" customHeight="1">
      <c r="A361" s="19" t="s">
        <v>765</v>
      </c>
      <c r="B361" s="20" t="s">
        <v>25144</v>
      </c>
      <c r="C361" s="21">
        <v>4</v>
      </c>
      <c r="D361" s="22">
        <v>0</v>
      </c>
      <c r="E361" s="26">
        <f t="shared" si="5"/>
        <v>4</v>
      </c>
      <c r="F361" s="22" t="s">
        <v>256</v>
      </c>
      <c r="G361" s="22" t="s">
        <v>144</v>
      </c>
    </row>
    <row r="362" spans="1:7" s="23" customFormat="1" ht="94.5" customHeight="1">
      <c r="A362" s="19"/>
      <c r="B362" s="20" t="s">
        <v>766</v>
      </c>
      <c r="C362" s="21"/>
      <c r="D362" s="22"/>
      <c r="E362" s="26">
        <f t="shared" si="5"/>
        <v>0</v>
      </c>
      <c r="F362" s="22"/>
      <c r="G362" s="22" t="s">
        <v>767</v>
      </c>
    </row>
    <row r="363" spans="1:7" s="23" customFormat="1" ht="94.5" customHeight="1">
      <c r="A363" s="19" t="s">
        <v>768</v>
      </c>
      <c r="B363" s="20" t="s">
        <v>651</v>
      </c>
      <c r="C363" s="21">
        <v>4</v>
      </c>
      <c r="D363" s="22">
        <v>11</v>
      </c>
      <c r="E363" s="26">
        <f t="shared" si="5"/>
        <v>15</v>
      </c>
      <c r="F363" s="22" t="s">
        <v>256</v>
      </c>
      <c r="G363" s="22" t="s">
        <v>652</v>
      </c>
    </row>
    <row r="364" spans="1:7" s="23" customFormat="1" ht="94.5" customHeight="1">
      <c r="A364" s="19" t="s">
        <v>769</v>
      </c>
      <c r="B364" s="20" t="s">
        <v>654</v>
      </c>
      <c r="C364" s="21">
        <v>4</v>
      </c>
      <c r="D364" s="22">
        <v>51</v>
      </c>
      <c r="E364" s="26">
        <f t="shared" si="5"/>
        <v>55</v>
      </c>
      <c r="F364" s="22" t="s">
        <v>256</v>
      </c>
      <c r="G364" s="22" t="s">
        <v>655</v>
      </c>
    </row>
    <row r="365" spans="1:7" s="23" customFormat="1" ht="94.5" customHeight="1">
      <c r="A365" s="19" t="s">
        <v>770</v>
      </c>
      <c r="B365" s="20" t="s">
        <v>49</v>
      </c>
      <c r="C365" s="21">
        <v>4</v>
      </c>
      <c r="D365" s="22">
        <v>51</v>
      </c>
      <c r="E365" s="26">
        <f t="shared" si="5"/>
        <v>55</v>
      </c>
      <c r="F365" s="22" t="s">
        <v>256</v>
      </c>
      <c r="G365" s="22" t="s">
        <v>144</v>
      </c>
    </row>
    <row r="366" spans="1:7" s="23" customFormat="1" ht="94.5" customHeight="1">
      <c r="A366" s="19" t="s">
        <v>771</v>
      </c>
      <c r="B366" s="20" t="s">
        <v>772</v>
      </c>
      <c r="C366" s="21"/>
      <c r="D366" s="22"/>
      <c r="E366" s="26">
        <f t="shared" si="5"/>
        <v>0</v>
      </c>
      <c r="F366" s="22"/>
      <c r="G366" s="22" t="s">
        <v>773</v>
      </c>
    </row>
    <row r="367" spans="1:7" s="23" customFormat="1" ht="94.5" customHeight="1">
      <c r="A367" s="19"/>
      <c r="B367" s="20" t="s">
        <v>774</v>
      </c>
      <c r="C367" s="21"/>
      <c r="D367" s="22"/>
      <c r="E367" s="26">
        <f t="shared" si="5"/>
        <v>0</v>
      </c>
      <c r="F367" s="22"/>
      <c r="G367" s="22" t="s">
        <v>775</v>
      </c>
    </row>
    <row r="368" spans="1:7" s="23" customFormat="1" ht="94.5" customHeight="1">
      <c r="A368" s="19" t="s">
        <v>776</v>
      </c>
      <c r="B368" s="20" t="s">
        <v>777</v>
      </c>
      <c r="C368" s="21">
        <v>4</v>
      </c>
      <c r="D368" s="22">
        <v>51</v>
      </c>
      <c r="E368" s="26">
        <f t="shared" si="5"/>
        <v>55</v>
      </c>
      <c r="F368" s="22" t="s">
        <v>256</v>
      </c>
      <c r="G368" s="22" t="s">
        <v>778</v>
      </c>
    </row>
    <row r="369" spans="1:7" s="23" customFormat="1" ht="94.5" customHeight="1">
      <c r="A369" s="19" t="s">
        <v>779</v>
      </c>
      <c r="B369" s="20" t="s">
        <v>780</v>
      </c>
      <c r="C369" s="21">
        <v>4</v>
      </c>
      <c r="D369" s="22">
        <v>51</v>
      </c>
      <c r="E369" s="26">
        <f t="shared" si="5"/>
        <v>55</v>
      </c>
      <c r="F369" s="22" t="s">
        <v>256</v>
      </c>
      <c r="G369" s="22" t="s">
        <v>781</v>
      </c>
    </row>
    <row r="370" spans="1:7" s="23" customFormat="1" ht="94.5" customHeight="1">
      <c r="A370" s="19" t="s">
        <v>782</v>
      </c>
      <c r="B370" s="20" t="s">
        <v>783</v>
      </c>
      <c r="C370" s="21">
        <v>4</v>
      </c>
      <c r="D370" s="22">
        <v>28</v>
      </c>
      <c r="E370" s="26">
        <f t="shared" si="5"/>
        <v>32</v>
      </c>
      <c r="F370" s="22" t="s">
        <v>256</v>
      </c>
      <c r="G370" s="22" t="s">
        <v>784</v>
      </c>
    </row>
    <row r="371" spans="1:7" s="23" customFormat="1" ht="94.5" customHeight="1">
      <c r="A371" s="19" t="s">
        <v>785</v>
      </c>
      <c r="B371" s="20" t="s">
        <v>49</v>
      </c>
      <c r="C371" s="21">
        <v>4</v>
      </c>
      <c r="D371" s="22">
        <v>28</v>
      </c>
      <c r="E371" s="26">
        <f t="shared" si="5"/>
        <v>32</v>
      </c>
      <c r="F371" s="22" t="s">
        <v>256</v>
      </c>
      <c r="G371" s="22" t="s">
        <v>144</v>
      </c>
    </row>
    <row r="372" spans="1:7" s="23" customFormat="1" ht="94.5" customHeight="1">
      <c r="A372" s="19"/>
      <c r="B372" s="20" t="s">
        <v>786</v>
      </c>
      <c r="C372" s="21"/>
      <c r="D372" s="22"/>
      <c r="E372" s="26">
        <f t="shared" si="5"/>
        <v>0</v>
      </c>
      <c r="F372" s="22"/>
      <c r="G372" s="22" t="s">
        <v>787</v>
      </c>
    </row>
    <row r="373" spans="1:7" s="23" customFormat="1" ht="94.5" customHeight="1">
      <c r="A373" s="19" t="s">
        <v>788</v>
      </c>
      <c r="B373" s="20" t="s">
        <v>789</v>
      </c>
      <c r="C373" s="21">
        <v>4</v>
      </c>
      <c r="D373" s="22">
        <v>28</v>
      </c>
      <c r="E373" s="26">
        <f t="shared" si="5"/>
        <v>32</v>
      </c>
      <c r="F373" s="22" t="s">
        <v>256</v>
      </c>
      <c r="G373" s="22" t="s">
        <v>790</v>
      </c>
    </row>
    <row r="374" spans="1:7" s="23" customFormat="1" ht="94.5" customHeight="1">
      <c r="A374" s="19" t="s">
        <v>791</v>
      </c>
      <c r="B374" s="20" t="s">
        <v>792</v>
      </c>
      <c r="C374" s="21">
        <v>4</v>
      </c>
      <c r="D374" s="22">
        <v>51</v>
      </c>
      <c r="E374" s="26">
        <f t="shared" si="5"/>
        <v>55</v>
      </c>
      <c r="F374" s="22" t="s">
        <v>256</v>
      </c>
      <c r="G374" s="22" t="s">
        <v>793</v>
      </c>
    </row>
    <row r="375" spans="1:7" s="23" customFormat="1" ht="94.5" customHeight="1">
      <c r="A375" s="19" t="s">
        <v>794</v>
      </c>
      <c r="B375" s="20" t="s">
        <v>795</v>
      </c>
      <c r="C375" s="21">
        <v>4</v>
      </c>
      <c r="D375" s="22">
        <v>28</v>
      </c>
      <c r="E375" s="26">
        <f t="shared" si="5"/>
        <v>32</v>
      </c>
      <c r="F375" s="22" t="s">
        <v>256</v>
      </c>
      <c r="G375" s="22" t="s">
        <v>796</v>
      </c>
    </row>
    <row r="376" spans="1:7" s="23" customFormat="1" ht="94.5" customHeight="1">
      <c r="A376" s="19" t="s">
        <v>797</v>
      </c>
      <c r="B376" s="20" t="s">
        <v>798</v>
      </c>
      <c r="C376" s="21">
        <v>4</v>
      </c>
      <c r="D376" s="22">
        <v>28</v>
      </c>
      <c r="E376" s="26">
        <f t="shared" si="5"/>
        <v>32</v>
      </c>
      <c r="F376" s="22" t="s">
        <v>256</v>
      </c>
      <c r="G376" s="22" t="s">
        <v>799</v>
      </c>
    </row>
    <row r="377" spans="1:7" s="23" customFormat="1" ht="94.5" customHeight="1">
      <c r="A377" s="19" t="s">
        <v>800</v>
      </c>
      <c r="B377" s="20" t="s">
        <v>801</v>
      </c>
      <c r="C377" s="21">
        <v>4</v>
      </c>
      <c r="D377" s="22">
        <v>28</v>
      </c>
      <c r="E377" s="26">
        <f t="shared" si="5"/>
        <v>32</v>
      </c>
      <c r="F377" s="22" t="s">
        <v>256</v>
      </c>
      <c r="G377" s="22" t="s">
        <v>802</v>
      </c>
    </row>
    <row r="378" spans="1:7" s="23" customFormat="1" ht="94.5" customHeight="1">
      <c r="A378" s="19" t="s">
        <v>803</v>
      </c>
      <c r="B378" s="20" t="s">
        <v>804</v>
      </c>
      <c r="C378" s="21">
        <v>4</v>
      </c>
      <c r="D378" s="22">
        <v>51</v>
      </c>
      <c r="E378" s="26">
        <f t="shared" si="5"/>
        <v>55</v>
      </c>
      <c r="F378" s="22" t="s">
        <v>256</v>
      </c>
      <c r="G378" s="22" t="s">
        <v>805</v>
      </c>
    </row>
    <row r="379" spans="1:7" s="23" customFormat="1" ht="94.5" customHeight="1">
      <c r="A379" s="19" t="s">
        <v>806</v>
      </c>
      <c r="B379" s="20" t="s">
        <v>807</v>
      </c>
      <c r="C379" s="21">
        <v>4</v>
      </c>
      <c r="D379" s="22">
        <v>28</v>
      </c>
      <c r="E379" s="26">
        <f t="shared" si="5"/>
        <v>32</v>
      </c>
      <c r="F379" s="22" t="s">
        <v>256</v>
      </c>
      <c r="G379" s="22" t="s">
        <v>808</v>
      </c>
    </row>
    <row r="380" spans="1:7" s="23" customFormat="1" ht="94.5" customHeight="1">
      <c r="A380" s="19" t="s">
        <v>809</v>
      </c>
      <c r="B380" s="20" t="s">
        <v>25151</v>
      </c>
      <c r="C380" s="21">
        <v>4</v>
      </c>
      <c r="D380" s="22">
        <v>28</v>
      </c>
      <c r="E380" s="26">
        <f t="shared" si="5"/>
        <v>32</v>
      </c>
      <c r="F380" s="22" t="s">
        <v>256</v>
      </c>
      <c r="G380" s="22" t="s">
        <v>810</v>
      </c>
    </row>
    <row r="381" spans="1:7" s="23" customFormat="1" ht="94.5" customHeight="1">
      <c r="A381" s="19" t="s">
        <v>811</v>
      </c>
      <c r="B381" s="20" t="s">
        <v>25144</v>
      </c>
      <c r="C381" s="21">
        <v>4</v>
      </c>
      <c r="D381" s="22">
        <v>28</v>
      </c>
      <c r="E381" s="26">
        <f t="shared" si="5"/>
        <v>32</v>
      </c>
      <c r="F381" s="22" t="s">
        <v>256</v>
      </c>
      <c r="G381" s="22" t="s">
        <v>812</v>
      </c>
    </row>
    <row r="382" spans="1:7" s="23" customFormat="1" ht="94.5" customHeight="1">
      <c r="A382" s="19"/>
      <c r="B382" s="20" t="s">
        <v>813</v>
      </c>
      <c r="C382" s="21"/>
      <c r="D382" s="22"/>
      <c r="E382" s="26">
        <f t="shared" si="5"/>
        <v>0</v>
      </c>
      <c r="F382" s="22"/>
      <c r="G382" s="22" t="s">
        <v>814</v>
      </c>
    </row>
    <row r="383" spans="1:7" s="23" customFormat="1" ht="94.5" customHeight="1">
      <c r="A383" s="19" t="s">
        <v>815</v>
      </c>
      <c r="B383" s="20" t="s">
        <v>816</v>
      </c>
      <c r="C383" s="21">
        <v>4</v>
      </c>
      <c r="D383" s="22">
        <v>28</v>
      </c>
      <c r="E383" s="26">
        <f t="shared" si="5"/>
        <v>32</v>
      </c>
      <c r="F383" s="22" t="s">
        <v>256</v>
      </c>
      <c r="G383" s="22" t="s">
        <v>817</v>
      </c>
    </row>
    <row r="384" spans="1:7" s="23" customFormat="1" ht="94.5" customHeight="1">
      <c r="A384" s="19" t="s">
        <v>818</v>
      </c>
      <c r="B384" s="20" t="s">
        <v>25152</v>
      </c>
      <c r="C384" s="21">
        <v>4</v>
      </c>
      <c r="D384" s="22">
        <v>28</v>
      </c>
      <c r="E384" s="26">
        <f t="shared" si="5"/>
        <v>32</v>
      </c>
      <c r="F384" s="22" t="s">
        <v>256</v>
      </c>
      <c r="G384" s="22" t="s">
        <v>819</v>
      </c>
    </row>
    <row r="385" spans="1:7" s="23" customFormat="1" ht="94.5" customHeight="1">
      <c r="A385" s="19" t="s">
        <v>820</v>
      </c>
      <c r="B385" s="20" t="s">
        <v>821</v>
      </c>
      <c r="C385" s="21">
        <v>4</v>
      </c>
      <c r="D385" s="22">
        <v>28</v>
      </c>
      <c r="E385" s="26">
        <f t="shared" si="5"/>
        <v>32</v>
      </c>
      <c r="F385" s="22" t="s">
        <v>256</v>
      </c>
      <c r="G385" s="22" t="s">
        <v>822</v>
      </c>
    </row>
    <row r="386" spans="1:7" s="23" customFormat="1" ht="94.5" customHeight="1">
      <c r="A386" s="19" t="s">
        <v>823</v>
      </c>
      <c r="B386" s="20" t="s">
        <v>824</v>
      </c>
      <c r="C386" s="21">
        <v>4</v>
      </c>
      <c r="D386" s="22">
        <v>28</v>
      </c>
      <c r="E386" s="26">
        <f t="shared" si="5"/>
        <v>32</v>
      </c>
      <c r="F386" s="22" t="s">
        <v>256</v>
      </c>
      <c r="G386" s="22" t="s">
        <v>825</v>
      </c>
    </row>
    <row r="387" spans="1:7" s="23" customFormat="1" ht="94.5" customHeight="1">
      <c r="A387" s="19" t="s">
        <v>826</v>
      </c>
      <c r="B387" s="20" t="s">
        <v>827</v>
      </c>
      <c r="C387" s="21">
        <v>4</v>
      </c>
      <c r="D387" s="22">
        <v>51</v>
      </c>
      <c r="E387" s="26">
        <f t="shared" si="5"/>
        <v>55</v>
      </c>
      <c r="F387" s="22" t="s">
        <v>256</v>
      </c>
      <c r="G387" s="22" t="s">
        <v>828</v>
      </c>
    </row>
    <row r="388" spans="1:7" s="23" customFormat="1" ht="94.5" customHeight="1">
      <c r="A388" s="19" t="s">
        <v>829</v>
      </c>
      <c r="B388" s="20" t="s">
        <v>807</v>
      </c>
      <c r="C388" s="21">
        <v>4</v>
      </c>
      <c r="D388" s="22">
        <v>28</v>
      </c>
      <c r="E388" s="26">
        <f t="shared" si="5"/>
        <v>32</v>
      </c>
      <c r="F388" s="22" t="s">
        <v>256</v>
      </c>
      <c r="G388" s="22" t="s">
        <v>830</v>
      </c>
    </row>
    <row r="389" spans="1:7" s="23" customFormat="1" ht="94.5" customHeight="1">
      <c r="A389" s="19" t="s">
        <v>831</v>
      </c>
      <c r="B389" s="20" t="s">
        <v>25151</v>
      </c>
      <c r="C389" s="21">
        <v>4</v>
      </c>
      <c r="D389" s="22">
        <v>28</v>
      </c>
      <c r="E389" s="26">
        <f t="shared" si="5"/>
        <v>32</v>
      </c>
      <c r="F389" s="22" t="s">
        <v>256</v>
      </c>
      <c r="G389" s="22" t="s">
        <v>832</v>
      </c>
    </row>
    <row r="390" spans="1:7" s="23" customFormat="1" ht="94.5" customHeight="1">
      <c r="A390" s="19" t="s">
        <v>833</v>
      </c>
      <c r="B390" s="20" t="s">
        <v>25144</v>
      </c>
      <c r="C390" s="21">
        <v>4</v>
      </c>
      <c r="D390" s="22">
        <v>28</v>
      </c>
      <c r="E390" s="26">
        <f t="shared" si="5"/>
        <v>32</v>
      </c>
      <c r="F390" s="22" t="s">
        <v>256</v>
      </c>
      <c r="G390" s="22" t="s">
        <v>812</v>
      </c>
    </row>
    <row r="391" spans="1:7" s="23" customFormat="1" ht="94.5" customHeight="1">
      <c r="A391" s="19"/>
      <c r="B391" s="20" t="s">
        <v>834</v>
      </c>
      <c r="C391" s="21"/>
      <c r="D391" s="22"/>
      <c r="E391" s="26">
        <f t="shared" si="5"/>
        <v>0</v>
      </c>
      <c r="F391" s="22"/>
      <c r="G391" s="22" t="s">
        <v>835</v>
      </c>
    </row>
    <row r="392" spans="1:7" s="23" customFormat="1" ht="94.5" customHeight="1">
      <c r="A392" s="19" t="s">
        <v>836</v>
      </c>
      <c r="B392" s="20" t="s">
        <v>837</v>
      </c>
      <c r="C392" s="21">
        <v>4</v>
      </c>
      <c r="D392" s="22">
        <v>51</v>
      </c>
      <c r="E392" s="26">
        <f t="shared" si="5"/>
        <v>55</v>
      </c>
      <c r="F392" s="22" t="s">
        <v>256</v>
      </c>
      <c r="G392" s="22" t="s">
        <v>838</v>
      </c>
    </row>
    <row r="393" spans="1:7" s="23" customFormat="1" ht="94.5" customHeight="1">
      <c r="A393" s="19" t="s">
        <v>839</v>
      </c>
      <c r="B393" s="20" t="s">
        <v>840</v>
      </c>
      <c r="C393" s="21">
        <v>4</v>
      </c>
      <c r="D393" s="22">
        <v>51</v>
      </c>
      <c r="E393" s="26">
        <f t="shared" si="5"/>
        <v>55</v>
      </c>
      <c r="F393" s="22" t="s">
        <v>256</v>
      </c>
      <c r="G393" s="22" t="s">
        <v>841</v>
      </c>
    </row>
    <row r="394" spans="1:7" s="23" customFormat="1" ht="94.5" customHeight="1">
      <c r="A394" s="19" t="s">
        <v>842</v>
      </c>
      <c r="B394" s="20" t="s">
        <v>843</v>
      </c>
      <c r="C394" s="21">
        <v>4</v>
      </c>
      <c r="D394" s="22">
        <v>11</v>
      </c>
      <c r="E394" s="26">
        <f t="shared" ref="E394:E457" si="6">C394+D394</f>
        <v>15</v>
      </c>
      <c r="F394" s="22" t="s">
        <v>256</v>
      </c>
      <c r="G394" s="22" t="s">
        <v>844</v>
      </c>
    </row>
    <row r="395" spans="1:7" s="23" customFormat="1" ht="94.5" customHeight="1">
      <c r="A395" s="19" t="s">
        <v>845</v>
      </c>
      <c r="B395" s="20" t="s">
        <v>49</v>
      </c>
      <c r="C395" s="21">
        <v>4</v>
      </c>
      <c r="D395" s="22">
        <v>28</v>
      </c>
      <c r="E395" s="26">
        <f t="shared" si="6"/>
        <v>32</v>
      </c>
      <c r="F395" s="22" t="s">
        <v>256</v>
      </c>
      <c r="G395" s="22" t="s">
        <v>812</v>
      </c>
    </row>
    <row r="396" spans="1:7" s="23" customFormat="1" ht="94.5" customHeight="1">
      <c r="A396" s="19"/>
      <c r="B396" s="20" t="s">
        <v>846</v>
      </c>
      <c r="C396" s="21"/>
      <c r="D396" s="22"/>
      <c r="E396" s="26">
        <f t="shared" si="6"/>
        <v>0</v>
      </c>
      <c r="F396" s="22"/>
      <c r="G396" s="22" t="s">
        <v>847</v>
      </c>
    </row>
    <row r="397" spans="1:7" s="23" customFormat="1" ht="94.5" customHeight="1">
      <c r="A397" s="19" t="s">
        <v>848</v>
      </c>
      <c r="B397" s="20" t="s">
        <v>849</v>
      </c>
      <c r="C397" s="21">
        <v>4</v>
      </c>
      <c r="D397" s="22">
        <v>11</v>
      </c>
      <c r="E397" s="26">
        <f t="shared" si="6"/>
        <v>15</v>
      </c>
      <c r="F397" s="22" t="s">
        <v>256</v>
      </c>
      <c r="G397" s="22" t="s">
        <v>850</v>
      </c>
    </row>
    <row r="398" spans="1:7" s="23" customFormat="1" ht="94.5" customHeight="1">
      <c r="A398" s="19" t="s">
        <v>851</v>
      </c>
      <c r="B398" s="20" t="s">
        <v>852</v>
      </c>
      <c r="C398" s="21">
        <v>4</v>
      </c>
      <c r="D398" s="22">
        <v>28</v>
      </c>
      <c r="E398" s="26">
        <f t="shared" si="6"/>
        <v>32</v>
      </c>
      <c r="F398" s="22" t="s">
        <v>256</v>
      </c>
      <c r="G398" s="22" t="s">
        <v>853</v>
      </c>
    </row>
    <row r="399" spans="1:7" s="23" customFormat="1" ht="94.5" customHeight="1">
      <c r="A399" s="19" t="s">
        <v>854</v>
      </c>
      <c r="B399" s="20" t="s">
        <v>747</v>
      </c>
      <c r="C399" s="21">
        <v>4</v>
      </c>
      <c r="D399" s="22">
        <v>51</v>
      </c>
      <c r="E399" s="26">
        <f t="shared" si="6"/>
        <v>55</v>
      </c>
      <c r="F399" s="22" t="s">
        <v>256</v>
      </c>
      <c r="G399" s="22" t="s">
        <v>606</v>
      </c>
    </row>
    <row r="400" spans="1:7" s="23" customFormat="1" ht="94.5" customHeight="1">
      <c r="A400" s="19" t="s">
        <v>855</v>
      </c>
      <c r="B400" s="20" t="s">
        <v>856</v>
      </c>
      <c r="C400" s="21">
        <v>4</v>
      </c>
      <c r="D400" s="22">
        <v>11</v>
      </c>
      <c r="E400" s="26">
        <f t="shared" si="6"/>
        <v>15</v>
      </c>
      <c r="F400" s="22" t="s">
        <v>256</v>
      </c>
      <c r="G400" s="22" t="s">
        <v>609</v>
      </c>
    </row>
    <row r="401" spans="1:7" s="23" customFormat="1" ht="94.5" customHeight="1">
      <c r="A401" s="19" t="s">
        <v>857</v>
      </c>
      <c r="B401" s="20" t="s">
        <v>858</v>
      </c>
      <c r="C401" s="21">
        <v>4</v>
      </c>
      <c r="D401" s="22">
        <v>11</v>
      </c>
      <c r="E401" s="26">
        <f t="shared" si="6"/>
        <v>15</v>
      </c>
      <c r="F401" s="22" t="s">
        <v>256</v>
      </c>
      <c r="G401" s="22" t="s">
        <v>752</v>
      </c>
    </row>
    <row r="402" spans="1:7" s="23" customFormat="1" ht="94.5" customHeight="1">
      <c r="A402" s="19" t="s">
        <v>859</v>
      </c>
      <c r="B402" s="20" t="s">
        <v>49</v>
      </c>
      <c r="C402" s="21">
        <v>4</v>
      </c>
      <c r="D402" s="22">
        <v>28</v>
      </c>
      <c r="E402" s="26">
        <f t="shared" si="6"/>
        <v>32</v>
      </c>
      <c r="F402" s="22" t="s">
        <v>256</v>
      </c>
      <c r="G402" s="22" t="s">
        <v>144</v>
      </c>
    </row>
    <row r="403" spans="1:7" s="23" customFormat="1" ht="94.5" customHeight="1">
      <c r="A403" s="19"/>
      <c r="B403" s="20" t="s">
        <v>25153</v>
      </c>
      <c r="C403" s="21"/>
      <c r="D403" s="22"/>
      <c r="E403" s="26">
        <f t="shared" si="6"/>
        <v>0</v>
      </c>
      <c r="F403" s="22"/>
      <c r="G403" s="22" t="s">
        <v>860</v>
      </c>
    </row>
    <row r="404" spans="1:7" s="23" customFormat="1" ht="94.5" customHeight="1">
      <c r="A404" s="19" t="s">
        <v>861</v>
      </c>
      <c r="B404" s="20" t="s">
        <v>862</v>
      </c>
      <c r="C404" s="21">
        <v>4</v>
      </c>
      <c r="D404" s="22">
        <v>28</v>
      </c>
      <c r="E404" s="26">
        <f t="shared" si="6"/>
        <v>32</v>
      </c>
      <c r="F404" s="22" t="s">
        <v>256</v>
      </c>
      <c r="G404" s="22" t="s">
        <v>863</v>
      </c>
    </row>
    <row r="405" spans="1:7" s="23" customFormat="1" ht="94.5" customHeight="1">
      <c r="A405" s="19" t="s">
        <v>864</v>
      </c>
      <c r="B405" s="20" t="s">
        <v>865</v>
      </c>
      <c r="C405" s="21">
        <v>4</v>
      </c>
      <c r="D405" s="22">
        <v>51</v>
      </c>
      <c r="E405" s="26">
        <f t="shared" si="6"/>
        <v>55</v>
      </c>
      <c r="F405" s="22" t="s">
        <v>256</v>
      </c>
      <c r="G405" s="22" t="s">
        <v>866</v>
      </c>
    </row>
    <row r="406" spans="1:7" s="23" customFormat="1" ht="94.5" customHeight="1">
      <c r="A406" s="19" t="s">
        <v>867</v>
      </c>
      <c r="B406" s="20" t="s">
        <v>868</v>
      </c>
      <c r="C406" s="21">
        <v>4</v>
      </c>
      <c r="D406" s="22">
        <v>28</v>
      </c>
      <c r="E406" s="26">
        <f t="shared" si="6"/>
        <v>32</v>
      </c>
      <c r="F406" s="22" t="s">
        <v>256</v>
      </c>
      <c r="G406" s="22" t="s">
        <v>869</v>
      </c>
    </row>
    <row r="407" spans="1:7" s="23" customFormat="1" ht="94.5" customHeight="1">
      <c r="A407" s="19" t="s">
        <v>870</v>
      </c>
      <c r="B407" s="20" t="s">
        <v>871</v>
      </c>
      <c r="C407" s="21">
        <v>4</v>
      </c>
      <c r="D407" s="22">
        <v>16</v>
      </c>
      <c r="E407" s="26">
        <f t="shared" si="6"/>
        <v>20</v>
      </c>
      <c r="F407" s="22" t="s">
        <v>256</v>
      </c>
      <c r="G407" s="22" t="s">
        <v>737</v>
      </c>
    </row>
    <row r="408" spans="1:7" s="23" customFormat="1" ht="94.5" customHeight="1">
      <c r="A408" s="19" t="s">
        <v>872</v>
      </c>
      <c r="B408" s="20" t="s">
        <v>763</v>
      </c>
      <c r="C408" s="21">
        <v>4</v>
      </c>
      <c r="D408" s="22">
        <v>51</v>
      </c>
      <c r="E408" s="26">
        <f t="shared" si="6"/>
        <v>55</v>
      </c>
      <c r="F408" s="22" t="s">
        <v>256</v>
      </c>
      <c r="G408" s="22" t="s">
        <v>641</v>
      </c>
    </row>
    <row r="409" spans="1:7" s="23" customFormat="1" ht="94.5" customHeight="1">
      <c r="A409" s="19" t="s">
        <v>873</v>
      </c>
      <c r="B409" s="20" t="s">
        <v>874</v>
      </c>
      <c r="C409" s="21">
        <v>4</v>
      </c>
      <c r="D409" s="22">
        <v>51</v>
      </c>
      <c r="E409" s="26">
        <f t="shared" si="6"/>
        <v>55</v>
      </c>
      <c r="F409" s="22" t="s">
        <v>256</v>
      </c>
      <c r="G409" s="22" t="s">
        <v>875</v>
      </c>
    </row>
    <row r="410" spans="1:7" s="23" customFormat="1" ht="94.5" customHeight="1">
      <c r="A410" s="19" t="s">
        <v>876</v>
      </c>
      <c r="B410" s="20" t="s">
        <v>877</v>
      </c>
      <c r="C410" s="21">
        <v>4</v>
      </c>
      <c r="D410" s="22">
        <v>11</v>
      </c>
      <c r="E410" s="26">
        <f t="shared" si="6"/>
        <v>15</v>
      </c>
      <c r="F410" s="22" t="s">
        <v>256</v>
      </c>
      <c r="G410" s="22" t="s">
        <v>878</v>
      </c>
    </row>
    <row r="411" spans="1:7" s="23" customFormat="1" ht="94.5" customHeight="1">
      <c r="A411" s="19" t="s">
        <v>879</v>
      </c>
      <c r="B411" s="20" t="s">
        <v>880</v>
      </c>
      <c r="C411" s="21">
        <v>4</v>
      </c>
      <c r="D411" s="22">
        <v>28</v>
      </c>
      <c r="E411" s="26">
        <f t="shared" si="6"/>
        <v>32</v>
      </c>
      <c r="F411" s="22" t="s">
        <v>256</v>
      </c>
      <c r="G411" s="22" t="s">
        <v>881</v>
      </c>
    </row>
    <row r="412" spans="1:7" s="23" customFormat="1" ht="94.5" customHeight="1">
      <c r="A412" s="19" t="s">
        <v>882</v>
      </c>
      <c r="B412" s="20" t="s">
        <v>49</v>
      </c>
      <c r="C412" s="21">
        <v>4</v>
      </c>
      <c r="D412" s="22">
        <v>28</v>
      </c>
      <c r="E412" s="26">
        <f t="shared" si="6"/>
        <v>32</v>
      </c>
      <c r="F412" s="22" t="s">
        <v>256</v>
      </c>
      <c r="G412" s="22" t="s">
        <v>812</v>
      </c>
    </row>
    <row r="413" spans="1:7" s="23" customFormat="1" ht="94.5" customHeight="1">
      <c r="A413" s="19"/>
      <c r="B413" s="20" t="s">
        <v>25154</v>
      </c>
      <c r="C413" s="21"/>
      <c r="D413" s="22"/>
      <c r="E413" s="26">
        <f t="shared" si="6"/>
        <v>0</v>
      </c>
      <c r="F413" s="22"/>
      <c r="G413" s="22" t="s">
        <v>372</v>
      </c>
    </row>
    <row r="414" spans="1:7" s="23" customFormat="1" ht="94.5" customHeight="1">
      <c r="A414" s="19" t="s">
        <v>883</v>
      </c>
      <c r="B414" s="20" t="s">
        <v>25155</v>
      </c>
      <c r="C414" s="21">
        <v>4</v>
      </c>
      <c r="D414" s="22">
        <v>16</v>
      </c>
      <c r="E414" s="26">
        <f t="shared" si="6"/>
        <v>20</v>
      </c>
      <c r="F414" s="22" t="s">
        <v>256</v>
      </c>
      <c r="G414" s="22" t="s">
        <v>737</v>
      </c>
    </row>
    <row r="415" spans="1:7" s="23" customFormat="1" ht="94.5" customHeight="1">
      <c r="A415" s="19" t="s">
        <v>884</v>
      </c>
      <c r="B415" s="20" t="s">
        <v>25156</v>
      </c>
      <c r="C415" s="21">
        <v>4</v>
      </c>
      <c r="D415" s="22">
        <v>16</v>
      </c>
      <c r="E415" s="26">
        <f t="shared" si="6"/>
        <v>20</v>
      </c>
      <c r="F415" s="22" t="s">
        <v>256</v>
      </c>
      <c r="G415" s="22" t="s">
        <v>885</v>
      </c>
    </row>
    <row r="416" spans="1:7" s="23" customFormat="1" ht="94.5" customHeight="1">
      <c r="A416" s="19" t="s">
        <v>886</v>
      </c>
      <c r="B416" s="20" t="s">
        <v>887</v>
      </c>
      <c r="C416" s="21">
        <v>4</v>
      </c>
      <c r="D416" s="22">
        <v>28</v>
      </c>
      <c r="E416" s="26">
        <f t="shared" si="6"/>
        <v>32</v>
      </c>
      <c r="F416" s="22" t="s">
        <v>256</v>
      </c>
      <c r="G416" s="22" t="s">
        <v>888</v>
      </c>
    </row>
    <row r="417" spans="1:7" s="23" customFormat="1" ht="94.5" customHeight="1">
      <c r="A417" s="19" t="s">
        <v>889</v>
      </c>
      <c r="B417" s="20" t="s">
        <v>25157</v>
      </c>
      <c r="C417" s="21">
        <v>4</v>
      </c>
      <c r="D417" s="22">
        <v>28</v>
      </c>
      <c r="E417" s="26">
        <f t="shared" si="6"/>
        <v>32</v>
      </c>
      <c r="F417" s="22" t="s">
        <v>256</v>
      </c>
      <c r="G417" s="22" t="s">
        <v>890</v>
      </c>
    </row>
    <row r="418" spans="1:7" s="23" customFormat="1" ht="94.5" customHeight="1">
      <c r="A418" s="19" t="s">
        <v>891</v>
      </c>
      <c r="B418" s="20" t="s">
        <v>892</v>
      </c>
      <c r="C418" s="21">
        <v>4</v>
      </c>
      <c r="D418" s="22">
        <v>28</v>
      </c>
      <c r="E418" s="26">
        <f t="shared" si="6"/>
        <v>32</v>
      </c>
      <c r="F418" s="22" t="s">
        <v>256</v>
      </c>
      <c r="G418" s="22" t="s">
        <v>893</v>
      </c>
    </row>
    <row r="419" spans="1:7" s="23" customFormat="1" ht="94.5" customHeight="1">
      <c r="A419" s="19" t="s">
        <v>894</v>
      </c>
      <c r="B419" s="20" t="s">
        <v>895</v>
      </c>
      <c r="C419" s="21">
        <v>4</v>
      </c>
      <c r="D419" s="22">
        <v>28</v>
      </c>
      <c r="E419" s="26">
        <f t="shared" si="6"/>
        <v>32</v>
      </c>
      <c r="F419" s="22" t="s">
        <v>256</v>
      </c>
      <c r="G419" s="22" t="s">
        <v>896</v>
      </c>
    </row>
    <row r="420" spans="1:7" s="23" customFormat="1" ht="94.5" customHeight="1">
      <c r="A420" s="19" t="s">
        <v>897</v>
      </c>
      <c r="B420" s="20" t="s">
        <v>898</v>
      </c>
      <c r="C420" s="21">
        <v>4</v>
      </c>
      <c r="D420" s="22">
        <v>28</v>
      </c>
      <c r="E420" s="26">
        <f t="shared" si="6"/>
        <v>32</v>
      </c>
      <c r="F420" s="22" t="s">
        <v>256</v>
      </c>
      <c r="G420" s="22" t="s">
        <v>899</v>
      </c>
    </row>
    <row r="421" spans="1:7" s="23" customFormat="1" ht="94.5" customHeight="1">
      <c r="A421" s="19" t="s">
        <v>900</v>
      </c>
      <c r="B421" s="20" t="s">
        <v>49</v>
      </c>
      <c r="C421" s="21">
        <v>4</v>
      </c>
      <c r="D421" s="22">
        <v>28</v>
      </c>
      <c r="E421" s="26">
        <f t="shared" si="6"/>
        <v>32</v>
      </c>
      <c r="F421" s="22" t="s">
        <v>256</v>
      </c>
      <c r="G421" s="22" t="s">
        <v>144</v>
      </c>
    </row>
    <row r="422" spans="1:7" s="23" customFormat="1" ht="94.5" customHeight="1">
      <c r="A422" s="19" t="s">
        <v>901</v>
      </c>
      <c r="B422" s="20" t="s">
        <v>902</v>
      </c>
      <c r="C422" s="21"/>
      <c r="D422" s="22"/>
      <c r="E422" s="26">
        <f t="shared" si="6"/>
        <v>0</v>
      </c>
      <c r="F422" s="22"/>
      <c r="G422" s="22" t="s">
        <v>903</v>
      </c>
    </row>
    <row r="423" spans="1:7" s="23" customFormat="1" ht="94.5" customHeight="1">
      <c r="A423" s="19" t="s">
        <v>904</v>
      </c>
      <c r="B423" s="20" t="s">
        <v>905</v>
      </c>
      <c r="C423" s="21"/>
      <c r="D423" s="22">
        <v>5</v>
      </c>
      <c r="E423" s="26">
        <f t="shared" si="6"/>
        <v>5</v>
      </c>
      <c r="F423" s="22" t="s">
        <v>256</v>
      </c>
      <c r="G423" s="22" t="s">
        <v>906</v>
      </c>
    </row>
    <row r="424" spans="1:7" s="23" customFormat="1" ht="94.5" customHeight="1">
      <c r="A424" s="19" t="s">
        <v>907</v>
      </c>
      <c r="B424" s="20" t="s">
        <v>908</v>
      </c>
      <c r="C424" s="21">
        <v>4</v>
      </c>
      <c r="D424" s="22">
        <v>6</v>
      </c>
      <c r="E424" s="26">
        <f t="shared" si="6"/>
        <v>10</v>
      </c>
      <c r="F424" s="22" t="s">
        <v>256</v>
      </c>
      <c r="G424" s="22" t="s">
        <v>909</v>
      </c>
    </row>
    <row r="425" spans="1:7" s="23" customFormat="1" ht="94.5" customHeight="1">
      <c r="A425" s="19"/>
      <c r="B425" s="20" t="s">
        <v>910</v>
      </c>
      <c r="C425" s="21"/>
      <c r="D425" s="22"/>
      <c r="E425" s="26">
        <f t="shared" si="6"/>
        <v>0</v>
      </c>
      <c r="F425" s="22"/>
      <c r="G425" s="22" t="s">
        <v>911</v>
      </c>
    </row>
    <row r="426" spans="1:7" s="23" customFormat="1" ht="94.5" customHeight="1">
      <c r="A426" s="19" t="s">
        <v>912</v>
      </c>
      <c r="B426" s="20" t="s">
        <v>887</v>
      </c>
      <c r="C426" s="21">
        <v>4</v>
      </c>
      <c r="D426" s="22">
        <v>1</v>
      </c>
      <c r="E426" s="26">
        <f t="shared" si="6"/>
        <v>5</v>
      </c>
      <c r="F426" s="22" t="s">
        <v>256</v>
      </c>
      <c r="G426" s="22" t="s">
        <v>913</v>
      </c>
    </row>
    <row r="427" spans="1:7" s="23" customFormat="1" ht="94.5" customHeight="1">
      <c r="A427" s="19" t="s">
        <v>914</v>
      </c>
      <c r="B427" s="20" t="s">
        <v>915</v>
      </c>
      <c r="C427" s="21">
        <v>4</v>
      </c>
      <c r="D427" s="22">
        <v>1</v>
      </c>
      <c r="E427" s="26">
        <f t="shared" si="6"/>
        <v>5</v>
      </c>
      <c r="F427" s="22" t="s">
        <v>256</v>
      </c>
      <c r="G427" s="22" t="s">
        <v>916</v>
      </c>
    </row>
    <row r="428" spans="1:7" s="23" customFormat="1" ht="94.5" customHeight="1">
      <c r="A428" s="19" t="s">
        <v>917</v>
      </c>
      <c r="B428" s="20" t="s">
        <v>632</v>
      </c>
      <c r="C428" s="21">
        <v>4</v>
      </c>
      <c r="D428" s="22">
        <v>1</v>
      </c>
      <c r="E428" s="26">
        <f t="shared" si="6"/>
        <v>5</v>
      </c>
      <c r="F428" s="22" t="s">
        <v>256</v>
      </c>
      <c r="G428" s="22" t="s">
        <v>812</v>
      </c>
    </row>
    <row r="429" spans="1:7" s="23" customFormat="1" ht="94.5" customHeight="1">
      <c r="A429" s="19"/>
      <c r="B429" s="20" t="s">
        <v>918</v>
      </c>
      <c r="C429" s="21"/>
      <c r="D429" s="22"/>
      <c r="E429" s="26">
        <f t="shared" si="6"/>
        <v>0</v>
      </c>
      <c r="F429" s="22"/>
      <c r="G429" s="22" t="s">
        <v>919</v>
      </c>
    </row>
    <row r="430" spans="1:7" s="23" customFormat="1" ht="94.5" customHeight="1">
      <c r="A430" s="19" t="s">
        <v>920</v>
      </c>
      <c r="B430" s="20" t="s">
        <v>921</v>
      </c>
      <c r="C430" s="21">
        <v>4</v>
      </c>
      <c r="D430" s="22">
        <v>1</v>
      </c>
      <c r="E430" s="26">
        <f t="shared" si="6"/>
        <v>5</v>
      </c>
      <c r="F430" s="22" t="s">
        <v>256</v>
      </c>
      <c r="G430" s="22" t="s">
        <v>922</v>
      </c>
    </row>
    <row r="431" spans="1:7" s="23" customFormat="1" ht="94.5" customHeight="1">
      <c r="A431" s="19" t="s">
        <v>923</v>
      </c>
      <c r="B431" s="20" t="s">
        <v>924</v>
      </c>
      <c r="C431" s="21">
        <v>4</v>
      </c>
      <c r="D431" s="22">
        <v>1</v>
      </c>
      <c r="E431" s="26">
        <f t="shared" si="6"/>
        <v>5</v>
      </c>
      <c r="F431" s="22" t="s">
        <v>256</v>
      </c>
      <c r="G431" s="22" t="s">
        <v>925</v>
      </c>
    </row>
    <row r="432" spans="1:7" s="23" customFormat="1" ht="94.5" customHeight="1">
      <c r="A432" s="19" t="s">
        <v>926</v>
      </c>
      <c r="B432" s="20" t="s">
        <v>927</v>
      </c>
      <c r="C432" s="21">
        <v>4</v>
      </c>
      <c r="D432" s="22">
        <v>51</v>
      </c>
      <c r="E432" s="26">
        <f t="shared" si="6"/>
        <v>55</v>
      </c>
      <c r="F432" s="22" t="s">
        <v>256</v>
      </c>
      <c r="G432" s="22" t="s">
        <v>928</v>
      </c>
    </row>
    <row r="433" spans="1:7" s="23" customFormat="1" ht="94.5" customHeight="1">
      <c r="A433" s="19" t="s">
        <v>929</v>
      </c>
      <c r="B433" s="20" t="s">
        <v>887</v>
      </c>
      <c r="C433" s="21">
        <v>4</v>
      </c>
      <c r="D433" s="22">
        <v>51</v>
      </c>
      <c r="E433" s="26">
        <f t="shared" si="6"/>
        <v>55</v>
      </c>
      <c r="F433" s="22" t="s">
        <v>256</v>
      </c>
      <c r="G433" s="22" t="s">
        <v>888</v>
      </c>
    </row>
    <row r="434" spans="1:7" s="23" customFormat="1" ht="94.5" customHeight="1">
      <c r="A434" s="19" t="s">
        <v>930</v>
      </c>
      <c r="B434" s="20" t="s">
        <v>49</v>
      </c>
      <c r="C434" s="21">
        <v>4</v>
      </c>
      <c r="D434" s="22">
        <v>1</v>
      </c>
      <c r="E434" s="26">
        <f t="shared" si="6"/>
        <v>5</v>
      </c>
      <c r="F434" s="22" t="s">
        <v>256</v>
      </c>
      <c r="G434" s="22" t="s">
        <v>144</v>
      </c>
    </row>
    <row r="435" spans="1:7" s="23" customFormat="1" ht="94.5" customHeight="1">
      <c r="A435" s="19"/>
      <c r="B435" s="20" t="s">
        <v>931</v>
      </c>
      <c r="C435" s="21"/>
      <c r="D435" s="22"/>
      <c r="E435" s="26">
        <f t="shared" si="6"/>
        <v>0</v>
      </c>
      <c r="F435" s="22"/>
      <c r="G435" s="22" t="s">
        <v>932</v>
      </c>
    </row>
    <row r="436" spans="1:7" s="23" customFormat="1" ht="94.5" customHeight="1">
      <c r="A436" s="19" t="s">
        <v>933</v>
      </c>
      <c r="B436" s="20" t="s">
        <v>934</v>
      </c>
      <c r="C436" s="21">
        <v>4</v>
      </c>
      <c r="D436" s="22">
        <v>1</v>
      </c>
      <c r="E436" s="26">
        <f t="shared" si="6"/>
        <v>5</v>
      </c>
      <c r="F436" s="22" t="s">
        <v>256</v>
      </c>
      <c r="G436" s="22" t="s">
        <v>601</v>
      </c>
    </row>
    <row r="437" spans="1:7" s="23" customFormat="1" ht="94.5" customHeight="1">
      <c r="A437" s="19" t="s">
        <v>935</v>
      </c>
      <c r="B437" s="20" t="s">
        <v>887</v>
      </c>
      <c r="C437" s="21">
        <v>4</v>
      </c>
      <c r="D437" s="22">
        <v>51</v>
      </c>
      <c r="E437" s="26">
        <f t="shared" si="6"/>
        <v>55</v>
      </c>
      <c r="F437" s="22" t="s">
        <v>256</v>
      </c>
      <c r="G437" s="22" t="s">
        <v>936</v>
      </c>
    </row>
    <row r="438" spans="1:7" s="23" customFormat="1" ht="94.5" customHeight="1">
      <c r="A438" s="19" t="s">
        <v>937</v>
      </c>
      <c r="B438" s="20" t="s">
        <v>938</v>
      </c>
      <c r="C438" s="21">
        <v>4</v>
      </c>
      <c r="D438" s="22">
        <v>51</v>
      </c>
      <c r="E438" s="26">
        <f t="shared" si="6"/>
        <v>55</v>
      </c>
      <c r="F438" s="22" t="s">
        <v>256</v>
      </c>
      <c r="G438" s="22" t="s">
        <v>939</v>
      </c>
    </row>
    <row r="439" spans="1:7" s="23" customFormat="1" ht="94.5" customHeight="1">
      <c r="A439" s="19" t="s">
        <v>940</v>
      </c>
      <c r="B439" s="20" t="s">
        <v>941</v>
      </c>
      <c r="C439" s="21"/>
      <c r="D439" s="22">
        <v>51</v>
      </c>
      <c r="E439" s="26">
        <f t="shared" si="6"/>
        <v>51</v>
      </c>
      <c r="F439" s="22" t="s">
        <v>256</v>
      </c>
      <c r="G439" s="22" t="s">
        <v>942</v>
      </c>
    </row>
    <row r="440" spans="1:7" s="23" customFormat="1" ht="94.5" customHeight="1">
      <c r="A440" s="19" t="s">
        <v>943</v>
      </c>
      <c r="B440" s="20" t="s">
        <v>49</v>
      </c>
      <c r="C440" s="21">
        <v>4</v>
      </c>
      <c r="D440" s="22">
        <v>51</v>
      </c>
      <c r="E440" s="26">
        <f t="shared" si="6"/>
        <v>55</v>
      </c>
      <c r="F440" s="22" t="s">
        <v>256</v>
      </c>
      <c r="G440" s="22" t="s">
        <v>144</v>
      </c>
    </row>
    <row r="441" spans="1:7" s="23" customFormat="1" ht="94.5" customHeight="1">
      <c r="A441" s="19"/>
      <c r="B441" s="20" t="s">
        <v>944</v>
      </c>
      <c r="C441" s="21"/>
      <c r="D441" s="22"/>
      <c r="E441" s="26">
        <f t="shared" si="6"/>
        <v>0</v>
      </c>
      <c r="F441" s="22"/>
      <c r="G441" s="22" t="s">
        <v>945</v>
      </c>
    </row>
    <row r="442" spans="1:7" s="23" customFormat="1" ht="94.5" customHeight="1">
      <c r="A442" s="19" t="s">
        <v>946</v>
      </c>
      <c r="B442" s="20" t="s">
        <v>947</v>
      </c>
      <c r="C442" s="21">
        <v>4</v>
      </c>
      <c r="D442" s="22">
        <v>1</v>
      </c>
      <c r="E442" s="26">
        <f t="shared" si="6"/>
        <v>5</v>
      </c>
      <c r="F442" s="22" t="s">
        <v>256</v>
      </c>
      <c r="G442" s="22" t="s">
        <v>948</v>
      </c>
    </row>
    <row r="443" spans="1:7" s="23" customFormat="1" ht="94.5" customHeight="1">
      <c r="A443" s="19" t="s">
        <v>949</v>
      </c>
      <c r="B443" s="20" t="s">
        <v>950</v>
      </c>
      <c r="C443" s="21">
        <v>4</v>
      </c>
      <c r="D443" s="22">
        <v>1</v>
      </c>
      <c r="E443" s="26">
        <f t="shared" si="6"/>
        <v>5</v>
      </c>
      <c r="F443" s="22" t="s">
        <v>256</v>
      </c>
      <c r="G443" s="22" t="s">
        <v>601</v>
      </c>
    </row>
    <row r="444" spans="1:7" s="23" customFormat="1" ht="94.5" customHeight="1">
      <c r="A444" s="19" t="s">
        <v>951</v>
      </c>
      <c r="B444" s="20" t="s">
        <v>952</v>
      </c>
      <c r="C444" s="21">
        <v>4</v>
      </c>
      <c r="D444" s="22">
        <v>1</v>
      </c>
      <c r="E444" s="26">
        <f t="shared" si="6"/>
        <v>5</v>
      </c>
      <c r="F444" s="22" t="s">
        <v>256</v>
      </c>
      <c r="G444" s="22" t="s">
        <v>579</v>
      </c>
    </row>
    <row r="445" spans="1:7" s="23" customFormat="1" ht="94.5" customHeight="1">
      <c r="A445" s="19" t="s">
        <v>953</v>
      </c>
      <c r="B445" s="20" t="s">
        <v>887</v>
      </c>
      <c r="C445" s="21">
        <v>4</v>
      </c>
      <c r="D445" s="22">
        <v>6</v>
      </c>
      <c r="E445" s="26">
        <f t="shared" si="6"/>
        <v>10</v>
      </c>
      <c r="F445" s="22" t="s">
        <v>256</v>
      </c>
      <c r="G445" s="22" t="s">
        <v>888</v>
      </c>
    </row>
    <row r="446" spans="1:7" s="23" customFormat="1" ht="94.5" customHeight="1">
      <c r="A446" s="19" t="s">
        <v>954</v>
      </c>
      <c r="B446" s="20" t="s">
        <v>49</v>
      </c>
      <c r="C446" s="21">
        <v>4</v>
      </c>
      <c r="D446" s="22">
        <v>6</v>
      </c>
      <c r="E446" s="26">
        <f t="shared" si="6"/>
        <v>10</v>
      </c>
      <c r="F446" s="22" t="s">
        <v>256</v>
      </c>
      <c r="G446" s="22" t="s">
        <v>144</v>
      </c>
    </row>
    <row r="447" spans="1:7" s="23" customFormat="1" ht="94.5" customHeight="1">
      <c r="A447" s="19"/>
      <c r="B447" s="20" t="s">
        <v>955</v>
      </c>
      <c r="C447" s="21"/>
      <c r="D447" s="22"/>
      <c r="E447" s="26">
        <f t="shared" si="6"/>
        <v>0</v>
      </c>
      <c r="F447" s="22"/>
      <c r="G447" s="22" t="s">
        <v>956</v>
      </c>
    </row>
    <row r="448" spans="1:7" s="23" customFormat="1" ht="94.5" customHeight="1">
      <c r="A448" s="19" t="s">
        <v>957</v>
      </c>
      <c r="B448" s="20" t="s">
        <v>25158</v>
      </c>
      <c r="C448" s="21">
        <v>4</v>
      </c>
      <c r="D448" s="22">
        <v>51</v>
      </c>
      <c r="E448" s="26">
        <f t="shared" si="6"/>
        <v>55</v>
      </c>
      <c r="F448" s="22" t="s">
        <v>256</v>
      </c>
      <c r="G448" s="22" t="s">
        <v>958</v>
      </c>
    </row>
    <row r="449" spans="1:7" s="23" customFormat="1" ht="94.5" customHeight="1">
      <c r="A449" s="19" t="s">
        <v>959</v>
      </c>
      <c r="B449" s="20" t="s">
        <v>25159</v>
      </c>
      <c r="C449" s="21">
        <v>4</v>
      </c>
      <c r="D449" s="22">
        <v>51</v>
      </c>
      <c r="E449" s="26">
        <f t="shared" si="6"/>
        <v>55</v>
      </c>
      <c r="F449" s="22" t="s">
        <v>256</v>
      </c>
      <c r="G449" s="22" t="s">
        <v>960</v>
      </c>
    </row>
    <row r="450" spans="1:7" s="23" customFormat="1" ht="94.5" customHeight="1">
      <c r="A450" s="19" t="s">
        <v>961</v>
      </c>
      <c r="B450" s="20" t="s">
        <v>25144</v>
      </c>
      <c r="C450" s="21">
        <v>4</v>
      </c>
      <c r="D450" s="22">
        <v>51</v>
      </c>
      <c r="E450" s="26">
        <f t="shared" si="6"/>
        <v>55</v>
      </c>
      <c r="F450" s="22" t="s">
        <v>256</v>
      </c>
      <c r="G450" s="22" t="s">
        <v>812</v>
      </c>
    </row>
    <row r="451" spans="1:7" s="23" customFormat="1" ht="94.5" customHeight="1">
      <c r="A451" s="19" t="s">
        <v>962</v>
      </c>
      <c r="B451" s="20" t="s">
        <v>963</v>
      </c>
      <c r="C451" s="21"/>
      <c r="D451" s="22"/>
      <c r="E451" s="26">
        <f t="shared" si="6"/>
        <v>0</v>
      </c>
      <c r="F451" s="22"/>
      <c r="G451" s="22" t="s">
        <v>964</v>
      </c>
    </row>
    <row r="452" spans="1:7" s="23" customFormat="1" ht="94.5" customHeight="1">
      <c r="A452" s="19"/>
      <c r="B452" s="20" t="s">
        <v>965</v>
      </c>
      <c r="C452" s="21"/>
      <c r="D452" s="22"/>
      <c r="E452" s="26">
        <f t="shared" si="6"/>
        <v>0</v>
      </c>
      <c r="F452" s="22"/>
      <c r="G452" s="22" t="s">
        <v>311</v>
      </c>
    </row>
    <row r="453" spans="1:7" s="23" customFormat="1" ht="94.5" customHeight="1">
      <c r="A453" s="19" t="s">
        <v>966</v>
      </c>
      <c r="B453" s="20" t="s">
        <v>967</v>
      </c>
      <c r="C453" s="21">
        <v>4</v>
      </c>
      <c r="D453" s="22">
        <v>6</v>
      </c>
      <c r="E453" s="26">
        <f t="shared" si="6"/>
        <v>10</v>
      </c>
      <c r="F453" s="22" t="s">
        <v>256</v>
      </c>
      <c r="G453" s="22" t="s">
        <v>968</v>
      </c>
    </row>
    <row r="454" spans="1:7" s="23" customFormat="1" ht="94.5" customHeight="1">
      <c r="A454" s="19" t="s">
        <v>969</v>
      </c>
      <c r="B454" s="20" t="s">
        <v>25160</v>
      </c>
      <c r="C454" s="21">
        <v>4</v>
      </c>
      <c r="D454" s="22">
        <v>51</v>
      </c>
      <c r="E454" s="26">
        <f t="shared" si="6"/>
        <v>55</v>
      </c>
      <c r="F454" s="22" t="s">
        <v>256</v>
      </c>
      <c r="G454" s="22" t="s">
        <v>970</v>
      </c>
    </row>
    <row r="455" spans="1:7" s="23" customFormat="1" ht="94.5" customHeight="1">
      <c r="A455" s="19" t="s">
        <v>971</v>
      </c>
      <c r="B455" s="20" t="s">
        <v>25161</v>
      </c>
      <c r="C455" s="21">
        <v>4</v>
      </c>
      <c r="D455" s="22">
        <v>51</v>
      </c>
      <c r="E455" s="26">
        <f t="shared" si="6"/>
        <v>55</v>
      </c>
      <c r="F455" s="22" t="s">
        <v>256</v>
      </c>
      <c r="G455" s="22" t="s">
        <v>972</v>
      </c>
    </row>
    <row r="456" spans="1:7" s="23" customFormat="1" ht="94.5" customHeight="1">
      <c r="A456" s="19" t="s">
        <v>973</v>
      </c>
      <c r="B456" s="20" t="s">
        <v>974</v>
      </c>
      <c r="C456" s="21">
        <v>4</v>
      </c>
      <c r="D456" s="22">
        <v>51</v>
      </c>
      <c r="E456" s="26">
        <f t="shared" si="6"/>
        <v>55</v>
      </c>
      <c r="F456" s="22" t="s">
        <v>256</v>
      </c>
      <c r="G456" s="22" t="s">
        <v>975</v>
      </c>
    </row>
    <row r="457" spans="1:7" s="23" customFormat="1" ht="94.5" customHeight="1">
      <c r="A457" s="19" t="s">
        <v>976</v>
      </c>
      <c r="B457" s="20" t="s">
        <v>977</v>
      </c>
      <c r="C457" s="21">
        <v>4</v>
      </c>
      <c r="D457" s="22">
        <v>51</v>
      </c>
      <c r="E457" s="26">
        <f t="shared" si="6"/>
        <v>55</v>
      </c>
      <c r="F457" s="22" t="s">
        <v>256</v>
      </c>
      <c r="G457" s="22" t="s">
        <v>978</v>
      </c>
    </row>
    <row r="458" spans="1:7" s="23" customFormat="1" ht="94.5" customHeight="1">
      <c r="A458" s="19" t="s">
        <v>979</v>
      </c>
      <c r="B458" s="20" t="s">
        <v>25162</v>
      </c>
      <c r="C458" s="21">
        <v>4</v>
      </c>
      <c r="D458" s="22">
        <v>51</v>
      </c>
      <c r="E458" s="26">
        <f t="shared" ref="E458:E521" si="7">C458+D458</f>
        <v>55</v>
      </c>
      <c r="F458" s="22" t="s">
        <v>256</v>
      </c>
      <c r="G458" s="22" t="s">
        <v>980</v>
      </c>
    </row>
    <row r="459" spans="1:7" s="23" customFormat="1" ht="94.5" customHeight="1">
      <c r="A459" s="19" t="s">
        <v>981</v>
      </c>
      <c r="B459" s="20" t="s">
        <v>982</v>
      </c>
      <c r="C459" s="21">
        <v>4</v>
      </c>
      <c r="D459" s="22">
        <v>16</v>
      </c>
      <c r="E459" s="26">
        <f t="shared" si="7"/>
        <v>20</v>
      </c>
      <c r="F459" s="22" t="s">
        <v>256</v>
      </c>
      <c r="G459" s="22" t="s">
        <v>983</v>
      </c>
    </row>
    <row r="460" spans="1:7" s="23" customFormat="1" ht="94.5" customHeight="1">
      <c r="A460" s="19"/>
      <c r="B460" s="20" t="s">
        <v>984</v>
      </c>
      <c r="C460" s="21"/>
      <c r="D460" s="22"/>
      <c r="E460" s="26">
        <f t="shared" si="7"/>
        <v>0</v>
      </c>
      <c r="F460" s="22"/>
      <c r="G460" s="22" t="s">
        <v>985</v>
      </c>
    </row>
    <row r="461" spans="1:7" s="23" customFormat="1" ht="94.5" customHeight="1">
      <c r="A461" s="19" t="s">
        <v>986</v>
      </c>
      <c r="B461" s="20" t="s">
        <v>987</v>
      </c>
      <c r="C461" s="21">
        <v>4</v>
      </c>
      <c r="D461" s="22">
        <v>51</v>
      </c>
      <c r="E461" s="26">
        <f t="shared" si="7"/>
        <v>55</v>
      </c>
      <c r="F461" s="22" t="s">
        <v>256</v>
      </c>
      <c r="G461" s="22" t="s">
        <v>968</v>
      </c>
    </row>
    <row r="462" spans="1:7" s="23" customFormat="1" ht="94.5" customHeight="1">
      <c r="A462" s="19" t="s">
        <v>988</v>
      </c>
      <c r="B462" s="20" t="s">
        <v>989</v>
      </c>
      <c r="C462" s="21">
        <v>4</v>
      </c>
      <c r="D462" s="22">
        <v>16</v>
      </c>
      <c r="E462" s="26">
        <f t="shared" si="7"/>
        <v>20</v>
      </c>
      <c r="F462" s="22" t="s">
        <v>256</v>
      </c>
      <c r="G462" s="22" t="s">
        <v>970</v>
      </c>
    </row>
    <row r="463" spans="1:7" s="23" customFormat="1" ht="94.5" customHeight="1">
      <c r="A463" s="19" t="s">
        <v>990</v>
      </c>
      <c r="B463" s="20" t="s">
        <v>991</v>
      </c>
      <c r="C463" s="21">
        <v>4</v>
      </c>
      <c r="D463" s="22">
        <v>51</v>
      </c>
      <c r="E463" s="26">
        <f t="shared" si="7"/>
        <v>55</v>
      </c>
      <c r="F463" s="22" t="s">
        <v>256</v>
      </c>
      <c r="G463" s="22" t="s">
        <v>972</v>
      </c>
    </row>
    <row r="464" spans="1:7" s="23" customFormat="1" ht="94.5" customHeight="1">
      <c r="A464" s="19" t="s">
        <v>992</v>
      </c>
      <c r="B464" s="20" t="s">
        <v>993</v>
      </c>
      <c r="C464" s="21">
        <v>4</v>
      </c>
      <c r="D464" s="22">
        <v>51</v>
      </c>
      <c r="E464" s="26">
        <f t="shared" si="7"/>
        <v>55</v>
      </c>
      <c r="F464" s="22" t="s">
        <v>256</v>
      </c>
      <c r="G464" s="22" t="s">
        <v>975</v>
      </c>
    </row>
    <row r="465" spans="1:7" s="23" customFormat="1" ht="94.5" customHeight="1">
      <c r="A465" s="19" t="s">
        <v>994</v>
      </c>
      <c r="B465" s="20" t="s">
        <v>995</v>
      </c>
      <c r="C465" s="21"/>
      <c r="D465" s="22"/>
      <c r="E465" s="26">
        <f t="shared" si="7"/>
        <v>0</v>
      </c>
      <c r="F465" s="22"/>
      <c r="G465" s="22" t="s">
        <v>996</v>
      </c>
    </row>
    <row r="466" spans="1:7" s="23" customFormat="1" ht="94.5" customHeight="1">
      <c r="A466" s="19" t="s">
        <v>997</v>
      </c>
      <c r="B466" s="20" t="s">
        <v>998</v>
      </c>
      <c r="C466" s="21">
        <v>1</v>
      </c>
      <c r="D466" s="22">
        <v>2</v>
      </c>
      <c r="E466" s="26">
        <f t="shared" si="7"/>
        <v>3</v>
      </c>
      <c r="F466" s="22" t="s">
        <v>256</v>
      </c>
      <c r="G466" s="22" t="s">
        <v>999</v>
      </c>
    </row>
    <row r="467" spans="1:7" s="23" customFormat="1" ht="94.5" customHeight="1">
      <c r="A467" s="19" t="s">
        <v>1000</v>
      </c>
      <c r="B467" s="20" t="s">
        <v>1001</v>
      </c>
      <c r="C467" s="21">
        <v>4</v>
      </c>
      <c r="D467" s="22">
        <v>1</v>
      </c>
      <c r="E467" s="26">
        <f t="shared" si="7"/>
        <v>5</v>
      </c>
      <c r="F467" s="22" t="s">
        <v>256</v>
      </c>
      <c r="G467" s="22" t="s">
        <v>1002</v>
      </c>
    </row>
    <row r="468" spans="1:7" s="23" customFormat="1" ht="94.5" customHeight="1">
      <c r="A468" s="19" t="s">
        <v>1003</v>
      </c>
      <c r="B468" s="20" t="s">
        <v>170</v>
      </c>
      <c r="C468" s="21">
        <v>4</v>
      </c>
      <c r="D468" s="22">
        <v>51</v>
      </c>
      <c r="E468" s="26">
        <f t="shared" si="7"/>
        <v>55</v>
      </c>
      <c r="F468" s="22" t="s">
        <v>256</v>
      </c>
      <c r="G468" s="22" t="s">
        <v>21</v>
      </c>
    </row>
    <row r="469" spans="1:7" s="23" customFormat="1" ht="94.5" customHeight="1">
      <c r="A469" s="19" t="s">
        <v>1004</v>
      </c>
      <c r="B469" s="20" t="s">
        <v>1005</v>
      </c>
      <c r="C469" s="21"/>
      <c r="D469" s="22"/>
      <c r="E469" s="26">
        <f t="shared" si="7"/>
        <v>0</v>
      </c>
      <c r="F469" s="22"/>
      <c r="G469" s="22" t="s">
        <v>1006</v>
      </c>
    </row>
    <row r="470" spans="1:7" s="23" customFormat="1" ht="94.5" customHeight="1">
      <c r="A470" s="19" t="s">
        <v>1007</v>
      </c>
      <c r="B470" s="20" t="s">
        <v>1008</v>
      </c>
      <c r="C470" s="21">
        <v>1</v>
      </c>
      <c r="D470" s="22">
        <v>2</v>
      </c>
      <c r="E470" s="26">
        <f t="shared" si="7"/>
        <v>3</v>
      </c>
      <c r="F470" s="22" t="s">
        <v>256</v>
      </c>
      <c r="G470" s="22" t="s">
        <v>1009</v>
      </c>
    </row>
    <row r="471" spans="1:7" s="23" customFormat="1" ht="94.5" customHeight="1">
      <c r="A471" s="19" t="s">
        <v>1010</v>
      </c>
      <c r="B471" s="20" t="s">
        <v>1001</v>
      </c>
      <c r="C471" s="21">
        <v>4</v>
      </c>
      <c r="D471" s="22">
        <v>0</v>
      </c>
      <c r="E471" s="26">
        <f t="shared" si="7"/>
        <v>4</v>
      </c>
      <c r="F471" s="22" t="s">
        <v>256</v>
      </c>
      <c r="G471" s="22" t="s">
        <v>1011</v>
      </c>
    </row>
    <row r="472" spans="1:7" s="23" customFormat="1" ht="94.5" customHeight="1">
      <c r="A472" s="19" t="s">
        <v>1012</v>
      </c>
      <c r="B472" s="20" t="s">
        <v>170</v>
      </c>
      <c r="C472" s="21">
        <v>4</v>
      </c>
      <c r="D472" s="22">
        <v>16</v>
      </c>
      <c r="E472" s="26">
        <f t="shared" si="7"/>
        <v>20</v>
      </c>
      <c r="F472" s="22" t="s">
        <v>256</v>
      </c>
      <c r="G472" s="22" t="s">
        <v>21</v>
      </c>
    </row>
    <row r="473" spans="1:7" s="23" customFormat="1" ht="94.5" customHeight="1">
      <c r="A473" s="19" t="s">
        <v>1013</v>
      </c>
      <c r="B473" s="20" t="s">
        <v>1014</v>
      </c>
      <c r="C473" s="21">
        <v>4</v>
      </c>
      <c r="D473" s="22">
        <v>0</v>
      </c>
      <c r="E473" s="26">
        <f t="shared" si="7"/>
        <v>4</v>
      </c>
      <c r="F473" s="22" t="s">
        <v>256</v>
      </c>
      <c r="G473" s="22" t="s">
        <v>1015</v>
      </c>
    </row>
    <row r="474" spans="1:7" s="23" customFormat="1" ht="94.5" customHeight="1">
      <c r="A474" s="19"/>
      <c r="B474" s="20" t="s">
        <v>65</v>
      </c>
      <c r="C474" s="21"/>
      <c r="D474" s="22"/>
      <c r="E474" s="26">
        <f t="shared" si="7"/>
        <v>0</v>
      </c>
      <c r="F474" s="22"/>
      <c r="G474" s="22" t="s">
        <v>66</v>
      </c>
    </row>
    <row r="475" spans="1:7" s="23" customFormat="1" ht="94.5" customHeight="1">
      <c r="A475" s="19" t="s">
        <v>1016</v>
      </c>
      <c r="B475" s="20" t="s">
        <v>1017</v>
      </c>
      <c r="C475" s="21">
        <v>4</v>
      </c>
      <c r="D475" s="22">
        <v>51</v>
      </c>
      <c r="E475" s="26">
        <f t="shared" si="7"/>
        <v>55</v>
      </c>
      <c r="F475" s="22" t="s">
        <v>256</v>
      </c>
      <c r="G475" s="22" t="s">
        <v>968</v>
      </c>
    </row>
    <row r="476" spans="1:7" s="23" customFormat="1" ht="94.5" customHeight="1">
      <c r="A476" s="19" t="s">
        <v>1018</v>
      </c>
      <c r="B476" s="20" t="s">
        <v>1019</v>
      </c>
      <c r="C476" s="21">
        <v>4</v>
      </c>
      <c r="D476" s="22">
        <v>16</v>
      </c>
      <c r="E476" s="26">
        <f t="shared" si="7"/>
        <v>20</v>
      </c>
      <c r="F476" s="22" t="s">
        <v>256</v>
      </c>
      <c r="G476" s="22" t="s">
        <v>1020</v>
      </c>
    </row>
    <row r="477" spans="1:7" s="23" customFormat="1" ht="94.5" customHeight="1">
      <c r="A477" s="19" t="s">
        <v>1021</v>
      </c>
      <c r="B477" s="20" t="s">
        <v>991</v>
      </c>
      <c r="C477" s="21">
        <v>4</v>
      </c>
      <c r="D477" s="22">
        <v>51</v>
      </c>
      <c r="E477" s="26">
        <f t="shared" si="7"/>
        <v>55</v>
      </c>
      <c r="F477" s="22" t="s">
        <v>256</v>
      </c>
      <c r="G477" s="22" t="s">
        <v>972</v>
      </c>
    </row>
    <row r="478" spans="1:7" s="23" customFormat="1" ht="94.5" customHeight="1">
      <c r="A478" s="19" t="s">
        <v>1022</v>
      </c>
      <c r="B478" s="20" t="s">
        <v>1023</v>
      </c>
      <c r="C478" s="21">
        <v>4</v>
      </c>
      <c r="D478" s="22">
        <v>51</v>
      </c>
      <c r="E478" s="26">
        <f t="shared" si="7"/>
        <v>55</v>
      </c>
      <c r="F478" s="22" t="s">
        <v>256</v>
      </c>
      <c r="G478" s="22" t="s">
        <v>975</v>
      </c>
    </row>
    <row r="479" spans="1:7" s="23" customFormat="1" ht="94.5" customHeight="1">
      <c r="A479" s="19" t="s">
        <v>1024</v>
      </c>
      <c r="B479" s="20" t="s">
        <v>1025</v>
      </c>
      <c r="C479" s="21"/>
      <c r="D479" s="22"/>
      <c r="E479" s="26">
        <f t="shared" si="7"/>
        <v>0</v>
      </c>
      <c r="F479" s="22"/>
      <c r="G479" s="22" t="s">
        <v>1026</v>
      </c>
    </row>
    <row r="480" spans="1:7" s="23" customFormat="1" ht="94.5" customHeight="1">
      <c r="A480" s="19" t="s">
        <v>1027</v>
      </c>
      <c r="B480" s="20" t="s">
        <v>1008</v>
      </c>
      <c r="C480" s="21">
        <v>1</v>
      </c>
      <c r="D480" s="22">
        <v>2</v>
      </c>
      <c r="E480" s="26">
        <f t="shared" si="7"/>
        <v>3</v>
      </c>
      <c r="F480" s="22" t="s">
        <v>256</v>
      </c>
      <c r="G480" s="22" t="s">
        <v>1009</v>
      </c>
    </row>
    <row r="481" spans="1:7" s="23" customFormat="1" ht="94.5" customHeight="1">
      <c r="A481" s="19" t="s">
        <v>1028</v>
      </c>
      <c r="B481" s="20" t="s">
        <v>1001</v>
      </c>
      <c r="C481" s="21">
        <v>1</v>
      </c>
      <c r="D481" s="22">
        <v>2</v>
      </c>
      <c r="E481" s="26">
        <f t="shared" si="7"/>
        <v>3</v>
      </c>
      <c r="F481" s="22" t="s">
        <v>256</v>
      </c>
      <c r="G481" s="22" t="s">
        <v>1011</v>
      </c>
    </row>
    <row r="482" spans="1:7" s="23" customFormat="1" ht="94.5" customHeight="1">
      <c r="A482" s="19" t="s">
        <v>1029</v>
      </c>
      <c r="B482" s="20" t="s">
        <v>170</v>
      </c>
      <c r="C482" s="21">
        <v>4</v>
      </c>
      <c r="D482" s="22">
        <v>16</v>
      </c>
      <c r="E482" s="26">
        <f t="shared" si="7"/>
        <v>20</v>
      </c>
      <c r="F482" s="22" t="s">
        <v>256</v>
      </c>
      <c r="G482" s="22" t="s">
        <v>21</v>
      </c>
    </row>
    <row r="483" spans="1:7" s="23" customFormat="1" ht="94.5" customHeight="1">
      <c r="A483" s="19" t="s">
        <v>1030</v>
      </c>
      <c r="B483" s="20" t="s">
        <v>1014</v>
      </c>
      <c r="C483" s="21">
        <v>4</v>
      </c>
      <c r="D483" s="22">
        <v>0</v>
      </c>
      <c r="E483" s="26">
        <f t="shared" si="7"/>
        <v>4</v>
      </c>
      <c r="F483" s="22" t="s">
        <v>256</v>
      </c>
      <c r="G483" s="22" t="s">
        <v>983</v>
      </c>
    </row>
    <row r="484" spans="1:7" s="23" customFormat="1" ht="94.5" customHeight="1">
      <c r="A484" s="19" t="s">
        <v>1031</v>
      </c>
      <c r="B484" s="20" t="s">
        <v>1032</v>
      </c>
      <c r="C484" s="21"/>
      <c r="D484" s="22"/>
      <c r="E484" s="26">
        <f t="shared" si="7"/>
        <v>0</v>
      </c>
      <c r="F484" s="22"/>
      <c r="G484" s="22" t="s">
        <v>1033</v>
      </c>
    </row>
    <row r="485" spans="1:7" s="23" customFormat="1" ht="94.5" customHeight="1">
      <c r="A485" s="19"/>
      <c r="B485" s="20" t="s">
        <v>1034</v>
      </c>
      <c r="C485" s="21"/>
      <c r="D485" s="22"/>
      <c r="E485" s="26">
        <f t="shared" si="7"/>
        <v>0</v>
      </c>
      <c r="F485" s="22"/>
      <c r="G485" s="22" t="s">
        <v>1035</v>
      </c>
    </row>
    <row r="486" spans="1:7" s="23" customFormat="1" ht="94.5" customHeight="1">
      <c r="A486" s="19" t="s">
        <v>1036</v>
      </c>
      <c r="B486" s="20" t="s">
        <v>25163</v>
      </c>
      <c r="C486" s="21">
        <v>4</v>
      </c>
      <c r="D486" s="22">
        <v>0</v>
      </c>
      <c r="E486" s="26">
        <f t="shared" si="7"/>
        <v>4</v>
      </c>
      <c r="F486" s="22" t="s">
        <v>256</v>
      </c>
      <c r="G486" s="22" t="s">
        <v>1037</v>
      </c>
    </row>
    <row r="487" spans="1:7" s="23" customFormat="1" ht="94.5" customHeight="1">
      <c r="A487" s="19" t="s">
        <v>1038</v>
      </c>
      <c r="B487" s="20" t="s">
        <v>1039</v>
      </c>
      <c r="C487" s="21">
        <v>4</v>
      </c>
      <c r="D487" s="22">
        <v>0</v>
      </c>
      <c r="E487" s="26">
        <f t="shared" si="7"/>
        <v>4</v>
      </c>
      <c r="F487" s="22" t="s">
        <v>256</v>
      </c>
      <c r="G487" s="22" t="s">
        <v>1040</v>
      </c>
    </row>
    <row r="488" spans="1:7" s="23" customFormat="1" ht="94.5" customHeight="1">
      <c r="A488" s="19" t="s">
        <v>1041</v>
      </c>
      <c r="B488" s="20" t="s">
        <v>49</v>
      </c>
      <c r="C488" s="21">
        <v>4</v>
      </c>
      <c r="D488" s="22">
        <v>0</v>
      </c>
      <c r="E488" s="26">
        <f t="shared" si="7"/>
        <v>4</v>
      </c>
      <c r="F488" s="22" t="s">
        <v>256</v>
      </c>
      <c r="G488" s="22" t="s">
        <v>812</v>
      </c>
    </row>
    <row r="489" spans="1:7" s="23" customFormat="1" ht="94.5" customHeight="1">
      <c r="A489" s="19"/>
      <c r="B489" s="20" t="s">
        <v>1042</v>
      </c>
      <c r="C489" s="21"/>
      <c r="D489" s="22"/>
      <c r="E489" s="26">
        <f t="shared" si="7"/>
        <v>0</v>
      </c>
      <c r="F489" s="22"/>
      <c r="G489" s="22" t="s">
        <v>1043</v>
      </c>
    </row>
    <row r="490" spans="1:7" s="23" customFormat="1" ht="94.5" customHeight="1">
      <c r="A490" s="19" t="s">
        <v>1044</v>
      </c>
      <c r="B490" s="20" t="s">
        <v>1045</v>
      </c>
      <c r="C490" s="21">
        <v>4</v>
      </c>
      <c r="D490" s="22">
        <v>0</v>
      </c>
      <c r="E490" s="26">
        <f t="shared" si="7"/>
        <v>4</v>
      </c>
      <c r="F490" s="22" t="s">
        <v>256</v>
      </c>
      <c r="G490" s="22" t="s">
        <v>1046</v>
      </c>
    </row>
    <row r="491" spans="1:7" s="23" customFormat="1" ht="94.5" customHeight="1">
      <c r="A491" s="19" t="s">
        <v>1047</v>
      </c>
      <c r="B491" s="20" t="s">
        <v>1039</v>
      </c>
      <c r="C491" s="21">
        <v>4</v>
      </c>
      <c r="D491" s="22">
        <v>0</v>
      </c>
      <c r="E491" s="26">
        <f t="shared" si="7"/>
        <v>4</v>
      </c>
      <c r="F491" s="22" t="s">
        <v>256</v>
      </c>
      <c r="G491" s="22" t="s">
        <v>1040</v>
      </c>
    </row>
    <row r="492" spans="1:7" s="23" customFormat="1" ht="94.5" customHeight="1">
      <c r="A492" s="19" t="s">
        <v>1048</v>
      </c>
      <c r="B492" s="20" t="s">
        <v>49</v>
      </c>
      <c r="C492" s="21">
        <v>4</v>
      </c>
      <c r="D492" s="22">
        <v>0</v>
      </c>
      <c r="E492" s="26">
        <f t="shared" si="7"/>
        <v>4</v>
      </c>
      <c r="F492" s="22" t="s">
        <v>256</v>
      </c>
      <c r="G492" s="22" t="s">
        <v>144</v>
      </c>
    </row>
    <row r="493" spans="1:7" s="23" customFormat="1" ht="94.5" customHeight="1">
      <c r="A493" s="19"/>
      <c r="B493" s="20" t="s">
        <v>1049</v>
      </c>
      <c r="C493" s="21"/>
      <c r="D493" s="22"/>
      <c r="E493" s="26">
        <f t="shared" si="7"/>
        <v>0</v>
      </c>
      <c r="F493" s="22"/>
      <c r="G493" s="22" t="s">
        <v>1050</v>
      </c>
    </row>
    <row r="494" spans="1:7" s="23" customFormat="1" ht="94.5" customHeight="1">
      <c r="A494" s="19" t="s">
        <v>1051</v>
      </c>
      <c r="B494" s="20" t="s">
        <v>1052</v>
      </c>
      <c r="C494" s="21">
        <v>4</v>
      </c>
      <c r="D494" s="22">
        <v>0</v>
      </c>
      <c r="E494" s="26">
        <f t="shared" si="7"/>
        <v>4</v>
      </c>
      <c r="F494" s="22" t="s">
        <v>256</v>
      </c>
      <c r="G494" s="22" t="s">
        <v>1046</v>
      </c>
    </row>
    <row r="495" spans="1:7" s="23" customFormat="1" ht="94.5" customHeight="1">
      <c r="A495" s="19" t="s">
        <v>1053</v>
      </c>
      <c r="B495" s="20" t="s">
        <v>1039</v>
      </c>
      <c r="C495" s="21">
        <v>4</v>
      </c>
      <c r="D495" s="22">
        <v>0</v>
      </c>
      <c r="E495" s="26">
        <f t="shared" si="7"/>
        <v>4</v>
      </c>
      <c r="F495" s="22" t="s">
        <v>256</v>
      </c>
      <c r="G495" s="22" t="s">
        <v>1040</v>
      </c>
    </row>
    <row r="496" spans="1:7" s="23" customFormat="1" ht="94.5" customHeight="1">
      <c r="A496" s="19" t="s">
        <v>1054</v>
      </c>
      <c r="B496" s="20" t="s">
        <v>49</v>
      </c>
      <c r="C496" s="21">
        <v>4</v>
      </c>
      <c r="D496" s="22">
        <v>0</v>
      </c>
      <c r="E496" s="26">
        <f t="shared" si="7"/>
        <v>4</v>
      </c>
      <c r="F496" s="22" t="s">
        <v>256</v>
      </c>
      <c r="G496" s="22" t="s">
        <v>144</v>
      </c>
    </row>
    <row r="497" spans="1:7" s="23" customFormat="1" ht="94.5" customHeight="1">
      <c r="A497" s="19"/>
      <c r="B497" s="20" t="s">
        <v>1055</v>
      </c>
      <c r="C497" s="21"/>
      <c r="D497" s="22"/>
      <c r="E497" s="26">
        <f t="shared" si="7"/>
        <v>0</v>
      </c>
      <c r="F497" s="22"/>
      <c r="G497" s="22" t="s">
        <v>1056</v>
      </c>
    </row>
    <row r="498" spans="1:7" s="23" customFormat="1" ht="94.5" customHeight="1">
      <c r="A498" s="19" t="s">
        <v>1057</v>
      </c>
      <c r="B498" s="20" t="s">
        <v>1045</v>
      </c>
      <c r="C498" s="21">
        <v>4</v>
      </c>
      <c r="D498" s="22">
        <v>1</v>
      </c>
      <c r="E498" s="26">
        <f t="shared" si="7"/>
        <v>5</v>
      </c>
      <c r="F498" s="22" t="s">
        <v>256</v>
      </c>
      <c r="G498" s="22" t="s">
        <v>1046</v>
      </c>
    </row>
    <row r="499" spans="1:7" s="23" customFormat="1" ht="94.5" customHeight="1">
      <c r="A499" s="19" t="s">
        <v>1058</v>
      </c>
      <c r="B499" s="20" t="s">
        <v>1039</v>
      </c>
      <c r="C499" s="21">
        <v>4</v>
      </c>
      <c r="D499" s="22">
        <v>0</v>
      </c>
      <c r="E499" s="26">
        <f t="shared" si="7"/>
        <v>4</v>
      </c>
      <c r="F499" s="22" t="s">
        <v>256</v>
      </c>
      <c r="G499" s="22" t="s">
        <v>1040</v>
      </c>
    </row>
    <row r="500" spans="1:7" s="23" customFormat="1" ht="94.5" customHeight="1">
      <c r="A500" s="19" t="s">
        <v>1059</v>
      </c>
      <c r="B500" s="20" t="s">
        <v>49</v>
      </c>
      <c r="C500" s="21">
        <v>4</v>
      </c>
      <c r="D500" s="22">
        <v>0</v>
      </c>
      <c r="E500" s="26">
        <f t="shared" si="7"/>
        <v>4</v>
      </c>
      <c r="F500" s="22" t="s">
        <v>256</v>
      </c>
      <c r="G500" s="22" t="s">
        <v>144</v>
      </c>
    </row>
    <row r="501" spans="1:7" s="23" customFormat="1" ht="94.5" customHeight="1">
      <c r="A501" s="19"/>
      <c r="B501" s="20" t="s">
        <v>1060</v>
      </c>
      <c r="C501" s="21"/>
      <c r="D501" s="22"/>
      <c r="E501" s="26">
        <f t="shared" si="7"/>
        <v>0</v>
      </c>
      <c r="F501" s="22"/>
      <c r="G501" s="22" t="s">
        <v>1061</v>
      </c>
    </row>
    <row r="502" spans="1:7" s="23" customFormat="1" ht="94.5" customHeight="1">
      <c r="A502" s="19" t="s">
        <v>1062</v>
      </c>
      <c r="B502" s="20" t="s">
        <v>1045</v>
      </c>
      <c r="C502" s="21">
        <v>4</v>
      </c>
      <c r="D502" s="22">
        <v>0</v>
      </c>
      <c r="E502" s="26">
        <f t="shared" si="7"/>
        <v>4</v>
      </c>
      <c r="F502" s="22" t="s">
        <v>256</v>
      </c>
      <c r="G502" s="22" t="s">
        <v>1046</v>
      </c>
    </row>
    <row r="503" spans="1:7" s="23" customFormat="1" ht="94.5" customHeight="1">
      <c r="A503" s="19" t="s">
        <v>1063</v>
      </c>
      <c r="B503" s="20" t="s">
        <v>1039</v>
      </c>
      <c r="C503" s="21">
        <v>4</v>
      </c>
      <c r="D503" s="22">
        <v>0</v>
      </c>
      <c r="E503" s="26">
        <f t="shared" si="7"/>
        <v>4</v>
      </c>
      <c r="F503" s="22" t="s">
        <v>256</v>
      </c>
      <c r="G503" s="22" t="s">
        <v>1040</v>
      </c>
    </row>
    <row r="504" spans="1:7" s="23" customFormat="1" ht="94.5" customHeight="1">
      <c r="A504" s="19" t="s">
        <v>1064</v>
      </c>
      <c r="B504" s="20" t="s">
        <v>49</v>
      </c>
      <c r="C504" s="21">
        <v>4</v>
      </c>
      <c r="D504" s="22">
        <v>0</v>
      </c>
      <c r="E504" s="26">
        <f t="shared" si="7"/>
        <v>4</v>
      </c>
      <c r="F504" s="22" t="s">
        <v>256</v>
      </c>
      <c r="G504" s="22" t="s">
        <v>144</v>
      </c>
    </row>
    <row r="505" spans="1:7" s="23" customFormat="1" ht="94.5" customHeight="1">
      <c r="A505" s="19" t="s">
        <v>1065</v>
      </c>
      <c r="B505" s="20" t="s">
        <v>1066</v>
      </c>
      <c r="C505" s="21">
        <v>4</v>
      </c>
      <c r="D505" s="22">
        <v>0</v>
      </c>
      <c r="E505" s="26">
        <f t="shared" si="7"/>
        <v>4</v>
      </c>
      <c r="F505" s="22" t="s">
        <v>256</v>
      </c>
      <c r="G505" s="22" t="s">
        <v>1067</v>
      </c>
    </row>
    <row r="506" spans="1:7" s="23" customFormat="1" ht="94.5" customHeight="1">
      <c r="A506" s="19"/>
      <c r="B506" s="20" t="s">
        <v>1068</v>
      </c>
      <c r="C506" s="21"/>
      <c r="D506" s="22"/>
      <c r="E506" s="26">
        <f t="shared" si="7"/>
        <v>0</v>
      </c>
      <c r="F506" s="22"/>
      <c r="G506" s="22" t="s">
        <v>1069</v>
      </c>
    </row>
    <row r="507" spans="1:7" s="23" customFormat="1" ht="94.5" customHeight="1">
      <c r="A507" s="19" t="s">
        <v>1070</v>
      </c>
      <c r="B507" s="20" t="s">
        <v>1071</v>
      </c>
      <c r="C507" s="21">
        <v>4</v>
      </c>
      <c r="D507" s="22">
        <v>11</v>
      </c>
      <c r="E507" s="26">
        <f t="shared" si="7"/>
        <v>15</v>
      </c>
      <c r="F507" s="22" t="s">
        <v>256</v>
      </c>
      <c r="G507" s="22" t="s">
        <v>1046</v>
      </c>
    </row>
    <row r="508" spans="1:7" s="23" customFormat="1" ht="94.5" customHeight="1">
      <c r="A508" s="19" t="s">
        <v>1072</v>
      </c>
      <c r="B508" s="20" t="s">
        <v>1039</v>
      </c>
      <c r="C508" s="21">
        <v>4</v>
      </c>
      <c r="D508" s="22">
        <v>0</v>
      </c>
      <c r="E508" s="26">
        <f t="shared" si="7"/>
        <v>4</v>
      </c>
      <c r="F508" s="22" t="s">
        <v>256</v>
      </c>
      <c r="G508" s="22" t="s">
        <v>1040</v>
      </c>
    </row>
    <row r="509" spans="1:7" s="23" customFormat="1" ht="94.5" customHeight="1">
      <c r="A509" s="19" t="s">
        <v>1073</v>
      </c>
      <c r="B509" s="20" t="s">
        <v>49</v>
      </c>
      <c r="C509" s="21">
        <v>4</v>
      </c>
      <c r="D509" s="22">
        <v>0</v>
      </c>
      <c r="E509" s="26">
        <f t="shared" si="7"/>
        <v>4</v>
      </c>
      <c r="F509" s="22" t="s">
        <v>256</v>
      </c>
      <c r="G509" s="22" t="s">
        <v>144</v>
      </c>
    </row>
    <row r="510" spans="1:7" s="23" customFormat="1" ht="94.5" customHeight="1">
      <c r="A510" s="19"/>
      <c r="B510" s="20" t="s">
        <v>1074</v>
      </c>
      <c r="C510" s="21"/>
      <c r="D510" s="22"/>
      <c r="E510" s="26">
        <f t="shared" si="7"/>
        <v>0</v>
      </c>
      <c r="F510" s="22"/>
      <c r="G510" s="22" t="s">
        <v>1075</v>
      </c>
    </row>
    <row r="511" spans="1:7" s="23" customFormat="1" ht="94.5" customHeight="1">
      <c r="A511" s="19" t="s">
        <v>1076</v>
      </c>
      <c r="B511" s="20" t="s">
        <v>1077</v>
      </c>
      <c r="C511" s="21">
        <v>4</v>
      </c>
      <c r="D511" s="22">
        <v>11</v>
      </c>
      <c r="E511" s="26">
        <f t="shared" si="7"/>
        <v>15</v>
      </c>
      <c r="F511" s="22" t="s">
        <v>256</v>
      </c>
      <c r="G511" s="22" t="s">
        <v>1078</v>
      </c>
    </row>
    <row r="512" spans="1:7" s="23" customFormat="1" ht="94.5" customHeight="1">
      <c r="A512" s="19" t="s">
        <v>1079</v>
      </c>
      <c r="B512" s="20" t="s">
        <v>1080</v>
      </c>
      <c r="C512" s="21">
        <v>4</v>
      </c>
      <c r="D512" s="22">
        <v>11</v>
      </c>
      <c r="E512" s="26">
        <f t="shared" si="7"/>
        <v>15</v>
      </c>
      <c r="F512" s="22" t="s">
        <v>256</v>
      </c>
      <c r="G512" s="22" t="s">
        <v>1081</v>
      </c>
    </row>
    <row r="513" spans="1:7" s="23" customFormat="1" ht="94.5" customHeight="1">
      <c r="A513" s="19" t="s">
        <v>1082</v>
      </c>
      <c r="B513" s="20" t="s">
        <v>1083</v>
      </c>
      <c r="C513" s="21">
        <v>4</v>
      </c>
      <c r="D513" s="22">
        <v>0</v>
      </c>
      <c r="E513" s="26">
        <f t="shared" si="7"/>
        <v>4</v>
      </c>
      <c r="F513" s="22" t="s">
        <v>256</v>
      </c>
      <c r="G513" s="22" t="s">
        <v>1084</v>
      </c>
    </row>
    <row r="514" spans="1:7" s="23" customFormat="1" ht="94.5" customHeight="1">
      <c r="A514" s="19" t="s">
        <v>1085</v>
      </c>
      <c r="B514" s="20" t="s">
        <v>1086</v>
      </c>
      <c r="C514" s="21">
        <v>4</v>
      </c>
      <c r="D514" s="22">
        <v>0</v>
      </c>
      <c r="E514" s="26">
        <f t="shared" si="7"/>
        <v>4</v>
      </c>
      <c r="F514" s="22" t="s">
        <v>256</v>
      </c>
      <c r="G514" s="22" t="s">
        <v>1087</v>
      </c>
    </row>
    <row r="515" spans="1:7" s="23" customFormat="1" ht="94.5" customHeight="1">
      <c r="A515" s="19" t="s">
        <v>1088</v>
      </c>
      <c r="B515" s="20" t="s">
        <v>25164</v>
      </c>
      <c r="C515" s="21">
        <v>4</v>
      </c>
      <c r="D515" s="22">
        <v>0</v>
      </c>
      <c r="E515" s="26">
        <f t="shared" si="7"/>
        <v>4</v>
      </c>
      <c r="F515" s="22" t="s">
        <v>256</v>
      </c>
      <c r="G515" s="22" t="s">
        <v>1089</v>
      </c>
    </row>
    <row r="516" spans="1:7" s="23" customFormat="1" ht="94.5" customHeight="1">
      <c r="A516" s="19" t="s">
        <v>1090</v>
      </c>
      <c r="B516" s="20" t="s">
        <v>25165</v>
      </c>
      <c r="C516" s="21">
        <v>4</v>
      </c>
      <c r="D516" s="22">
        <v>0</v>
      </c>
      <c r="E516" s="26">
        <f t="shared" si="7"/>
        <v>4</v>
      </c>
      <c r="F516" s="22" t="s">
        <v>256</v>
      </c>
      <c r="G516" s="22" t="s">
        <v>1091</v>
      </c>
    </row>
    <row r="517" spans="1:7" s="23" customFormat="1" ht="94.5" customHeight="1">
      <c r="A517" s="19"/>
      <c r="B517" s="20" t="s">
        <v>1092</v>
      </c>
      <c r="C517" s="21"/>
      <c r="D517" s="22"/>
      <c r="E517" s="26">
        <f t="shared" si="7"/>
        <v>0</v>
      </c>
      <c r="F517" s="22"/>
      <c r="G517" s="22" t="s">
        <v>1093</v>
      </c>
    </row>
    <row r="518" spans="1:7" s="23" customFormat="1" ht="94.5" customHeight="1">
      <c r="A518" s="19" t="s">
        <v>1094</v>
      </c>
      <c r="B518" s="20"/>
      <c r="C518" s="21">
        <v>4</v>
      </c>
      <c r="D518" s="22">
        <v>11</v>
      </c>
      <c r="E518" s="26">
        <f t="shared" si="7"/>
        <v>15</v>
      </c>
      <c r="F518" s="22" t="s">
        <v>256</v>
      </c>
      <c r="G518" s="22" t="s">
        <v>1046</v>
      </c>
    </row>
    <row r="519" spans="1:7" s="23" customFormat="1" ht="94.5" customHeight="1">
      <c r="A519" s="19" t="s">
        <v>1095</v>
      </c>
      <c r="B519" s="20" t="s">
        <v>1039</v>
      </c>
      <c r="C519" s="21">
        <v>4</v>
      </c>
      <c r="D519" s="22">
        <v>0</v>
      </c>
      <c r="E519" s="26">
        <f t="shared" si="7"/>
        <v>4</v>
      </c>
      <c r="F519" s="22" t="s">
        <v>256</v>
      </c>
      <c r="G519" s="22" t="s">
        <v>1040</v>
      </c>
    </row>
    <row r="520" spans="1:7" s="23" customFormat="1" ht="94.5" customHeight="1">
      <c r="A520" s="19" t="s">
        <v>1096</v>
      </c>
      <c r="B520" s="20" t="s">
        <v>49</v>
      </c>
      <c r="C520" s="21">
        <v>4</v>
      </c>
      <c r="D520" s="22">
        <v>0</v>
      </c>
      <c r="E520" s="26">
        <f t="shared" si="7"/>
        <v>4</v>
      </c>
      <c r="F520" s="22" t="s">
        <v>256</v>
      </c>
      <c r="G520" s="22" t="s">
        <v>144</v>
      </c>
    </row>
    <row r="521" spans="1:7" s="23" customFormat="1" ht="94.5" customHeight="1">
      <c r="A521" s="19" t="s">
        <v>1097</v>
      </c>
      <c r="B521" s="20" t="s">
        <v>1098</v>
      </c>
      <c r="C521" s="21"/>
      <c r="D521" s="22"/>
      <c r="E521" s="26">
        <f t="shared" si="7"/>
        <v>0</v>
      </c>
      <c r="F521" s="22"/>
      <c r="G521" s="22" t="s">
        <v>1099</v>
      </c>
    </row>
    <row r="522" spans="1:7" s="23" customFormat="1" ht="94.5" customHeight="1">
      <c r="A522" s="19"/>
      <c r="B522" s="20" t="s">
        <v>1100</v>
      </c>
      <c r="C522" s="21"/>
      <c r="D522" s="22"/>
      <c r="E522" s="26">
        <f t="shared" ref="E522:E585" si="8">C522+D522</f>
        <v>0</v>
      </c>
      <c r="F522" s="22"/>
      <c r="G522" s="22" t="s">
        <v>1101</v>
      </c>
    </row>
    <row r="523" spans="1:7" s="23" customFormat="1" ht="94.5" customHeight="1">
      <c r="A523" s="19" t="s">
        <v>1102</v>
      </c>
      <c r="B523" s="20" t="s">
        <v>1103</v>
      </c>
      <c r="C523" s="21">
        <v>4</v>
      </c>
      <c r="D523" s="22">
        <v>11</v>
      </c>
      <c r="E523" s="26">
        <f t="shared" si="8"/>
        <v>15</v>
      </c>
      <c r="F523" s="22" t="s">
        <v>256</v>
      </c>
      <c r="G523" s="22" t="s">
        <v>1046</v>
      </c>
    </row>
    <row r="524" spans="1:7" s="23" customFormat="1" ht="94.5" customHeight="1">
      <c r="A524" s="19" t="s">
        <v>1104</v>
      </c>
      <c r="B524" s="20" t="s">
        <v>1039</v>
      </c>
      <c r="C524" s="21">
        <v>4</v>
      </c>
      <c r="D524" s="22">
        <v>0</v>
      </c>
      <c r="E524" s="26">
        <f t="shared" si="8"/>
        <v>4</v>
      </c>
      <c r="F524" s="22" t="s">
        <v>256</v>
      </c>
      <c r="G524" s="22" t="s">
        <v>1040</v>
      </c>
    </row>
    <row r="525" spans="1:7" s="23" customFormat="1" ht="94.5" customHeight="1">
      <c r="A525" s="19" t="s">
        <v>1105</v>
      </c>
      <c r="B525" s="20" t="s">
        <v>632</v>
      </c>
      <c r="C525" s="21">
        <v>4</v>
      </c>
      <c r="D525" s="22">
        <v>0</v>
      </c>
      <c r="E525" s="26">
        <f t="shared" si="8"/>
        <v>4</v>
      </c>
      <c r="F525" s="22" t="s">
        <v>256</v>
      </c>
      <c r="G525" s="22" t="s">
        <v>144</v>
      </c>
    </row>
    <row r="526" spans="1:7" s="23" customFormat="1" ht="94.5" customHeight="1">
      <c r="A526" s="19"/>
      <c r="B526" s="20" t="s">
        <v>1106</v>
      </c>
      <c r="C526" s="21"/>
      <c r="D526" s="22"/>
      <c r="E526" s="26">
        <f t="shared" si="8"/>
        <v>0</v>
      </c>
      <c r="F526" s="22"/>
      <c r="G526" s="22" t="s">
        <v>1107</v>
      </c>
    </row>
    <row r="527" spans="1:7" s="23" customFormat="1" ht="94.5" customHeight="1">
      <c r="A527" s="19" t="s">
        <v>1108</v>
      </c>
      <c r="B527" s="20" t="s">
        <v>25166</v>
      </c>
      <c r="C527" s="21">
        <v>4</v>
      </c>
      <c r="D527" s="22">
        <v>11</v>
      </c>
      <c r="E527" s="26">
        <f t="shared" si="8"/>
        <v>15</v>
      </c>
      <c r="F527" s="22" t="s">
        <v>256</v>
      </c>
      <c r="G527" s="22" t="s">
        <v>1046</v>
      </c>
    </row>
    <row r="528" spans="1:7" s="23" customFormat="1" ht="94.5" customHeight="1">
      <c r="A528" s="19" t="s">
        <v>1109</v>
      </c>
      <c r="B528" s="20" t="s">
        <v>1039</v>
      </c>
      <c r="C528" s="21">
        <v>4</v>
      </c>
      <c r="D528" s="22">
        <v>0</v>
      </c>
      <c r="E528" s="26">
        <f t="shared" si="8"/>
        <v>4</v>
      </c>
      <c r="F528" s="22" t="s">
        <v>256</v>
      </c>
      <c r="G528" s="22" t="s">
        <v>1040</v>
      </c>
    </row>
    <row r="529" spans="1:7" s="23" customFormat="1" ht="94.5" customHeight="1">
      <c r="A529" s="19" t="s">
        <v>1110</v>
      </c>
      <c r="B529" s="20" t="s">
        <v>632</v>
      </c>
      <c r="C529" s="21">
        <v>4</v>
      </c>
      <c r="D529" s="22">
        <v>0</v>
      </c>
      <c r="E529" s="26">
        <f t="shared" si="8"/>
        <v>4</v>
      </c>
      <c r="F529" s="22" t="s">
        <v>256</v>
      </c>
      <c r="G529" s="22" t="s">
        <v>144</v>
      </c>
    </row>
    <row r="530" spans="1:7" s="23" customFormat="1" ht="94.5" customHeight="1">
      <c r="A530" s="19" t="s">
        <v>1111</v>
      </c>
      <c r="B530" s="20" t="s">
        <v>25167</v>
      </c>
      <c r="C530" s="21">
        <v>4</v>
      </c>
      <c r="D530" s="22">
        <v>51</v>
      </c>
      <c r="E530" s="26">
        <f t="shared" si="8"/>
        <v>55</v>
      </c>
      <c r="F530" s="22" t="s">
        <v>256</v>
      </c>
      <c r="G530" s="22" t="s">
        <v>1112</v>
      </c>
    </row>
    <row r="531" spans="1:7" s="23" customFormat="1" ht="94.5" customHeight="1">
      <c r="A531" s="19" t="s">
        <v>1113</v>
      </c>
      <c r="B531" s="20" t="s">
        <v>26</v>
      </c>
      <c r="C531" s="21">
        <v>4</v>
      </c>
      <c r="D531" s="22">
        <v>0</v>
      </c>
      <c r="E531" s="26">
        <f t="shared" si="8"/>
        <v>4</v>
      </c>
      <c r="F531" s="22" t="s">
        <v>256</v>
      </c>
      <c r="G531" s="22" t="s">
        <v>27</v>
      </c>
    </row>
    <row r="532" spans="1:7" s="23" customFormat="1" ht="94.5" customHeight="1">
      <c r="A532" s="19" t="s">
        <v>1114</v>
      </c>
      <c r="B532" s="20" t="s">
        <v>1115</v>
      </c>
      <c r="C532" s="21"/>
      <c r="D532" s="22"/>
      <c r="E532" s="26">
        <f t="shared" si="8"/>
        <v>0</v>
      </c>
      <c r="F532" s="22"/>
      <c r="G532" s="22" t="s">
        <v>1116</v>
      </c>
    </row>
    <row r="533" spans="1:7" s="23" customFormat="1" ht="94.5" customHeight="1">
      <c r="A533" s="19" t="s">
        <v>1117</v>
      </c>
      <c r="B533" s="20" t="s">
        <v>25168</v>
      </c>
      <c r="C533" s="21">
        <v>4</v>
      </c>
      <c r="D533" s="22">
        <v>16</v>
      </c>
      <c r="E533" s="26">
        <f t="shared" si="8"/>
        <v>20</v>
      </c>
      <c r="F533" s="22" t="s">
        <v>256</v>
      </c>
      <c r="G533" s="22" t="s">
        <v>1118</v>
      </c>
    </row>
    <row r="534" spans="1:7" s="23" customFormat="1" ht="94.5" customHeight="1">
      <c r="A534" s="19" t="s">
        <v>1119</v>
      </c>
      <c r="B534" s="20" t="s">
        <v>1120</v>
      </c>
      <c r="C534" s="21">
        <v>4</v>
      </c>
      <c r="D534" s="22">
        <v>16</v>
      </c>
      <c r="E534" s="26">
        <f t="shared" si="8"/>
        <v>20</v>
      </c>
      <c r="F534" s="22" t="s">
        <v>256</v>
      </c>
      <c r="G534" s="22" t="s">
        <v>1121</v>
      </c>
    </row>
    <row r="535" spans="1:7" s="23" customFormat="1" ht="94.5" customHeight="1">
      <c r="A535" s="19" t="s">
        <v>1122</v>
      </c>
      <c r="B535" s="20" t="s">
        <v>1123</v>
      </c>
      <c r="C535" s="21">
        <v>4</v>
      </c>
      <c r="D535" s="22">
        <v>1</v>
      </c>
      <c r="E535" s="26">
        <f t="shared" si="8"/>
        <v>5</v>
      </c>
      <c r="F535" s="22" t="s">
        <v>256</v>
      </c>
      <c r="G535" s="22" t="s">
        <v>1124</v>
      </c>
    </row>
    <row r="536" spans="1:7" s="23" customFormat="1" ht="94.5" customHeight="1">
      <c r="A536" s="19" t="s">
        <v>1125</v>
      </c>
      <c r="B536" s="20" t="s">
        <v>1126</v>
      </c>
      <c r="C536" s="21"/>
      <c r="D536" s="22"/>
      <c r="E536" s="26">
        <f t="shared" si="8"/>
        <v>0</v>
      </c>
      <c r="F536" s="22"/>
      <c r="G536" s="22" t="s">
        <v>1127</v>
      </c>
    </row>
    <row r="537" spans="1:7" s="23" customFormat="1" ht="94.5" customHeight="1">
      <c r="A537" s="19" t="s">
        <v>1128</v>
      </c>
      <c r="B537" s="20" t="s">
        <v>1129</v>
      </c>
      <c r="C537" s="21"/>
      <c r="D537" s="22">
        <v>15</v>
      </c>
      <c r="E537" s="26">
        <f t="shared" si="8"/>
        <v>15</v>
      </c>
      <c r="F537" s="22" t="s">
        <v>256</v>
      </c>
      <c r="G537" s="22" t="s">
        <v>1130</v>
      </c>
    </row>
    <row r="538" spans="1:7" s="23" customFormat="1" ht="94.5" customHeight="1">
      <c r="A538" s="19" t="s">
        <v>1131</v>
      </c>
      <c r="B538" s="20" t="s">
        <v>1132</v>
      </c>
      <c r="C538" s="21">
        <v>4</v>
      </c>
      <c r="D538" s="22">
        <v>1</v>
      </c>
      <c r="E538" s="26">
        <f t="shared" si="8"/>
        <v>5</v>
      </c>
      <c r="F538" s="22" t="s">
        <v>256</v>
      </c>
      <c r="G538" s="22" t="s">
        <v>1133</v>
      </c>
    </row>
    <row r="539" spans="1:7" s="23" customFormat="1" ht="94.5" customHeight="1">
      <c r="A539" s="19" t="s">
        <v>1134</v>
      </c>
      <c r="B539" s="20" t="s">
        <v>1135</v>
      </c>
      <c r="C539" s="21"/>
      <c r="D539" s="22"/>
      <c r="E539" s="26">
        <f t="shared" si="8"/>
        <v>0</v>
      </c>
      <c r="F539" s="22"/>
      <c r="G539" s="22" t="s">
        <v>1136</v>
      </c>
    </row>
    <row r="540" spans="1:7" s="23" customFormat="1" ht="94.5" customHeight="1">
      <c r="A540" s="19" t="s">
        <v>1137</v>
      </c>
      <c r="B540" s="20" t="s">
        <v>1138</v>
      </c>
      <c r="C540" s="21"/>
      <c r="D540" s="22"/>
      <c r="E540" s="26">
        <f t="shared" si="8"/>
        <v>0</v>
      </c>
      <c r="F540" s="22"/>
      <c r="G540" s="22" t="s">
        <v>1139</v>
      </c>
    </row>
    <row r="541" spans="1:7" s="23" customFormat="1" ht="94.5" customHeight="1">
      <c r="A541" s="19" t="s">
        <v>1140</v>
      </c>
      <c r="B541" s="20" t="s">
        <v>1141</v>
      </c>
      <c r="C541" s="21">
        <v>4</v>
      </c>
      <c r="D541" s="22">
        <v>1</v>
      </c>
      <c r="E541" s="26">
        <f t="shared" si="8"/>
        <v>5</v>
      </c>
      <c r="F541" s="22" t="s">
        <v>256</v>
      </c>
      <c r="G541" s="22" t="s">
        <v>1142</v>
      </c>
    </row>
    <row r="542" spans="1:7" s="23" customFormat="1" ht="94.5" customHeight="1">
      <c r="A542" s="19" t="s">
        <v>25169</v>
      </c>
      <c r="B542" s="20" t="s">
        <v>25170</v>
      </c>
      <c r="C542" s="21">
        <v>4</v>
      </c>
      <c r="D542" s="22">
        <v>28</v>
      </c>
      <c r="E542" s="26">
        <f t="shared" si="8"/>
        <v>32</v>
      </c>
      <c r="F542" s="22" t="s">
        <v>256</v>
      </c>
      <c r="G542" s="22"/>
    </row>
    <row r="543" spans="1:7" s="23" customFormat="1" ht="94.5" customHeight="1">
      <c r="A543" s="19" t="s">
        <v>1143</v>
      </c>
      <c r="B543" s="20" t="s">
        <v>25171</v>
      </c>
      <c r="C543" s="21">
        <v>4</v>
      </c>
      <c r="D543" s="22">
        <v>28</v>
      </c>
      <c r="E543" s="26">
        <f t="shared" si="8"/>
        <v>32</v>
      </c>
      <c r="F543" s="22" t="s">
        <v>256</v>
      </c>
      <c r="G543" s="22" t="s">
        <v>1144</v>
      </c>
    </row>
    <row r="544" spans="1:7" s="23" customFormat="1" ht="94.5" customHeight="1">
      <c r="A544" s="19" t="s">
        <v>1145</v>
      </c>
      <c r="B544" s="20" t="s">
        <v>20</v>
      </c>
      <c r="C544" s="21">
        <v>4</v>
      </c>
      <c r="D544" s="22">
        <v>1</v>
      </c>
      <c r="E544" s="26">
        <f t="shared" si="8"/>
        <v>5</v>
      </c>
      <c r="F544" s="22" t="s">
        <v>256</v>
      </c>
      <c r="G544" s="22" t="s">
        <v>21</v>
      </c>
    </row>
    <row r="545" spans="1:7" s="23" customFormat="1" ht="94.5" customHeight="1">
      <c r="A545" s="19"/>
      <c r="B545" s="20" t="s">
        <v>1146</v>
      </c>
      <c r="C545" s="21"/>
      <c r="D545" s="22"/>
      <c r="E545" s="26">
        <f t="shared" si="8"/>
        <v>0</v>
      </c>
      <c r="F545" s="22"/>
      <c r="G545" s="22" t="s">
        <v>1147</v>
      </c>
    </row>
    <row r="546" spans="1:7" s="23" customFormat="1" ht="94.5" customHeight="1">
      <c r="A546" s="19" t="s">
        <v>1148</v>
      </c>
      <c r="B546" s="20" t="s">
        <v>1149</v>
      </c>
      <c r="C546" s="21"/>
      <c r="D546" s="22"/>
      <c r="E546" s="26">
        <f t="shared" si="8"/>
        <v>0</v>
      </c>
      <c r="F546" s="22"/>
      <c r="G546" s="22" t="s">
        <v>1150</v>
      </c>
    </row>
    <row r="547" spans="1:7" s="23" customFormat="1" ht="94.5" customHeight="1">
      <c r="A547" s="19" t="s">
        <v>1151</v>
      </c>
      <c r="B547" s="20" t="s">
        <v>1141</v>
      </c>
      <c r="C547" s="21">
        <v>4</v>
      </c>
      <c r="D547" s="22">
        <v>0</v>
      </c>
      <c r="E547" s="26">
        <f t="shared" si="8"/>
        <v>4</v>
      </c>
      <c r="F547" s="22" t="s">
        <v>256</v>
      </c>
      <c r="G547" s="22" t="s">
        <v>1152</v>
      </c>
    </row>
    <row r="548" spans="1:7" s="23" customFormat="1" ht="94.5" customHeight="1">
      <c r="A548" s="19" t="s">
        <v>1153</v>
      </c>
      <c r="B548" s="20" t="s">
        <v>25172</v>
      </c>
      <c r="C548" s="21">
        <v>4</v>
      </c>
      <c r="D548" s="22">
        <v>2</v>
      </c>
      <c r="E548" s="26">
        <f t="shared" si="8"/>
        <v>6</v>
      </c>
      <c r="F548" s="22" t="s">
        <v>256</v>
      </c>
      <c r="G548" s="22" t="s">
        <v>1154</v>
      </c>
    </row>
    <row r="549" spans="1:7" s="23" customFormat="1" ht="94.5" customHeight="1">
      <c r="A549" s="19" t="s">
        <v>1155</v>
      </c>
      <c r="B549" s="20" t="s">
        <v>25170</v>
      </c>
      <c r="C549" s="21">
        <v>4</v>
      </c>
      <c r="D549" s="22">
        <v>28</v>
      </c>
      <c r="E549" s="26">
        <f t="shared" si="8"/>
        <v>32</v>
      </c>
      <c r="F549" s="22" t="s">
        <v>256</v>
      </c>
      <c r="G549" s="22" t="s">
        <v>1144</v>
      </c>
    </row>
    <row r="550" spans="1:7" s="23" customFormat="1" ht="94.5" customHeight="1">
      <c r="A550" s="19" t="s">
        <v>25173</v>
      </c>
      <c r="B550" s="20" t="s">
        <v>25174</v>
      </c>
      <c r="C550" s="21">
        <v>4</v>
      </c>
      <c r="D550" s="22">
        <v>28</v>
      </c>
      <c r="E550" s="26">
        <f t="shared" si="8"/>
        <v>32</v>
      </c>
      <c r="F550" s="22" t="s">
        <v>256</v>
      </c>
      <c r="G550" s="22"/>
    </row>
    <row r="551" spans="1:7" s="23" customFormat="1" ht="94.5" customHeight="1">
      <c r="A551" s="19" t="s">
        <v>25175</v>
      </c>
      <c r="B551" s="20" t="s">
        <v>20</v>
      </c>
      <c r="C551" s="21">
        <v>4</v>
      </c>
      <c r="D551" s="22">
        <v>1</v>
      </c>
      <c r="E551" s="26">
        <f t="shared" si="8"/>
        <v>5</v>
      </c>
      <c r="F551" s="22" t="s">
        <v>256</v>
      </c>
      <c r="G551" s="22" t="s">
        <v>21</v>
      </c>
    </row>
    <row r="552" spans="1:7" s="23" customFormat="1" ht="94.5" customHeight="1">
      <c r="A552" s="19" t="s">
        <v>1156</v>
      </c>
      <c r="B552" s="20" t="s">
        <v>175</v>
      </c>
      <c r="C552" s="21">
        <v>4</v>
      </c>
      <c r="D552" s="22">
        <v>28</v>
      </c>
      <c r="E552" s="26">
        <f t="shared" si="8"/>
        <v>32</v>
      </c>
      <c r="F552" s="22" t="s">
        <v>256</v>
      </c>
      <c r="G552" s="22" t="s">
        <v>176</v>
      </c>
    </row>
    <row r="553" spans="1:7" s="23" customFormat="1" ht="94.5" customHeight="1">
      <c r="A553" s="19"/>
      <c r="B553" s="20" t="s">
        <v>65</v>
      </c>
      <c r="C553" s="21"/>
      <c r="D553" s="22"/>
      <c r="E553" s="26">
        <f t="shared" si="8"/>
        <v>0</v>
      </c>
      <c r="F553" s="22"/>
      <c r="G553" s="22" t="s">
        <v>66</v>
      </c>
    </row>
    <row r="554" spans="1:7" s="23" customFormat="1" ht="94.5" customHeight="1">
      <c r="A554" s="19" t="s">
        <v>1157</v>
      </c>
      <c r="B554" s="20" t="s">
        <v>1149</v>
      </c>
      <c r="C554" s="21"/>
      <c r="D554" s="22"/>
      <c r="E554" s="26">
        <f t="shared" si="8"/>
        <v>0</v>
      </c>
      <c r="F554" s="22"/>
      <c r="G554" s="22" t="s">
        <v>1150</v>
      </c>
    </row>
    <row r="555" spans="1:7" s="23" customFormat="1" ht="94.5" customHeight="1">
      <c r="A555" s="19" t="s">
        <v>1158</v>
      </c>
      <c r="B555" s="20" t="s">
        <v>1129</v>
      </c>
      <c r="C555" s="21"/>
      <c r="D555" s="22">
        <v>40</v>
      </c>
      <c r="E555" s="26">
        <f t="shared" si="8"/>
        <v>40</v>
      </c>
      <c r="F555" s="22" t="s">
        <v>256</v>
      </c>
      <c r="G555" s="22" t="s">
        <v>1130</v>
      </c>
    </row>
    <row r="556" spans="1:7" s="23" customFormat="1" ht="94.5" customHeight="1">
      <c r="A556" s="19" t="s">
        <v>1159</v>
      </c>
      <c r="B556" s="20" t="s">
        <v>1132</v>
      </c>
      <c r="C556" s="21">
        <v>4</v>
      </c>
      <c r="D556" s="22">
        <v>28</v>
      </c>
      <c r="E556" s="26">
        <f t="shared" si="8"/>
        <v>32</v>
      </c>
      <c r="F556" s="22" t="s">
        <v>256</v>
      </c>
      <c r="G556" s="22" t="s">
        <v>1133</v>
      </c>
    </row>
    <row r="557" spans="1:7" s="23" customFormat="1" ht="94.5" customHeight="1">
      <c r="A557" s="19" t="s">
        <v>1160</v>
      </c>
      <c r="B557" s="20" t="s">
        <v>673</v>
      </c>
      <c r="C557" s="21">
        <v>4</v>
      </c>
      <c r="D557" s="22">
        <v>28</v>
      </c>
      <c r="E557" s="26">
        <f t="shared" si="8"/>
        <v>32</v>
      </c>
      <c r="F557" s="22" t="s">
        <v>256</v>
      </c>
      <c r="G557" s="22" t="s">
        <v>144</v>
      </c>
    </row>
    <row r="558" spans="1:7" s="23" customFormat="1" ht="94.5" customHeight="1">
      <c r="A558" s="19" t="s">
        <v>1161</v>
      </c>
      <c r="B558" s="20" t="s">
        <v>1162</v>
      </c>
      <c r="C558" s="21"/>
      <c r="D558" s="22"/>
      <c r="E558" s="26">
        <f t="shared" si="8"/>
        <v>0</v>
      </c>
      <c r="F558" s="22"/>
      <c r="G558" s="22" t="s">
        <v>1163</v>
      </c>
    </row>
    <row r="559" spans="1:7" s="23" customFormat="1" ht="94.5" customHeight="1">
      <c r="A559" s="19" t="s">
        <v>1164</v>
      </c>
      <c r="B559" s="20" t="s">
        <v>1165</v>
      </c>
      <c r="C559" s="21"/>
      <c r="D559" s="22"/>
      <c r="E559" s="26">
        <f t="shared" si="8"/>
        <v>0</v>
      </c>
      <c r="F559" s="22"/>
      <c r="G559" s="22" t="s">
        <v>1166</v>
      </c>
    </row>
    <row r="560" spans="1:7" s="23" customFormat="1" ht="94.5" customHeight="1">
      <c r="A560" s="19" t="s">
        <v>1167</v>
      </c>
      <c r="B560" s="20" t="s">
        <v>1168</v>
      </c>
      <c r="C560" s="21"/>
      <c r="D560" s="22">
        <v>5</v>
      </c>
      <c r="E560" s="26">
        <f t="shared" si="8"/>
        <v>5</v>
      </c>
      <c r="F560" s="22" t="s">
        <v>256</v>
      </c>
      <c r="G560" s="22" t="s">
        <v>1169</v>
      </c>
    </row>
    <row r="561" spans="1:7" s="23" customFormat="1" ht="94.5" customHeight="1">
      <c r="A561" s="19" t="s">
        <v>1170</v>
      </c>
      <c r="B561" s="20" t="s">
        <v>20</v>
      </c>
      <c r="C561" s="21"/>
      <c r="D561" s="22">
        <v>32</v>
      </c>
      <c r="E561" s="26">
        <f t="shared" si="8"/>
        <v>32</v>
      </c>
      <c r="F561" s="22" t="s">
        <v>256</v>
      </c>
      <c r="G561" s="22" t="s">
        <v>21</v>
      </c>
    </row>
    <row r="562" spans="1:7" s="23" customFormat="1" ht="94.5" customHeight="1">
      <c r="A562" s="19" t="s">
        <v>1171</v>
      </c>
      <c r="B562" s="20" t="s">
        <v>65</v>
      </c>
      <c r="C562" s="21"/>
      <c r="D562" s="22"/>
      <c r="E562" s="26">
        <f t="shared" si="8"/>
        <v>0</v>
      </c>
      <c r="F562" s="22"/>
      <c r="G562" s="22" t="s">
        <v>66</v>
      </c>
    </row>
    <row r="563" spans="1:7" s="23" customFormat="1" ht="94.5" customHeight="1">
      <c r="A563" s="19" t="s">
        <v>1172</v>
      </c>
      <c r="B563" s="20" t="s">
        <v>1168</v>
      </c>
      <c r="C563" s="21">
        <v>4</v>
      </c>
      <c r="D563" s="22">
        <v>0</v>
      </c>
      <c r="E563" s="26">
        <f t="shared" si="8"/>
        <v>4</v>
      </c>
      <c r="F563" s="22" t="s">
        <v>256</v>
      </c>
      <c r="G563" s="22" t="s">
        <v>1173</v>
      </c>
    </row>
    <row r="564" spans="1:7" s="23" customFormat="1" ht="94.5" customHeight="1">
      <c r="A564" s="19" t="s">
        <v>1174</v>
      </c>
      <c r="B564" s="20" t="s">
        <v>20</v>
      </c>
      <c r="C564" s="21">
        <v>4</v>
      </c>
      <c r="D564" s="22">
        <v>51</v>
      </c>
      <c r="E564" s="26">
        <f t="shared" si="8"/>
        <v>55</v>
      </c>
      <c r="F564" s="22" t="s">
        <v>256</v>
      </c>
      <c r="G564" s="22" t="s">
        <v>21</v>
      </c>
    </row>
    <row r="565" spans="1:7" s="23" customFormat="1" ht="94.5" customHeight="1">
      <c r="A565" s="19" t="s">
        <v>1175</v>
      </c>
      <c r="B565" s="20" t="s">
        <v>1176</v>
      </c>
      <c r="C565" s="21"/>
      <c r="D565" s="22"/>
      <c r="E565" s="26">
        <f t="shared" si="8"/>
        <v>0</v>
      </c>
      <c r="F565" s="22"/>
      <c r="G565" s="22" t="s">
        <v>1177</v>
      </c>
    </row>
    <row r="566" spans="1:7" s="23" customFormat="1" ht="94.5" customHeight="1">
      <c r="A566" s="19" t="s">
        <v>1178</v>
      </c>
      <c r="B566" s="20" t="s">
        <v>1179</v>
      </c>
      <c r="C566" s="21">
        <v>4</v>
      </c>
      <c r="D566" s="22">
        <v>16</v>
      </c>
      <c r="E566" s="26">
        <f t="shared" si="8"/>
        <v>20</v>
      </c>
      <c r="F566" s="22" t="s">
        <v>256</v>
      </c>
      <c r="G566" s="22" t="s">
        <v>1180</v>
      </c>
    </row>
    <row r="567" spans="1:7" s="23" customFormat="1" ht="94.5" customHeight="1">
      <c r="A567" s="19" t="s">
        <v>1181</v>
      </c>
      <c r="B567" s="20" t="s">
        <v>26</v>
      </c>
      <c r="C567" s="21">
        <v>4</v>
      </c>
      <c r="D567" s="22">
        <v>16</v>
      </c>
      <c r="E567" s="26">
        <f t="shared" si="8"/>
        <v>20</v>
      </c>
      <c r="F567" s="22" t="s">
        <v>256</v>
      </c>
      <c r="G567" s="22" t="s">
        <v>27</v>
      </c>
    </row>
    <row r="568" spans="1:7" s="23" customFormat="1" ht="94.5" customHeight="1">
      <c r="A568" s="19" t="s">
        <v>1182</v>
      </c>
      <c r="B568" s="20" t="s">
        <v>1183</v>
      </c>
      <c r="C568" s="21"/>
      <c r="D568" s="22"/>
      <c r="E568" s="26">
        <f t="shared" si="8"/>
        <v>0</v>
      </c>
      <c r="F568" s="22"/>
      <c r="G568" s="22" t="s">
        <v>1184</v>
      </c>
    </row>
    <row r="569" spans="1:7" s="23" customFormat="1" ht="94.5" customHeight="1">
      <c r="A569" s="19" t="s">
        <v>1185</v>
      </c>
      <c r="B569" s="20" t="s">
        <v>1186</v>
      </c>
      <c r="C569" s="21"/>
      <c r="D569" s="22"/>
      <c r="E569" s="26">
        <f t="shared" si="8"/>
        <v>0</v>
      </c>
      <c r="F569" s="22"/>
      <c r="G569" s="22" t="s">
        <v>1187</v>
      </c>
    </row>
    <row r="570" spans="1:7" s="23" customFormat="1" ht="94.5" customHeight="1">
      <c r="A570" s="19" t="s">
        <v>1188</v>
      </c>
      <c r="B570" s="20" t="s">
        <v>1189</v>
      </c>
      <c r="C570" s="21">
        <v>4</v>
      </c>
      <c r="D570" s="22">
        <v>51</v>
      </c>
      <c r="E570" s="26">
        <f t="shared" si="8"/>
        <v>55</v>
      </c>
      <c r="F570" s="22" t="s">
        <v>256</v>
      </c>
      <c r="G570" s="22" t="s">
        <v>1190</v>
      </c>
    </row>
    <row r="571" spans="1:7" s="23" customFormat="1" ht="94.5" customHeight="1">
      <c r="A571" s="19" t="s">
        <v>1191</v>
      </c>
      <c r="B571" s="20" t="s">
        <v>1192</v>
      </c>
      <c r="C571" s="21">
        <v>1</v>
      </c>
      <c r="D571" s="22">
        <v>2</v>
      </c>
      <c r="E571" s="26">
        <f t="shared" si="8"/>
        <v>3</v>
      </c>
      <c r="F571" s="22" t="s">
        <v>256</v>
      </c>
      <c r="G571" s="22" t="s">
        <v>1193</v>
      </c>
    </row>
    <row r="572" spans="1:7" s="23" customFormat="1" ht="94.5" customHeight="1">
      <c r="A572" s="19" t="s">
        <v>1194</v>
      </c>
      <c r="B572" s="20" t="s">
        <v>1195</v>
      </c>
      <c r="C572" s="21">
        <v>4</v>
      </c>
      <c r="D572" s="22">
        <v>16</v>
      </c>
      <c r="E572" s="26">
        <f t="shared" si="8"/>
        <v>20</v>
      </c>
      <c r="F572" s="22" t="s">
        <v>256</v>
      </c>
      <c r="G572" s="22" t="s">
        <v>1196</v>
      </c>
    </row>
    <row r="573" spans="1:7" s="23" customFormat="1" ht="94.5" customHeight="1">
      <c r="A573" s="19" t="s">
        <v>1197</v>
      </c>
      <c r="B573" s="20" t="s">
        <v>26</v>
      </c>
      <c r="C573" s="21">
        <v>4</v>
      </c>
      <c r="D573" s="22">
        <v>16</v>
      </c>
      <c r="E573" s="26">
        <f t="shared" si="8"/>
        <v>20</v>
      </c>
      <c r="F573" s="22" t="s">
        <v>256</v>
      </c>
      <c r="G573" s="22" t="s">
        <v>27</v>
      </c>
    </row>
    <row r="574" spans="1:7" s="23" customFormat="1" ht="94.5" customHeight="1">
      <c r="A574" s="19" t="s">
        <v>1198</v>
      </c>
      <c r="B574" s="20" t="s">
        <v>1199</v>
      </c>
      <c r="C574" s="21"/>
      <c r="D574" s="22"/>
      <c r="E574" s="26">
        <f t="shared" si="8"/>
        <v>0</v>
      </c>
      <c r="F574" s="22"/>
      <c r="G574" s="22" t="s">
        <v>1200</v>
      </c>
    </row>
    <row r="575" spans="1:7" s="23" customFormat="1" ht="94.5" customHeight="1">
      <c r="A575" s="19" t="s">
        <v>1201</v>
      </c>
      <c r="B575" s="20" t="s">
        <v>1202</v>
      </c>
      <c r="C575" s="21">
        <v>4</v>
      </c>
      <c r="D575" s="22">
        <v>51</v>
      </c>
      <c r="E575" s="26">
        <f t="shared" si="8"/>
        <v>55</v>
      </c>
      <c r="F575" s="22" t="s">
        <v>256</v>
      </c>
      <c r="G575" s="22" t="s">
        <v>1203</v>
      </c>
    </row>
    <row r="576" spans="1:7" s="23" customFormat="1" ht="94.5" customHeight="1">
      <c r="A576" s="19" t="s">
        <v>1204</v>
      </c>
      <c r="B576" s="20" t="s">
        <v>1205</v>
      </c>
      <c r="C576" s="21">
        <v>4</v>
      </c>
      <c r="D576" s="22">
        <v>51</v>
      </c>
      <c r="E576" s="26">
        <f t="shared" si="8"/>
        <v>55</v>
      </c>
      <c r="F576" s="22" t="s">
        <v>256</v>
      </c>
      <c r="G576" s="22" t="s">
        <v>1206</v>
      </c>
    </row>
    <row r="577" spans="1:7" s="23" customFormat="1" ht="94.5" customHeight="1">
      <c r="A577" s="19" t="s">
        <v>1207</v>
      </c>
      <c r="B577" s="20" t="s">
        <v>1208</v>
      </c>
      <c r="C577" s="21">
        <v>4</v>
      </c>
      <c r="D577" s="22">
        <v>51</v>
      </c>
      <c r="E577" s="26">
        <f t="shared" si="8"/>
        <v>55</v>
      </c>
      <c r="F577" s="22" t="s">
        <v>256</v>
      </c>
      <c r="G577" s="22" t="s">
        <v>1209</v>
      </c>
    </row>
    <row r="578" spans="1:7" s="23" customFormat="1" ht="94.5" customHeight="1">
      <c r="A578" s="19" t="s">
        <v>1210</v>
      </c>
      <c r="B578" s="20" t="s">
        <v>1211</v>
      </c>
      <c r="C578" s="21">
        <v>4</v>
      </c>
      <c r="D578" s="22">
        <v>51</v>
      </c>
      <c r="E578" s="26">
        <f t="shared" si="8"/>
        <v>55</v>
      </c>
      <c r="F578" s="22" t="s">
        <v>256</v>
      </c>
      <c r="G578" s="22" t="s">
        <v>1212</v>
      </c>
    </row>
    <row r="579" spans="1:7" s="23" customFormat="1" ht="94.5" customHeight="1">
      <c r="A579" s="19" t="s">
        <v>1213</v>
      </c>
      <c r="B579" s="20" t="s">
        <v>1214</v>
      </c>
      <c r="C579" s="21">
        <v>4</v>
      </c>
      <c r="D579" s="22">
        <v>51</v>
      </c>
      <c r="E579" s="26">
        <f t="shared" si="8"/>
        <v>55</v>
      </c>
      <c r="F579" s="22" t="s">
        <v>256</v>
      </c>
      <c r="G579" s="22" t="s">
        <v>1215</v>
      </c>
    </row>
    <row r="580" spans="1:7" s="23" customFormat="1" ht="94.5" customHeight="1">
      <c r="A580" s="19" t="s">
        <v>1216</v>
      </c>
      <c r="B580" s="20" t="s">
        <v>25176</v>
      </c>
      <c r="C580" s="21"/>
      <c r="D580" s="22"/>
      <c r="E580" s="26">
        <f t="shared" si="8"/>
        <v>0</v>
      </c>
      <c r="F580" s="22"/>
      <c r="G580" s="22" t="s">
        <v>1217</v>
      </c>
    </row>
    <row r="581" spans="1:7" s="23" customFormat="1" ht="94.5" customHeight="1">
      <c r="A581" s="19"/>
      <c r="B581" s="20" t="s">
        <v>25177</v>
      </c>
      <c r="C581" s="21"/>
      <c r="D581" s="22"/>
      <c r="E581" s="26">
        <f t="shared" si="8"/>
        <v>0</v>
      </c>
      <c r="F581" s="22"/>
      <c r="G581" s="22" t="s">
        <v>1218</v>
      </c>
    </row>
    <row r="582" spans="1:7" s="23" customFormat="1" ht="94.5" customHeight="1">
      <c r="A582" s="19" t="s">
        <v>1219</v>
      </c>
      <c r="B582" s="20" t="s">
        <v>25178</v>
      </c>
      <c r="C582" s="21"/>
      <c r="D582" s="22"/>
      <c r="E582" s="26">
        <f t="shared" si="8"/>
        <v>0</v>
      </c>
      <c r="F582" s="22"/>
      <c r="G582" s="22" t="s">
        <v>1220</v>
      </c>
    </row>
    <row r="583" spans="1:7" s="23" customFormat="1" ht="94.5" customHeight="1">
      <c r="A583" s="19"/>
      <c r="B583" s="20" t="s">
        <v>25179</v>
      </c>
      <c r="C583" s="21"/>
      <c r="D583" s="22"/>
      <c r="E583" s="26">
        <f t="shared" si="8"/>
        <v>0</v>
      </c>
      <c r="F583" s="22"/>
      <c r="G583" s="22" t="s">
        <v>1221</v>
      </c>
    </row>
    <row r="584" spans="1:7" s="23" customFormat="1" ht="94.5" customHeight="1">
      <c r="A584" s="19" t="s">
        <v>1222</v>
      </c>
      <c r="B584" s="20" t="s">
        <v>1223</v>
      </c>
      <c r="C584" s="21">
        <v>1</v>
      </c>
      <c r="D584" s="22">
        <v>2</v>
      </c>
      <c r="E584" s="26">
        <f t="shared" si="8"/>
        <v>3</v>
      </c>
      <c r="F584" s="22" t="s">
        <v>256</v>
      </c>
      <c r="G584" s="22" t="s">
        <v>1224</v>
      </c>
    </row>
    <row r="585" spans="1:7" s="23" customFormat="1" ht="94.5" customHeight="1">
      <c r="A585" s="19" t="s">
        <v>1225</v>
      </c>
      <c r="B585" s="20" t="s">
        <v>1226</v>
      </c>
      <c r="C585" s="21">
        <v>1</v>
      </c>
      <c r="D585" s="22">
        <v>2</v>
      </c>
      <c r="E585" s="26">
        <f t="shared" si="8"/>
        <v>3</v>
      </c>
      <c r="F585" s="22" t="s">
        <v>256</v>
      </c>
      <c r="G585" s="22" t="s">
        <v>1227</v>
      </c>
    </row>
    <row r="586" spans="1:7" s="23" customFormat="1" ht="94.5" customHeight="1">
      <c r="A586" s="19" t="s">
        <v>1228</v>
      </c>
      <c r="B586" s="20" t="s">
        <v>1229</v>
      </c>
      <c r="C586" s="21">
        <v>1</v>
      </c>
      <c r="D586" s="22">
        <v>2</v>
      </c>
      <c r="E586" s="26">
        <f t="shared" ref="E586:E649" si="9">C586+D586</f>
        <v>3</v>
      </c>
      <c r="F586" s="22" t="s">
        <v>256</v>
      </c>
      <c r="G586" s="22" t="s">
        <v>1230</v>
      </c>
    </row>
    <row r="587" spans="1:7" s="23" customFormat="1" ht="94.5" customHeight="1">
      <c r="A587" s="19" t="s">
        <v>1231</v>
      </c>
      <c r="B587" s="20" t="s">
        <v>1232</v>
      </c>
      <c r="C587" s="21">
        <v>1</v>
      </c>
      <c r="D587" s="22">
        <v>2</v>
      </c>
      <c r="E587" s="26">
        <f t="shared" si="9"/>
        <v>3</v>
      </c>
      <c r="F587" s="22" t="s">
        <v>256</v>
      </c>
      <c r="G587" s="22" t="s">
        <v>1233</v>
      </c>
    </row>
    <row r="588" spans="1:7" s="23" customFormat="1" ht="94.5" customHeight="1">
      <c r="A588" s="19" t="s">
        <v>1234</v>
      </c>
      <c r="B588" s="20" t="s">
        <v>1235</v>
      </c>
      <c r="C588" s="21">
        <v>1</v>
      </c>
      <c r="D588" s="22">
        <v>2</v>
      </c>
      <c r="E588" s="26">
        <f t="shared" si="9"/>
        <v>3</v>
      </c>
      <c r="F588" s="22" t="s">
        <v>256</v>
      </c>
      <c r="G588" s="22" t="s">
        <v>1236</v>
      </c>
    </row>
    <row r="589" spans="1:7" s="23" customFormat="1" ht="94.5" customHeight="1">
      <c r="A589" s="19" t="s">
        <v>1237</v>
      </c>
      <c r="B589" s="20" t="s">
        <v>1238</v>
      </c>
      <c r="C589" s="21">
        <v>1</v>
      </c>
      <c r="D589" s="22">
        <v>2</v>
      </c>
      <c r="E589" s="26">
        <f t="shared" si="9"/>
        <v>3</v>
      </c>
      <c r="F589" s="22" t="s">
        <v>256</v>
      </c>
      <c r="G589" s="22" t="s">
        <v>1239</v>
      </c>
    </row>
    <row r="590" spans="1:7" s="23" customFormat="1" ht="94.5" customHeight="1">
      <c r="A590" s="19" t="s">
        <v>1240</v>
      </c>
      <c r="B590" s="20" t="s">
        <v>1241</v>
      </c>
      <c r="C590" s="21">
        <v>1</v>
      </c>
      <c r="D590" s="22">
        <v>2</v>
      </c>
      <c r="E590" s="26">
        <f t="shared" si="9"/>
        <v>3</v>
      </c>
      <c r="F590" s="22" t="s">
        <v>256</v>
      </c>
      <c r="G590" s="22" t="s">
        <v>1242</v>
      </c>
    </row>
    <row r="591" spans="1:7" s="23" customFormat="1" ht="94.5" customHeight="1">
      <c r="A591" s="19" t="s">
        <v>1243</v>
      </c>
      <c r="B591" s="20" t="s">
        <v>1244</v>
      </c>
      <c r="C591" s="21">
        <v>1</v>
      </c>
      <c r="D591" s="22">
        <v>2</v>
      </c>
      <c r="E591" s="26">
        <f t="shared" si="9"/>
        <v>3</v>
      </c>
      <c r="F591" s="22" t="s">
        <v>256</v>
      </c>
      <c r="G591" s="22" t="s">
        <v>1245</v>
      </c>
    </row>
    <row r="592" spans="1:7" s="23" customFormat="1" ht="94.5" customHeight="1">
      <c r="A592" s="19" t="s">
        <v>1246</v>
      </c>
      <c r="B592" s="20" t="s">
        <v>1247</v>
      </c>
      <c r="C592" s="21">
        <v>1</v>
      </c>
      <c r="D592" s="22">
        <v>2</v>
      </c>
      <c r="E592" s="26">
        <f t="shared" si="9"/>
        <v>3</v>
      </c>
      <c r="F592" s="22" t="s">
        <v>256</v>
      </c>
      <c r="G592" s="22" t="s">
        <v>1248</v>
      </c>
    </row>
    <row r="593" spans="1:7" s="23" customFormat="1" ht="94.5" customHeight="1">
      <c r="A593" s="19" t="s">
        <v>1249</v>
      </c>
      <c r="B593" s="20" t="s">
        <v>1250</v>
      </c>
      <c r="C593" s="21"/>
      <c r="D593" s="22"/>
      <c r="E593" s="26">
        <f t="shared" si="9"/>
        <v>0</v>
      </c>
      <c r="F593" s="22"/>
      <c r="G593" s="22" t="s">
        <v>90</v>
      </c>
    </row>
    <row r="594" spans="1:7" s="23" customFormat="1" ht="94.5" customHeight="1">
      <c r="A594" s="19" t="s">
        <v>1251</v>
      </c>
      <c r="B594" s="20" t="s">
        <v>1252</v>
      </c>
      <c r="C594" s="21">
        <v>1</v>
      </c>
      <c r="D594" s="22">
        <v>2</v>
      </c>
      <c r="E594" s="26">
        <f t="shared" si="9"/>
        <v>3</v>
      </c>
      <c r="F594" s="22" t="s">
        <v>256</v>
      </c>
      <c r="G594" s="22" t="s">
        <v>1253</v>
      </c>
    </row>
    <row r="595" spans="1:7" s="23" customFormat="1" ht="94.5" customHeight="1">
      <c r="A595" s="19" t="s">
        <v>1254</v>
      </c>
      <c r="B595" s="20" t="s">
        <v>1255</v>
      </c>
      <c r="C595" s="21">
        <v>4</v>
      </c>
      <c r="D595" s="22">
        <v>0</v>
      </c>
      <c r="E595" s="26">
        <f t="shared" si="9"/>
        <v>4</v>
      </c>
      <c r="F595" s="22" t="s">
        <v>256</v>
      </c>
      <c r="G595" s="22" t="s">
        <v>1256</v>
      </c>
    </row>
    <row r="596" spans="1:7" s="23" customFormat="1" ht="94.5" customHeight="1">
      <c r="A596" s="19" t="s">
        <v>1257</v>
      </c>
      <c r="B596" s="20" t="s">
        <v>632</v>
      </c>
      <c r="C596" s="21">
        <v>4</v>
      </c>
      <c r="D596" s="22">
        <v>0</v>
      </c>
      <c r="E596" s="26">
        <f t="shared" si="9"/>
        <v>4</v>
      </c>
      <c r="F596" s="22" t="s">
        <v>256</v>
      </c>
      <c r="G596" s="22" t="s">
        <v>812</v>
      </c>
    </row>
    <row r="597" spans="1:7" s="23" customFormat="1" ht="94.5" customHeight="1">
      <c r="A597" s="19"/>
      <c r="B597" s="20" t="s">
        <v>1258</v>
      </c>
      <c r="C597" s="21"/>
      <c r="D597" s="22"/>
      <c r="E597" s="26">
        <f t="shared" si="9"/>
        <v>0</v>
      </c>
      <c r="F597" s="22"/>
      <c r="G597" s="22" t="s">
        <v>1259</v>
      </c>
    </row>
    <row r="598" spans="1:7" s="23" customFormat="1" ht="94.5" customHeight="1">
      <c r="A598" s="19" t="s">
        <v>1260</v>
      </c>
      <c r="B598" s="20" t="s">
        <v>25178</v>
      </c>
      <c r="C598" s="21"/>
      <c r="D598" s="22"/>
      <c r="E598" s="26">
        <f t="shared" si="9"/>
        <v>0</v>
      </c>
      <c r="F598" s="22"/>
      <c r="G598" s="22" t="s">
        <v>1261</v>
      </c>
    </row>
    <row r="599" spans="1:7" s="23" customFormat="1" ht="94.5" customHeight="1">
      <c r="A599" s="19" t="s">
        <v>1262</v>
      </c>
      <c r="B599" s="20" t="s">
        <v>1263</v>
      </c>
      <c r="C599" s="21">
        <v>1</v>
      </c>
      <c r="D599" s="22">
        <v>2</v>
      </c>
      <c r="E599" s="26">
        <f t="shared" si="9"/>
        <v>3</v>
      </c>
      <c r="F599" s="22" t="s">
        <v>256</v>
      </c>
      <c r="G599" s="22" t="s">
        <v>1264</v>
      </c>
    </row>
    <row r="600" spans="1:7" s="23" customFormat="1" ht="94.5" customHeight="1">
      <c r="A600" s="19" t="s">
        <v>1265</v>
      </c>
      <c r="B600" s="20" t="s">
        <v>20</v>
      </c>
      <c r="C600" s="21">
        <v>4</v>
      </c>
      <c r="D600" s="22">
        <v>51</v>
      </c>
      <c r="E600" s="26">
        <f t="shared" si="9"/>
        <v>55</v>
      </c>
      <c r="F600" s="22" t="s">
        <v>256</v>
      </c>
      <c r="G600" s="22" t="s">
        <v>21</v>
      </c>
    </row>
    <row r="601" spans="1:7" s="23" customFormat="1" ht="94.5" customHeight="1">
      <c r="A601" s="19" t="s">
        <v>1266</v>
      </c>
      <c r="B601" s="20" t="s">
        <v>632</v>
      </c>
      <c r="C601" s="21">
        <v>4</v>
      </c>
      <c r="D601" s="22">
        <v>51</v>
      </c>
      <c r="E601" s="26">
        <f t="shared" si="9"/>
        <v>55</v>
      </c>
      <c r="F601" s="22" t="s">
        <v>256</v>
      </c>
      <c r="G601" s="22" t="s">
        <v>812</v>
      </c>
    </row>
    <row r="602" spans="1:7" s="23" customFormat="1" ht="94.5" customHeight="1">
      <c r="A602" s="19" t="s">
        <v>1267</v>
      </c>
      <c r="B602" s="20" t="s">
        <v>26</v>
      </c>
      <c r="C602" s="21">
        <v>4</v>
      </c>
      <c r="D602" s="22">
        <v>51</v>
      </c>
      <c r="E602" s="26">
        <f t="shared" si="9"/>
        <v>55</v>
      </c>
      <c r="F602" s="22" t="s">
        <v>256</v>
      </c>
      <c r="G602" s="22" t="s">
        <v>27</v>
      </c>
    </row>
    <row r="603" spans="1:7" s="23" customFormat="1" ht="94.5" customHeight="1">
      <c r="A603" s="19" t="s">
        <v>1268</v>
      </c>
      <c r="B603" s="20" t="s">
        <v>1269</v>
      </c>
      <c r="C603" s="21"/>
      <c r="D603" s="22"/>
      <c r="E603" s="26">
        <f t="shared" si="9"/>
        <v>0</v>
      </c>
      <c r="F603" s="22"/>
      <c r="G603" s="22" t="s">
        <v>1270</v>
      </c>
    </row>
    <row r="604" spans="1:7" s="23" customFormat="1" ht="94.5" customHeight="1">
      <c r="A604" s="19"/>
      <c r="B604" s="20" t="s">
        <v>1271</v>
      </c>
      <c r="C604" s="21"/>
      <c r="D604" s="22"/>
      <c r="E604" s="26">
        <f t="shared" si="9"/>
        <v>0</v>
      </c>
      <c r="F604" s="22"/>
      <c r="G604" s="22" t="s">
        <v>1272</v>
      </c>
    </row>
    <row r="605" spans="1:7" s="23" customFormat="1" ht="94.5" customHeight="1">
      <c r="A605" s="19" t="s">
        <v>1273</v>
      </c>
      <c r="B605" s="20" t="s">
        <v>1274</v>
      </c>
      <c r="C605" s="21">
        <v>4</v>
      </c>
      <c r="D605" s="22">
        <v>1</v>
      </c>
      <c r="E605" s="26">
        <f t="shared" si="9"/>
        <v>5</v>
      </c>
      <c r="F605" s="22" t="s">
        <v>256</v>
      </c>
      <c r="G605" s="22" t="s">
        <v>1275</v>
      </c>
    </row>
    <row r="606" spans="1:7" s="23" customFormat="1" ht="94.5" customHeight="1">
      <c r="A606" s="19" t="s">
        <v>1276</v>
      </c>
      <c r="B606" s="20" t="s">
        <v>49</v>
      </c>
      <c r="C606" s="21">
        <v>4</v>
      </c>
      <c r="D606" s="22">
        <v>51</v>
      </c>
      <c r="E606" s="26">
        <f t="shared" si="9"/>
        <v>55</v>
      </c>
      <c r="F606" s="22" t="s">
        <v>256</v>
      </c>
      <c r="G606" s="22" t="s">
        <v>144</v>
      </c>
    </row>
    <row r="607" spans="1:7" s="23" customFormat="1" ht="94.5" customHeight="1">
      <c r="A607" s="19"/>
      <c r="B607" s="20" t="s">
        <v>65</v>
      </c>
      <c r="C607" s="21"/>
      <c r="D607" s="22"/>
      <c r="E607" s="26">
        <f t="shared" si="9"/>
        <v>0</v>
      </c>
      <c r="F607" s="22"/>
      <c r="G607" s="22" t="s">
        <v>66</v>
      </c>
    </row>
    <row r="608" spans="1:7" s="23" customFormat="1" ht="94.5" customHeight="1">
      <c r="A608" s="19" t="s">
        <v>1277</v>
      </c>
      <c r="B608" s="20" t="s">
        <v>1278</v>
      </c>
      <c r="C608" s="21">
        <v>4</v>
      </c>
      <c r="D608" s="22">
        <v>1</v>
      </c>
      <c r="E608" s="26">
        <f t="shared" si="9"/>
        <v>5</v>
      </c>
      <c r="F608" s="22" t="s">
        <v>256</v>
      </c>
      <c r="G608" s="22" t="s">
        <v>1275</v>
      </c>
    </row>
    <row r="609" spans="1:7" s="23" customFormat="1" ht="94.5" customHeight="1">
      <c r="A609" s="19" t="s">
        <v>1279</v>
      </c>
      <c r="B609" s="20" t="s">
        <v>49</v>
      </c>
      <c r="C609" s="21">
        <v>4</v>
      </c>
      <c r="D609" s="22">
        <v>28</v>
      </c>
      <c r="E609" s="26">
        <f t="shared" si="9"/>
        <v>32</v>
      </c>
      <c r="F609" s="22" t="s">
        <v>256</v>
      </c>
      <c r="G609" s="22" t="s">
        <v>144</v>
      </c>
    </row>
    <row r="610" spans="1:7" s="23" customFormat="1" ht="94.5" customHeight="1">
      <c r="A610" s="19" t="s">
        <v>1280</v>
      </c>
      <c r="B610" s="20" t="s">
        <v>1281</v>
      </c>
      <c r="C610" s="21">
        <v>4</v>
      </c>
      <c r="D610" s="22">
        <v>51</v>
      </c>
      <c r="E610" s="26">
        <f t="shared" si="9"/>
        <v>55</v>
      </c>
      <c r="F610" s="22" t="s">
        <v>256</v>
      </c>
      <c r="G610" s="22" t="s">
        <v>1282</v>
      </c>
    </row>
    <row r="611" spans="1:7" s="23" customFormat="1" ht="94.5" customHeight="1">
      <c r="A611" s="19" t="s">
        <v>1283</v>
      </c>
      <c r="B611" s="20" t="s">
        <v>1284</v>
      </c>
      <c r="C611" s="21"/>
      <c r="D611" s="22"/>
      <c r="E611" s="26">
        <f t="shared" si="9"/>
        <v>0</v>
      </c>
      <c r="F611" s="22"/>
      <c r="G611" s="22" t="s">
        <v>1285</v>
      </c>
    </row>
    <row r="612" spans="1:7" s="23" customFormat="1" ht="94.5" customHeight="1">
      <c r="A612" s="19" t="s">
        <v>1286</v>
      </c>
      <c r="B612" s="20" t="s">
        <v>1287</v>
      </c>
      <c r="C612" s="21">
        <v>4</v>
      </c>
      <c r="D612" s="22">
        <v>51</v>
      </c>
      <c r="E612" s="26">
        <f t="shared" si="9"/>
        <v>55</v>
      </c>
      <c r="F612" s="22" t="s">
        <v>256</v>
      </c>
      <c r="G612" s="22" t="s">
        <v>1288</v>
      </c>
    </row>
    <row r="613" spans="1:7" s="23" customFormat="1" ht="94.5" customHeight="1">
      <c r="A613" s="19" t="s">
        <v>27089</v>
      </c>
      <c r="B613" s="20" t="s">
        <v>1289</v>
      </c>
      <c r="C613" s="21">
        <v>4</v>
      </c>
      <c r="D613" s="22">
        <v>16</v>
      </c>
      <c r="E613" s="26">
        <f t="shared" si="9"/>
        <v>20</v>
      </c>
      <c r="F613" s="22" t="s">
        <v>256</v>
      </c>
      <c r="G613" s="22" t="s">
        <v>1290</v>
      </c>
    </row>
    <row r="614" spans="1:7" s="23" customFormat="1" ht="94.5" customHeight="1">
      <c r="A614" s="19" t="s">
        <v>27092</v>
      </c>
      <c r="B614" s="20" t="s">
        <v>27091</v>
      </c>
      <c r="C614" s="21">
        <v>4</v>
      </c>
      <c r="D614" s="22">
        <v>51</v>
      </c>
      <c r="E614" s="26">
        <f t="shared" si="9"/>
        <v>55</v>
      </c>
      <c r="F614" s="22" t="s">
        <v>256</v>
      </c>
      <c r="G614" s="22" t="s">
        <v>1291</v>
      </c>
    </row>
    <row r="615" spans="1:7" s="23" customFormat="1" ht="94.5" customHeight="1">
      <c r="A615" s="19" t="s">
        <v>27090</v>
      </c>
      <c r="B615" s="20" t="s">
        <v>20</v>
      </c>
      <c r="C615" s="21">
        <v>4</v>
      </c>
      <c r="D615" s="22">
        <v>51</v>
      </c>
      <c r="E615" s="26">
        <f t="shared" si="9"/>
        <v>55</v>
      </c>
      <c r="F615" s="22" t="s">
        <v>256</v>
      </c>
      <c r="G615" s="22" t="s">
        <v>21</v>
      </c>
    </row>
    <row r="616" spans="1:7" s="23" customFormat="1" ht="94.5" customHeight="1">
      <c r="A616" s="19" t="s">
        <v>1292</v>
      </c>
      <c r="B616" s="20" t="s">
        <v>1293</v>
      </c>
      <c r="C616" s="21">
        <v>4</v>
      </c>
      <c r="D616" s="22">
        <v>51</v>
      </c>
      <c r="E616" s="26">
        <f t="shared" si="9"/>
        <v>55</v>
      </c>
      <c r="F616" s="22" t="s">
        <v>256</v>
      </c>
      <c r="G616" s="22" t="s">
        <v>1294</v>
      </c>
    </row>
    <row r="617" spans="1:7" s="23" customFormat="1" ht="94.5" customHeight="1">
      <c r="A617" s="19" t="s">
        <v>1295</v>
      </c>
      <c r="B617" s="20" t="s">
        <v>1296</v>
      </c>
      <c r="C617" s="21"/>
      <c r="D617" s="22"/>
      <c r="E617" s="26">
        <f t="shared" si="9"/>
        <v>0</v>
      </c>
      <c r="F617" s="22"/>
      <c r="G617" s="22" t="s">
        <v>1297</v>
      </c>
    </row>
    <row r="618" spans="1:7" s="23" customFormat="1" ht="94.5" customHeight="1">
      <c r="A618" s="19" t="s">
        <v>1298</v>
      </c>
      <c r="B618" s="20" t="s">
        <v>1299</v>
      </c>
      <c r="C618" s="21">
        <v>4</v>
      </c>
      <c r="D618" s="22">
        <v>0</v>
      </c>
      <c r="E618" s="26">
        <f t="shared" si="9"/>
        <v>4</v>
      </c>
      <c r="F618" s="22" t="s">
        <v>256</v>
      </c>
      <c r="G618" s="22" t="s">
        <v>1300</v>
      </c>
    </row>
    <row r="619" spans="1:7" s="23" customFormat="1" ht="94.5" customHeight="1">
      <c r="A619" s="19" t="s">
        <v>1301</v>
      </c>
      <c r="B619" s="20" t="s">
        <v>26</v>
      </c>
      <c r="C619" s="21">
        <v>4</v>
      </c>
      <c r="D619" s="22">
        <v>0</v>
      </c>
      <c r="E619" s="26">
        <f t="shared" si="9"/>
        <v>4</v>
      </c>
      <c r="F619" s="22" t="s">
        <v>256</v>
      </c>
      <c r="G619" s="22" t="s">
        <v>27</v>
      </c>
    </row>
    <row r="620" spans="1:7" s="23" customFormat="1" ht="94.5" customHeight="1">
      <c r="A620" s="19" t="s">
        <v>1302</v>
      </c>
      <c r="B620" s="20" t="s">
        <v>1303</v>
      </c>
      <c r="C620" s="21"/>
      <c r="D620" s="22"/>
      <c r="E620" s="26">
        <f t="shared" si="9"/>
        <v>0</v>
      </c>
      <c r="F620" s="22"/>
      <c r="G620" s="22"/>
    </row>
    <row r="621" spans="1:7" s="23" customFormat="1" ht="94.5" customHeight="1">
      <c r="A621" s="19" t="s">
        <v>1304</v>
      </c>
      <c r="B621" s="20" t="s">
        <v>1305</v>
      </c>
      <c r="C621" s="21">
        <v>4</v>
      </c>
      <c r="D621" s="22">
        <v>51</v>
      </c>
      <c r="E621" s="26">
        <f t="shared" si="9"/>
        <v>55</v>
      </c>
      <c r="F621" s="22" t="s">
        <v>256</v>
      </c>
      <c r="G621" s="22" t="s">
        <v>1306</v>
      </c>
    </row>
    <row r="622" spans="1:7" s="23" customFormat="1" ht="94.5" customHeight="1">
      <c r="A622" s="19" t="s">
        <v>1307</v>
      </c>
      <c r="B622" s="20" t="s">
        <v>1308</v>
      </c>
      <c r="C622" s="21"/>
      <c r="D622" s="22"/>
      <c r="E622" s="26">
        <f t="shared" si="9"/>
        <v>0</v>
      </c>
      <c r="F622" s="22"/>
      <c r="G622" s="22" t="s">
        <v>1309</v>
      </c>
    </row>
    <row r="623" spans="1:7" s="23" customFormat="1" ht="94.5" customHeight="1">
      <c r="A623" s="19" t="s">
        <v>1310</v>
      </c>
      <c r="B623" s="20" t="s">
        <v>1311</v>
      </c>
      <c r="C623" s="21">
        <v>4</v>
      </c>
      <c r="D623" s="22">
        <v>28</v>
      </c>
      <c r="E623" s="26">
        <f t="shared" si="9"/>
        <v>32</v>
      </c>
      <c r="F623" s="22" t="s">
        <v>256</v>
      </c>
      <c r="G623" s="22" t="s">
        <v>1312</v>
      </c>
    </row>
    <row r="624" spans="1:7" s="23" customFormat="1" ht="94.5" customHeight="1">
      <c r="A624" s="19" t="s">
        <v>1313</v>
      </c>
      <c r="B624" s="20" t="s">
        <v>26</v>
      </c>
      <c r="C624" s="21">
        <v>4</v>
      </c>
      <c r="D624" s="22">
        <v>51</v>
      </c>
      <c r="E624" s="26">
        <f t="shared" si="9"/>
        <v>55</v>
      </c>
      <c r="F624" s="22" t="s">
        <v>256</v>
      </c>
      <c r="G624" s="22" t="s">
        <v>27</v>
      </c>
    </row>
    <row r="625" spans="1:7" s="23" customFormat="1" ht="94.5" customHeight="1">
      <c r="A625" s="19" t="s">
        <v>1314</v>
      </c>
      <c r="B625" s="20" t="s">
        <v>1315</v>
      </c>
      <c r="C625" s="21"/>
      <c r="D625" s="22"/>
      <c r="E625" s="26">
        <f t="shared" si="9"/>
        <v>0</v>
      </c>
      <c r="F625" s="22"/>
      <c r="G625" s="22" t="s">
        <v>1316</v>
      </c>
    </row>
    <row r="626" spans="1:7" s="23" customFormat="1" ht="94.5" customHeight="1">
      <c r="A626" s="19" t="s">
        <v>1317</v>
      </c>
      <c r="B626" s="20" t="s">
        <v>1318</v>
      </c>
      <c r="C626" s="21">
        <v>4</v>
      </c>
      <c r="D626" s="22">
        <v>2</v>
      </c>
      <c r="E626" s="26">
        <f t="shared" si="9"/>
        <v>6</v>
      </c>
      <c r="F626" s="22" t="s">
        <v>256</v>
      </c>
      <c r="G626" s="22" t="s">
        <v>1319</v>
      </c>
    </row>
    <row r="627" spans="1:7" s="23" customFormat="1" ht="94.5" customHeight="1">
      <c r="A627" s="19" t="s">
        <v>1320</v>
      </c>
      <c r="B627" s="20" t="s">
        <v>26</v>
      </c>
      <c r="C627" s="21">
        <v>4</v>
      </c>
      <c r="D627" s="22">
        <v>2</v>
      </c>
      <c r="E627" s="26">
        <f t="shared" si="9"/>
        <v>6</v>
      </c>
      <c r="F627" s="22" t="s">
        <v>256</v>
      </c>
      <c r="G627" s="22" t="s">
        <v>27</v>
      </c>
    </row>
    <row r="628" spans="1:7" s="23" customFormat="1" ht="94.5" customHeight="1">
      <c r="A628" s="19" t="s">
        <v>1321</v>
      </c>
      <c r="B628" s="20" t="s">
        <v>1322</v>
      </c>
      <c r="C628" s="21"/>
      <c r="D628" s="22"/>
      <c r="E628" s="26">
        <f t="shared" si="9"/>
        <v>0</v>
      </c>
      <c r="F628" s="22"/>
      <c r="G628" s="22" t="s">
        <v>1323</v>
      </c>
    </row>
    <row r="629" spans="1:7" s="23" customFormat="1" ht="94.5" customHeight="1">
      <c r="A629" s="19" t="s">
        <v>1324</v>
      </c>
      <c r="B629" s="20" t="s">
        <v>1325</v>
      </c>
      <c r="C629" s="21">
        <v>4</v>
      </c>
      <c r="D629" s="22">
        <v>28</v>
      </c>
      <c r="E629" s="26">
        <f t="shared" si="9"/>
        <v>32</v>
      </c>
      <c r="F629" s="22" t="s">
        <v>256</v>
      </c>
      <c r="G629" s="22" t="s">
        <v>1326</v>
      </c>
    </row>
    <row r="630" spans="1:7" s="23" customFormat="1" ht="94.5" customHeight="1">
      <c r="A630" s="19" t="s">
        <v>1327</v>
      </c>
      <c r="B630" s="20" t="s">
        <v>26</v>
      </c>
      <c r="C630" s="21">
        <v>4</v>
      </c>
      <c r="D630" s="22">
        <v>28</v>
      </c>
      <c r="E630" s="26">
        <f t="shared" si="9"/>
        <v>32</v>
      </c>
      <c r="F630" s="22" t="s">
        <v>256</v>
      </c>
      <c r="G630" s="22" t="s">
        <v>27</v>
      </c>
    </row>
    <row r="631" spans="1:7" s="23" customFormat="1" ht="94.5" customHeight="1">
      <c r="A631" s="19" t="s">
        <v>1328</v>
      </c>
      <c r="B631" s="20" t="s">
        <v>1329</v>
      </c>
      <c r="C631" s="21">
        <v>4</v>
      </c>
      <c r="D631" s="22">
        <v>28</v>
      </c>
      <c r="E631" s="26">
        <f t="shared" si="9"/>
        <v>32</v>
      </c>
      <c r="F631" s="22" t="s">
        <v>256</v>
      </c>
      <c r="G631" s="22" t="s">
        <v>1330</v>
      </c>
    </row>
    <row r="632" spans="1:7" s="23" customFormat="1" ht="94.5" customHeight="1">
      <c r="A632" s="19" t="s">
        <v>1331</v>
      </c>
      <c r="B632" s="20" t="s">
        <v>1303</v>
      </c>
      <c r="C632" s="21"/>
      <c r="D632" s="22"/>
      <c r="E632" s="26">
        <f t="shared" si="9"/>
        <v>0</v>
      </c>
      <c r="F632" s="22"/>
      <c r="G632" s="22"/>
    </row>
    <row r="633" spans="1:7" s="23" customFormat="1" ht="94.5" customHeight="1">
      <c r="A633" s="19" t="s">
        <v>1332</v>
      </c>
      <c r="B633" s="20" t="s">
        <v>1333</v>
      </c>
      <c r="C633" s="21">
        <v>4</v>
      </c>
      <c r="D633" s="22">
        <v>0</v>
      </c>
      <c r="E633" s="26">
        <f t="shared" si="9"/>
        <v>4</v>
      </c>
      <c r="F633" s="22" t="s">
        <v>256</v>
      </c>
      <c r="G633" s="22" t="s">
        <v>1334</v>
      </c>
    </row>
    <row r="634" spans="1:7" s="23" customFormat="1" ht="94.5" customHeight="1">
      <c r="A634" s="19" t="s">
        <v>1335</v>
      </c>
      <c r="B634" s="20" t="s">
        <v>1336</v>
      </c>
      <c r="C634" s="21"/>
      <c r="D634" s="22"/>
      <c r="E634" s="26">
        <f t="shared" si="9"/>
        <v>0</v>
      </c>
      <c r="F634" s="22"/>
      <c r="G634" s="22" t="s">
        <v>1337</v>
      </c>
    </row>
    <row r="635" spans="1:7" s="23" customFormat="1" ht="94.5" customHeight="1">
      <c r="A635" s="19" t="s">
        <v>1338</v>
      </c>
      <c r="B635" s="20" t="s">
        <v>1339</v>
      </c>
      <c r="C635" s="21">
        <v>1</v>
      </c>
      <c r="D635" s="22">
        <v>2</v>
      </c>
      <c r="E635" s="26">
        <f t="shared" si="9"/>
        <v>3</v>
      </c>
      <c r="F635" s="22" t="s">
        <v>558</v>
      </c>
      <c r="G635" s="22" t="s">
        <v>1340</v>
      </c>
    </row>
    <row r="636" spans="1:7" s="23" customFormat="1" ht="94.5" customHeight="1">
      <c r="A636" s="19"/>
      <c r="B636" s="20" t="s">
        <v>65</v>
      </c>
      <c r="C636" s="21"/>
      <c r="D636" s="22"/>
      <c r="E636" s="26">
        <f t="shared" si="9"/>
        <v>0</v>
      </c>
      <c r="F636" s="22"/>
      <c r="G636" s="22" t="s">
        <v>66</v>
      </c>
    </row>
    <row r="637" spans="1:7" s="23" customFormat="1" ht="94.5" customHeight="1">
      <c r="A637" s="19" t="s">
        <v>1341</v>
      </c>
      <c r="B637" s="20" t="s">
        <v>1342</v>
      </c>
      <c r="C637" s="21">
        <v>4</v>
      </c>
      <c r="D637" s="22">
        <v>51</v>
      </c>
      <c r="E637" s="26">
        <f t="shared" si="9"/>
        <v>55</v>
      </c>
      <c r="F637" s="22" t="s">
        <v>256</v>
      </c>
      <c r="G637" s="22" t="s">
        <v>1343</v>
      </c>
    </row>
    <row r="638" spans="1:7" s="23" customFormat="1" ht="94.5" customHeight="1">
      <c r="A638" s="19" t="s">
        <v>1344</v>
      </c>
      <c r="B638" s="20" t="s">
        <v>175</v>
      </c>
      <c r="C638" s="21"/>
      <c r="D638" s="22"/>
      <c r="E638" s="26">
        <f t="shared" si="9"/>
        <v>0</v>
      </c>
      <c r="F638" s="22"/>
      <c r="G638" s="22" t="s">
        <v>176</v>
      </c>
    </row>
    <row r="639" spans="1:7" s="23" customFormat="1" ht="94.5" customHeight="1">
      <c r="A639" s="19" t="s">
        <v>1345</v>
      </c>
      <c r="B639" s="20" t="s">
        <v>1346</v>
      </c>
      <c r="C639" s="21">
        <v>1</v>
      </c>
      <c r="D639" s="22">
        <v>2</v>
      </c>
      <c r="E639" s="26">
        <f t="shared" si="9"/>
        <v>3</v>
      </c>
      <c r="F639" s="22" t="s">
        <v>256</v>
      </c>
      <c r="G639" s="22" t="s">
        <v>1347</v>
      </c>
    </row>
    <row r="640" spans="1:7" s="23" customFormat="1" ht="94.5" customHeight="1">
      <c r="A640" s="19" t="s">
        <v>1348</v>
      </c>
      <c r="B640" s="20" t="s">
        <v>1349</v>
      </c>
      <c r="C640" s="21">
        <v>1</v>
      </c>
      <c r="D640" s="22">
        <v>2</v>
      </c>
      <c r="E640" s="26">
        <f t="shared" si="9"/>
        <v>3</v>
      </c>
      <c r="F640" s="22" t="s">
        <v>256</v>
      </c>
      <c r="G640" s="22" t="s">
        <v>1350</v>
      </c>
    </row>
    <row r="641" spans="1:7" s="23" customFormat="1" ht="94.5" customHeight="1">
      <c r="A641" s="19" t="s">
        <v>1351</v>
      </c>
      <c r="B641" s="20" t="s">
        <v>1352</v>
      </c>
      <c r="C641" s="21">
        <v>1</v>
      </c>
      <c r="D641" s="22">
        <v>2</v>
      </c>
      <c r="E641" s="26">
        <f t="shared" si="9"/>
        <v>3</v>
      </c>
      <c r="F641" s="22" t="s">
        <v>256</v>
      </c>
      <c r="G641" s="22" t="s">
        <v>1353</v>
      </c>
    </row>
    <row r="642" spans="1:7" s="23" customFormat="1" ht="94.5" customHeight="1">
      <c r="A642" s="19" t="s">
        <v>1354</v>
      </c>
      <c r="B642" s="20" t="s">
        <v>1355</v>
      </c>
      <c r="C642" s="21">
        <v>1</v>
      </c>
      <c r="D642" s="22">
        <v>2</v>
      </c>
      <c r="E642" s="26">
        <f t="shared" si="9"/>
        <v>3</v>
      </c>
      <c r="F642" s="22" t="s">
        <v>256</v>
      </c>
      <c r="G642" s="22" t="s">
        <v>1356</v>
      </c>
    </row>
    <row r="643" spans="1:7" s="23" customFormat="1" ht="94.5" customHeight="1">
      <c r="A643" s="19" t="s">
        <v>1357</v>
      </c>
      <c r="B643" s="20" t="s">
        <v>1358</v>
      </c>
      <c r="C643" s="21">
        <v>4</v>
      </c>
      <c r="D643" s="22">
        <v>2</v>
      </c>
      <c r="E643" s="26">
        <f t="shared" si="9"/>
        <v>6</v>
      </c>
      <c r="F643" s="22" t="s">
        <v>256</v>
      </c>
      <c r="G643" s="22" t="s">
        <v>1359</v>
      </c>
    </row>
    <row r="644" spans="1:7" s="23" customFormat="1" ht="94.5" customHeight="1">
      <c r="A644" s="19" t="s">
        <v>1360</v>
      </c>
      <c r="B644" s="20" t="s">
        <v>20</v>
      </c>
      <c r="C644" s="21">
        <v>4</v>
      </c>
      <c r="D644" s="22">
        <v>51</v>
      </c>
      <c r="E644" s="26">
        <f t="shared" si="9"/>
        <v>55</v>
      </c>
      <c r="F644" s="22" t="s">
        <v>256</v>
      </c>
      <c r="G644" s="22" t="s">
        <v>21</v>
      </c>
    </row>
    <row r="645" spans="1:7" s="23" customFormat="1" ht="94.5" customHeight="1">
      <c r="A645" s="19" t="s">
        <v>1361</v>
      </c>
      <c r="B645" s="20" t="s">
        <v>1362</v>
      </c>
      <c r="C645" s="21"/>
      <c r="D645" s="22"/>
      <c r="E645" s="26">
        <f t="shared" si="9"/>
        <v>0</v>
      </c>
      <c r="F645" s="22"/>
      <c r="G645" s="22" t="s">
        <v>1363</v>
      </c>
    </row>
    <row r="646" spans="1:7" s="23" customFormat="1" ht="94.5" customHeight="1">
      <c r="A646" s="19" t="s">
        <v>1364</v>
      </c>
      <c r="B646" s="20" t="s">
        <v>1365</v>
      </c>
      <c r="C646" s="21"/>
      <c r="D646" s="22"/>
      <c r="E646" s="26">
        <f t="shared" si="9"/>
        <v>0</v>
      </c>
      <c r="F646" s="22"/>
      <c r="G646" s="22" t="s">
        <v>1366</v>
      </c>
    </row>
    <row r="647" spans="1:7" s="23" customFormat="1" ht="94.5" customHeight="1">
      <c r="A647" s="19" t="s">
        <v>1367</v>
      </c>
      <c r="B647" s="20" t="s">
        <v>1368</v>
      </c>
      <c r="C647" s="21">
        <v>4</v>
      </c>
      <c r="D647" s="22">
        <v>51</v>
      </c>
      <c r="E647" s="26">
        <f t="shared" si="9"/>
        <v>55</v>
      </c>
      <c r="F647" s="22" t="s">
        <v>256</v>
      </c>
      <c r="G647" s="22" t="s">
        <v>1369</v>
      </c>
    </row>
    <row r="648" spans="1:7" s="23" customFormat="1" ht="94.5" customHeight="1">
      <c r="A648" s="19" t="s">
        <v>1370</v>
      </c>
      <c r="B648" s="20" t="s">
        <v>20</v>
      </c>
      <c r="C648" s="21">
        <v>1</v>
      </c>
      <c r="D648" s="22">
        <v>2</v>
      </c>
      <c r="E648" s="26">
        <f t="shared" si="9"/>
        <v>3</v>
      </c>
      <c r="F648" s="22" t="s">
        <v>256</v>
      </c>
      <c r="G648" s="22" t="s">
        <v>237</v>
      </c>
    </row>
    <row r="649" spans="1:7" s="23" customFormat="1" ht="94.5" customHeight="1">
      <c r="A649" s="19" t="s">
        <v>1371</v>
      </c>
      <c r="B649" s="20" t="s">
        <v>1372</v>
      </c>
      <c r="C649" s="21"/>
      <c r="D649" s="22"/>
      <c r="E649" s="26">
        <f t="shared" si="9"/>
        <v>0</v>
      </c>
      <c r="F649" s="22"/>
      <c r="G649" s="22" t="s">
        <v>1373</v>
      </c>
    </row>
    <row r="650" spans="1:7" s="23" customFormat="1" ht="94.5" customHeight="1">
      <c r="A650" s="19" t="s">
        <v>1374</v>
      </c>
      <c r="B650" s="20" t="s">
        <v>1375</v>
      </c>
      <c r="C650" s="21">
        <v>1</v>
      </c>
      <c r="D650" s="22">
        <v>2</v>
      </c>
      <c r="E650" s="26">
        <f t="shared" ref="E650:E713" si="10">C650+D650</f>
        <v>3</v>
      </c>
      <c r="F650" s="22" t="s">
        <v>256</v>
      </c>
      <c r="G650" s="22" t="s">
        <v>1376</v>
      </c>
    </row>
    <row r="651" spans="1:7" s="23" customFormat="1" ht="94.5" customHeight="1">
      <c r="A651" s="19" t="s">
        <v>1377</v>
      </c>
      <c r="B651" s="20" t="s">
        <v>170</v>
      </c>
      <c r="C651" s="21">
        <v>1</v>
      </c>
      <c r="D651" s="22">
        <v>2</v>
      </c>
      <c r="E651" s="26">
        <f t="shared" si="10"/>
        <v>3</v>
      </c>
      <c r="F651" s="22" t="s">
        <v>256</v>
      </c>
      <c r="G651" s="22" t="s">
        <v>21</v>
      </c>
    </row>
    <row r="652" spans="1:7" s="23" customFormat="1" ht="94.5" customHeight="1">
      <c r="A652" s="19" t="s">
        <v>1378</v>
      </c>
      <c r="B652" s="20" t="s">
        <v>1379</v>
      </c>
      <c r="C652" s="21"/>
      <c r="D652" s="22"/>
      <c r="E652" s="26">
        <f t="shared" si="10"/>
        <v>0</v>
      </c>
      <c r="F652" s="22"/>
      <c r="G652" s="22" t="s">
        <v>1380</v>
      </c>
    </row>
    <row r="653" spans="1:7" s="23" customFormat="1" ht="94.5" customHeight="1">
      <c r="A653" s="19" t="s">
        <v>25181</v>
      </c>
      <c r="B653" s="20" t="s">
        <v>25180</v>
      </c>
      <c r="C653" s="21"/>
      <c r="D653" s="22"/>
      <c r="E653" s="26">
        <f t="shared" si="10"/>
        <v>0</v>
      </c>
      <c r="F653" s="22"/>
      <c r="G653" s="22" t="s">
        <v>1381</v>
      </c>
    </row>
    <row r="654" spans="1:7" s="23" customFormat="1" ht="94.5" customHeight="1">
      <c r="A654" s="19" t="s">
        <v>1382</v>
      </c>
      <c r="B654" s="20" t="s">
        <v>1383</v>
      </c>
      <c r="C654" s="21">
        <v>4</v>
      </c>
      <c r="D654" s="22">
        <v>0</v>
      </c>
      <c r="E654" s="26">
        <f t="shared" si="10"/>
        <v>4</v>
      </c>
      <c r="F654" s="22" t="s">
        <v>11</v>
      </c>
      <c r="G654" s="22" t="s">
        <v>1384</v>
      </c>
    </row>
    <row r="655" spans="1:7" s="23" customFormat="1" ht="94.5" customHeight="1">
      <c r="A655" s="19" t="s">
        <v>1385</v>
      </c>
      <c r="B655" s="20" t="s">
        <v>1386</v>
      </c>
      <c r="C655" s="21">
        <v>1</v>
      </c>
      <c r="D655" s="22">
        <v>2</v>
      </c>
      <c r="E655" s="26">
        <f t="shared" si="10"/>
        <v>3</v>
      </c>
      <c r="F655" s="22" t="s">
        <v>11</v>
      </c>
      <c r="G655" s="22" t="s">
        <v>1387</v>
      </c>
    </row>
    <row r="656" spans="1:7" s="23" customFormat="1" ht="94.5" customHeight="1">
      <c r="A656" s="19" t="s">
        <v>1388</v>
      </c>
      <c r="B656" s="20" t="s">
        <v>1389</v>
      </c>
      <c r="C656" s="21">
        <v>1</v>
      </c>
      <c r="D656" s="22">
        <v>2</v>
      </c>
      <c r="E656" s="26">
        <f t="shared" si="10"/>
        <v>3</v>
      </c>
      <c r="F656" s="22" t="s">
        <v>11</v>
      </c>
      <c r="G656" s="22" t="s">
        <v>1390</v>
      </c>
    </row>
    <row r="657" spans="1:7" s="23" customFormat="1" ht="94.5" customHeight="1">
      <c r="A657" s="19" t="s">
        <v>1391</v>
      </c>
      <c r="B657" s="20" t="s">
        <v>170</v>
      </c>
      <c r="C657" s="21">
        <v>1</v>
      </c>
      <c r="D657" s="22">
        <v>2</v>
      </c>
      <c r="E657" s="26">
        <f t="shared" si="10"/>
        <v>3</v>
      </c>
      <c r="F657" s="22" t="s">
        <v>11</v>
      </c>
      <c r="G657" s="22" t="s">
        <v>237</v>
      </c>
    </row>
    <row r="658" spans="1:7" s="23" customFormat="1" ht="94.5" customHeight="1">
      <c r="A658" s="19" t="s">
        <v>25182</v>
      </c>
      <c r="B658" s="20" t="s">
        <v>1392</v>
      </c>
      <c r="C658" s="21"/>
      <c r="D658" s="22"/>
      <c r="E658" s="26">
        <f t="shared" si="10"/>
        <v>0</v>
      </c>
      <c r="F658" s="22"/>
      <c r="G658" s="22" t="s">
        <v>1393</v>
      </c>
    </row>
    <row r="659" spans="1:7" s="23" customFormat="1" ht="94.5" customHeight="1">
      <c r="A659" s="19" t="s">
        <v>25183</v>
      </c>
      <c r="B659" s="20" t="s">
        <v>25184</v>
      </c>
      <c r="C659" s="21">
        <v>1</v>
      </c>
      <c r="D659" s="22">
        <v>2</v>
      </c>
      <c r="E659" s="26">
        <f t="shared" si="10"/>
        <v>3</v>
      </c>
      <c r="F659" s="22" t="s">
        <v>11</v>
      </c>
      <c r="G659" s="22"/>
    </row>
    <row r="660" spans="1:7" s="23" customFormat="1" ht="94.5" customHeight="1">
      <c r="A660" s="19" t="s">
        <v>25185</v>
      </c>
      <c r="B660" s="20" t="s">
        <v>25186</v>
      </c>
      <c r="C660" s="21">
        <v>1</v>
      </c>
      <c r="D660" s="22">
        <v>2</v>
      </c>
      <c r="E660" s="26">
        <f t="shared" si="10"/>
        <v>3</v>
      </c>
      <c r="F660" s="22" t="s">
        <v>11</v>
      </c>
      <c r="G660" s="22"/>
    </row>
    <row r="661" spans="1:7" s="23" customFormat="1" ht="94.5" customHeight="1">
      <c r="A661" s="19" t="s">
        <v>25187</v>
      </c>
      <c r="B661" s="20" t="s">
        <v>25188</v>
      </c>
      <c r="C661" s="21">
        <v>1</v>
      </c>
      <c r="D661" s="22">
        <v>2</v>
      </c>
      <c r="E661" s="26">
        <f t="shared" si="10"/>
        <v>3</v>
      </c>
      <c r="F661" s="22" t="s">
        <v>11</v>
      </c>
      <c r="G661" s="22"/>
    </row>
    <row r="662" spans="1:7" s="23" customFormat="1" ht="94.5" customHeight="1">
      <c r="A662" s="19" t="s">
        <v>1394</v>
      </c>
      <c r="B662" s="20" t="s">
        <v>25190</v>
      </c>
      <c r="C662" s="21">
        <v>1</v>
      </c>
      <c r="D662" s="22">
        <v>2</v>
      </c>
      <c r="E662" s="26">
        <f t="shared" si="10"/>
        <v>3</v>
      </c>
      <c r="F662" s="22" t="s">
        <v>11</v>
      </c>
      <c r="G662" s="22" t="s">
        <v>1395</v>
      </c>
    </row>
    <row r="663" spans="1:7" s="23" customFormat="1" ht="94.5" customHeight="1">
      <c r="A663" s="19" t="s">
        <v>1396</v>
      </c>
      <c r="B663" s="20" t="s">
        <v>25189</v>
      </c>
      <c r="C663" s="21">
        <v>1</v>
      </c>
      <c r="D663" s="22">
        <v>2</v>
      </c>
      <c r="E663" s="26">
        <f t="shared" si="10"/>
        <v>3</v>
      </c>
      <c r="F663" s="22" t="s">
        <v>11</v>
      </c>
      <c r="G663" s="22" t="s">
        <v>1397</v>
      </c>
    </row>
    <row r="664" spans="1:7" s="23" customFormat="1" ht="94.5" customHeight="1">
      <c r="A664" s="19" t="s">
        <v>1398</v>
      </c>
      <c r="B664" s="20" t="s">
        <v>65</v>
      </c>
      <c r="C664" s="21"/>
      <c r="D664" s="22"/>
      <c r="E664" s="26">
        <f t="shared" si="10"/>
        <v>0</v>
      </c>
      <c r="F664" s="22"/>
      <c r="G664" s="22" t="s">
        <v>66</v>
      </c>
    </row>
    <row r="665" spans="1:7" s="23" customFormat="1" ht="94.5" customHeight="1">
      <c r="A665" s="19" t="s">
        <v>1399</v>
      </c>
      <c r="B665" s="20" t="s">
        <v>25191</v>
      </c>
      <c r="C665" s="21">
        <v>1</v>
      </c>
      <c r="D665" s="22">
        <v>2</v>
      </c>
      <c r="E665" s="26">
        <f t="shared" si="10"/>
        <v>3</v>
      </c>
      <c r="F665" s="22" t="s">
        <v>256</v>
      </c>
      <c r="G665" s="22" t="s">
        <v>1400</v>
      </c>
    </row>
    <row r="666" spans="1:7" s="23" customFormat="1" ht="94.5" customHeight="1">
      <c r="A666" s="19" t="s">
        <v>1401</v>
      </c>
      <c r="B666" s="20" t="s">
        <v>1402</v>
      </c>
      <c r="C666" s="21">
        <v>1</v>
      </c>
      <c r="D666" s="22">
        <v>2</v>
      </c>
      <c r="E666" s="26">
        <f t="shared" si="10"/>
        <v>3</v>
      </c>
      <c r="F666" s="22" t="s">
        <v>11</v>
      </c>
      <c r="G666" s="22" t="s">
        <v>1403</v>
      </c>
    </row>
    <row r="667" spans="1:7" s="23" customFormat="1" ht="94.5" customHeight="1">
      <c r="A667" s="19" t="s">
        <v>1404</v>
      </c>
      <c r="B667" s="20" t="s">
        <v>1405</v>
      </c>
      <c r="C667" s="21">
        <v>1</v>
      </c>
      <c r="D667" s="22">
        <v>2</v>
      </c>
      <c r="E667" s="26">
        <f t="shared" si="10"/>
        <v>3</v>
      </c>
      <c r="F667" s="22" t="s">
        <v>11</v>
      </c>
      <c r="G667" s="22" t="s">
        <v>1406</v>
      </c>
    </row>
    <row r="668" spans="1:7" s="23" customFormat="1" ht="94.5" customHeight="1">
      <c r="A668" s="19" t="s">
        <v>1407</v>
      </c>
      <c r="B668" s="20" t="s">
        <v>20</v>
      </c>
      <c r="C668" s="21">
        <v>1</v>
      </c>
      <c r="D668" s="22">
        <v>2</v>
      </c>
      <c r="E668" s="26">
        <f t="shared" si="10"/>
        <v>3</v>
      </c>
      <c r="F668" s="22" t="s">
        <v>256</v>
      </c>
      <c r="G668" s="22" t="s">
        <v>21</v>
      </c>
    </row>
    <row r="669" spans="1:7" s="23" customFormat="1" ht="94.5" customHeight="1">
      <c r="A669" s="19" t="s">
        <v>1408</v>
      </c>
      <c r="B669" s="20" t="s">
        <v>1409</v>
      </c>
      <c r="C669" s="21"/>
      <c r="D669" s="22"/>
      <c r="E669" s="26">
        <f t="shared" si="10"/>
        <v>0</v>
      </c>
      <c r="F669" s="22"/>
      <c r="G669" s="22" t="s">
        <v>1410</v>
      </c>
    </row>
    <row r="670" spans="1:7" s="23" customFormat="1" ht="94.5" customHeight="1">
      <c r="A670" s="19"/>
      <c r="B670" s="20" t="s">
        <v>1411</v>
      </c>
      <c r="C670" s="21"/>
      <c r="D670" s="22"/>
      <c r="E670" s="26">
        <f t="shared" si="10"/>
        <v>0</v>
      </c>
      <c r="F670" s="22"/>
      <c r="G670" s="22" t="s">
        <v>1412</v>
      </c>
    </row>
    <row r="671" spans="1:7" s="23" customFormat="1" ht="94.5" customHeight="1">
      <c r="A671" s="19" t="s">
        <v>1413</v>
      </c>
      <c r="B671" s="20" t="s">
        <v>25192</v>
      </c>
      <c r="C671" s="21">
        <v>4</v>
      </c>
      <c r="D671" s="22">
        <v>51</v>
      </c>
      <c r="E671" s="26">
        <f t="shared" si="10"/>
        <v>55</v>
      </c>
      <c r="F671" s="22" t="s">
        <v>256</v>
      </c>
      <c r="G671" s="22" t="s">
        <v>1414</v>
      </c>
    </row>
    <row r="672" spans="1:7" s="23" customFormat="1" ht="94.5" customHeight="1">
      <c r="A672" s="19" t="s">
        <v>1415</v>
      </c>
      <c r="B672" s="20" t="s">
        <v>25193</v>
      </c>
      <c r="C672" s="21">
        <v>4</v>
      </c>
      <c r="D672" s="22">
        <v>51</v>
      </c>
      <c r="E672" s="26">
        <f t="shared" si="10"/>
        <v>55</v>
      </c>
      <c r="F672" s="22" t="s">
        <v>256</v>
      </c>
      <c r="G672" s="22" t="s">
        <v>1416</v>
      </c>
    </row>
    <row r="673" spans="1:7" s="23" customFormat="1" ht="94.5" customHeight="1">
      <c r="A673" s="19" t="s">
        <v>1417</v>
      </c>
      <c r="B673" s="20" t="s">
        <v>25194</v>
      </c>
      <c r="C673" s="21">
        <v>4</v>
      </c>
      <c r="D673" s="22">
        <v>51</v>
      </c>
      <c r="E673" s="26">
        <f t="shared" si="10"/>
        <v>55</v>
      </c>
      <c r="F673" s="22" t="s">
        <v>256</v>
      </c>
      <c r="G673" s="22" t="s">
        <v>1418</v>
      </c>
    </row>
    <row r="674" spans="1:7" s="23" customFormat="1" ht="94.5" customHeight="1">
      <c r="A674" s="19" t="s">
        <v>1419</v>
      </c>
      <c r="B674" s="20" t="s">
        <v>25195</v>
      </c>
      <c r="C674" s="21">
        <v>4</v>
      </c>
      <c r="D674" s="22">
        <v>51</v>
      </c>
      <c r="E674" s="26">
        <f t="shared" si="10"/>
        <v>55</v>
      </c>
      <c r="F674" s="22" t="s">
        <v>256</v>
      </c>
      <c r="G674" s="22" t="s">
        <v>1420</v>
      </c>
    </row>
    <row r="675" spans="1:7" s="23" customFormat="1" ht="94.5" customHeight="1">
      <c r="A675" s="19" t="s">
        <v>1421</v>
      </c>
      <c r="B675" s="20" t="s">
        <v>1422</v>
      </c>
      <c r="C675" s="21">
        <v>4</v>
      </c>
      <c r="D675" s="22">
        <v>51</v>
      </c>
      <c r="E675" s="26">
        <f t="shared" si="10"/>
        <v>55</v>
      </c>
      <c r="F675" s="22" t="s">
        <v>256</v>
      </c>
      <c r="G675" s="22" t="s">
        <v>1423</v>
      </c>
    </row>
    <row r="676" spans="1:7" s="23" customFormat="1" ht="94.5" customHeight="1">
      <c r="A676" s="19" t="s">
        <v>1424</v>
      </c>
      <c r="B676" s="20" t="s">
        <v>175</v>
      </c>
      <c r="C676" s="21"/>
      <c r="D676" s="22"/>
      <c r="E676" s="26">
        <f t="shared" si="10"/>
        <v>0</v>
      </c>
      <c r="F676" s="22"/>
      <c r="G676" s="22" t="s">
        <v>176</v>
      </c>
    </row>
    <row r="677" spans="1:7" s="23" customFormat="1" ht="94.5" customHeight="1">
      <c r="A677" s="19" t="s">
        <v>1425</v>
      </c>
      <c r="B677" s="20" t="s">
        <v>1426</v>
      </c>
      <c r="C677" s="21">
        <v>4</v>
      </c>
      <c r="D677" s="22">
        <v>51</v>
      </c>
      <c r="E677" s="26">
        <f t="shared" si="10"/>
        <v>55</v>
      </c>
      <c r="F677" s="22" t="s">
        <v>256</v>
      </c>
      <c r="G677" s="22" t="s">
        <v>1427</v>
      </c>
    </row>
    <row r="678" spans="1:7" s="23" customFormat="1" ht="94.5" customHeight="1">
      <c r="A678" s="19" t="s">
        <v>1428</v>
      </c>
      <c r="B678" s="20" t="s">
        <v>20</v>
      </c>
      <c r="C678" s="21">
        <v>4</v>
      </c>
      <c r="D678" s="22">
        <v>51</v>
      </c>
      <c r="E678" s="26">
        <f t="shared" si="10"/>
        <v>55</v>
      </c>
      <c r="F678" s="22" t="s">
        <v>256</v>
      </c>
      <c r="G678" s="22" t="s">
        <v>21</v>
      </c>
    </row>
    <row r="679" spans="1:7" s="23" customFormat="1" ht="94.5" customHeight="1">
      <c r="A679" s="19" t="s">
        <v>1429</v>
      </c>
      <c r="B679" s="20" t="s">
        <v>26</v>
      </c>
      <c r="C679" s="21">
        <v>4</v>
      </c>
      <c r="D679" s="22">
        <v>51</v>
      </c>
      <c r="E679" s="26">
        <f t="shared" si="10"/>
        <v>55</v>
      </c>
      <c r="F679" s="22" t="s">
        <v>256</v>
      </c>
      <c r="G679" s="22" t="s">
        <v>27</v>
      </c>
    </row>
    <row r="680" spans="1:7" s="23" customFormat="1" ht="94.5" customHeight="1">
      <c r="A680" s="19" t="s">
        <v>1430</v>
      </c>
      <c r="B680" s="20" t="s">
        <v>1431</v>
      </c>
      <c r="C680" s="21"/>
      <c r="D680" s="22"/>
      <c r="E680" s="26">
        <f t="shared" si="10"/>
        <v>0</v>
      </c>
      <c r="F680" s="22"/>
      <c r="G680" s="22" t="s">
        <v>1432</v>
      </c>
    </row>
    <row r="681" spans="1:7" s="23" customFormat="1" ht="94.5" customHeight="1">
      <c r="A681" s="19" t="s">
        <v>1433</v>
      </c>
      <c r="B681" s="20" t="s">
        <v>1411</v>
      </c>
      <c r="C681" s="21"/>
      <c r="D681" s="22"/>
      <c r="E681" s="26">
        <f t="shared" si="10"/>
        <v>0</v>
      </c>
      <c r="F681" s="22"/>
      <c r="G681" s="22" t="s">
        <v>1412</v>
      </c>
    </row>
    <row r="682" spans="1:7" s="23" customFormat="1" ht="94.5" customHeight="1">
      <c r="A682" s="19" t="s">
        <v>1434</v>
      </c>
      <c r="B682" s="20" t="s">
        <v>1435</v>
      </c>
      <c r="C682" s="21">
        <v>4</v>
      </c>
      <c r="D682" s="22">
        <v>51</v>
      </c>
      <c r="E682" s="26">
        <f t="shared" si="10"/>
        <v>55</v>
      </c>
      <c r="F682" s="22" t="s">
        <v>256</v>
      </c>
      <c r="G682" s="22" t="s">
        <v>1436</v>
      </c>
    </row>
    <row r="683" spans="1:7" s="23" customFormat="1" ht="94.5" customHeight="1">
      <c r="A683" s="19" t="s">
        <v>1437</v>
      </c>
      <c r="B683" s="20" t="s">
        <v>20</v>
      </c>
      <c r="C683" s="21">
        <v>4</v>
      </c>
      <c r="D683" s="22">
        <v>51</v>
      </c>
      <c r="E683" s="26">
        <f t="shared" si="10"/>
        <v>55</v>
      </c>
      <c r="F683" s="22" t="s">
        <v>256</v>
      </c>
      <c r="G683" s="22" t="s">
        <v>21</v>
      </c>
    </row>
    <row r="684" spans="1:7" s="23" customFormat="1" ht="94.5" customHeight="1">
      <c r="A684" s="19" t="s">
        <v>1438</v>
      </c>
      <c r="B684" s="20" t="s">
        <v>26</v>
      </c>
      <c r="C684" s="21">
        <v>4</v>
      </c>
      <c r="D684" s="22">
        <v>51</v>
      </c>
      <c r="E684" s="26">
        <f t="shared" si="10"/>
        <v>55</v>
      </c>
      <c r="F684" s="22" t="s">
        <v>256</v>
      </c>
      <c r="G684" s="22" t="s">
        <v>27</v>
      </c>
    </row>
    <row r="685" spans="1:7" s="23" customFormat="1" ht="94.5" customHeight="1">
      <c r="A685" s="19" t="s">
        <v>1439</v>
      </c>
      <c r="B685" s="20" t="s">
        <v>1440</v>
      </c>
      <c r="C685" s="21"/>
      <c r="D685" s="22"/>
      <c r="E685" s="26">
        <f t="shared" si="10"/>
        <v>0</v>
      </c>
      <c r="F685" s="22"/>
      <c r="G685" s="22" t="s">
        <v>1441</v>
      </c>
    </row>
    <row r="686" spans="1:7" s="23" customFormat="1" ht="94.5" customHeight="1">
      <c r="A686" s="19" t="s">
        <v>1442</v>
      </c>
      <c r="B686" s="20" t="s">
        <v>25197</v>
      </c>
      <c r="C686" s="21">
        <v>1</v>
      </c>
      <c r="D686" s="22">
        <v>2</v>
      </c>
      <c r="E686" s="26">
        <f t="shared" si="10"/>
        <v>3</v>
      </c>
      <c r="F686" s="22" t="s">
        <v>256</v>
      </c>
      <c r="G686" s="22" t="s">
        <v>1443</v>
      </c>
    </row>
    <row r="687" spans="1:7" s="23" customFormat="1" ht="94.5" customHeight="1">
      <c r="A687" s="19" t="s">
        <v>1444</v>
      </c>
      <c r="B687" s="20" t="s">
        <v>25198</v>
      </c>
      <c r="C687" s="21">
        <v>4</v>
      </c>
      <c r="D687" s="22">
        <v>1</v>
      </c>
      <c r="E687" s="26">
        <f t="shared" si="10"/>
        <v>5</v>
      </c>
      <c r="F687" s="22" t="s">
        <v>256</v>
      </c>
      <c r="G687" s="22" t="s">
        <v>27</v>
      </c>
    </row>
    <row r="688" spans="1:7" s="23" customFormat="1" ht="94.5" customHeight="1">
      <c r="A688" s="19" t="s">
        <v>25199</v>
      </c>
      <c r="B688" s="20" t="s">
        <v>25200</v>
      </c>
      <c r="C688" s="21"/>
      <c r="D688" s="22"/>
      <c r="E688" s="26">
        <f t="shared" si="10"/>
        <v>0</v>
      </c>
      <c r="F688" s="22"/>
      <c r="G688" s="22" t="s">
        <v>1446</v>
      </c>
    </row>
    <row r="689" spans="1:7" s="23" customFormat="1" ht="94.5" customHeight="1">
      <c r="A689" s="19" t="s">
        <v>25201</v>
      </c>
      <c r="B689" s="20" t="s">
        <v>25202</v>
      </c>
      <c r="C689" s="21">
        <v>4</v>
      </c>
      <c r="D689" s="22">
        <v>51</v>
      </c>
      <c r="E689" s="26">
        <f t="shared" si="10"/>
        <v>55</v>
      </c>
      <c r="F689" s="22" t="s">
        <v>256</v>
      </c>
      <c r="G689" s="22"/>
    </row>
    <row r="690" spans="1:7" s="23" customFormat="1" ht="94.5" customHeight="1">
      <c r="A690" s="19" t="s">
        <v>25204</v>
      </c>
      <c r="B690" s="20" t="s">
        <v>25203</v>
      </c>
      <c r="C690" s="21">
        <v>4</v>
      </c>
      <c r="D690" s="22">
        <v>51</v>
      </c>
      <c r="E690" s="26">
        <f t="shared" si="10"/>
        <v>55</v>
      </c>
      <c r="F690" s="22" t="s">
        <v>256</v>
      </c>
      <c r="G690" s="22"/>
    </row>
    <row r="691" spans="1:7" s="23" customFormat="1" ht="94.5" customHeight="1">
      <c r="A691" s="19" t="s">
        <v>25205</v>
      </c>
      <c r="B691" s="20" t="s">
        <v>25206</v>
      </c>
      <c r="C691" s="21">
        <v>4</v>
      </c>
      <c r="D691" s="22">
        <v>51</v>
      </c>
      <c r="E691" s="26">
        <f t="shared" si="10"/>
        <v>55</v>
      </c>
      <c r="F691" s="22" t="s">
        <v>256</v>
      </c>
      <c r="G691" s="22"/>
    </row>
    <row r="692" spans="1:7" s="23" customFormat="1" ht="94.5" customHeight="1">
      <c r="A692" s="19" t="s">
        <v>1447</v>
      </c>
      <c r="B692" s="20" t="s">
        <v>1448</v>
      </c>
      <c r="C692" s="21"/>
      <c r="D692" s="22"/>
      <c r="E692" s="26">
        <f t="shared" si="10"/>
        <v>0</v>
      </c>
      <c r="F692" s="22"/>
      <c r="G692" s="22" t="s">
        <v>1449</v>
      </c>
    </row>
    <row r="693" spans="1:7" s="23" customFormat="1" ht="94.5" customHeight="1">
      <c r="A693" s="19" t="s">
        <v>25207</v>
      </c>
      <c r="B693" s="20" t="s">
        <v>1450</v>
      </c>
      <c r="C693" s="21"/>
      <c r="D693" s="22"/>
      <c r="E693" s="26">
        <f t="shared" si="10"/>
        <v>0</v>
      </c>
      <c r="F693" s="22"/>
      <c r="G693" s="22" t="s">
        <v>1451</v>
      </c>
    </row>
    <row r="694" spans="1:7" s="23" customFormat="1" ht="94.5" customHeight="1">
      <c r="A694" s="19" t="s">
        <v>25208</v>
      </c>
      <c r="B694" s="20" t="s">
        <v>25209</v>
      </c>
      <c r="C694" s="21">
        <v>4</v>
      </c>
      <c r="D694" s="22">
        <v>16</v>
      </c>
      <c r="E694" s="26">
        <f t="shared" si="10"/>
        <v>20</v>
      </c>
      <c r="F694" s="22" t="s">
        <v>256</v>
      </c>
      <c r="G694" s="22"/>
    </row>
    <row r="695" spans="1:7" s="23" customFormat="1" ht="94.5" customHeight="1">
      <c r="A695" s="19" t="s">
        <v>25210</v>
      </c>
      <c r="B695" s="20" t="s">
        <v>25211</v>
      </c>
      <c r="C695" s="21">
        <v>4</v>
      </c>
      <c r="D695" s="22">
        <v>51</v>
      </c>
      <c r="E695" s="26">
        <f t="shared" si="10"/>
        <v>55</v>
      </c>
      <c r="F695" s="22" t="s">
        <v>256</v>
      </c>
      <c r="G695" s="22"/>
    </row>
    <row r="696" spans="1:7" s="23" customFormat="1" ht="94.5" customHeight="1">
      <c r="A696" s="19" t="s">
        <v>1452</v>
      </c>
      <c r="B696" s="20" t="s">
        <v>1453</v>
      </c>
      <c r="C696" s="21">
        <v>4</v>
      </c>
      <c r="D696" s="22">
        <v>51</v>
      </c>
      <c r="E696" s="26">
        <f t="shared" si="10"/>
        <v>55</v>
      </c>
      <c r="F696" s="22" t="s">
        <v>256</v>
      </c>
      <c r="G696" s="22" t="s">
        <v>1454</v>
      </c>
    </row>
    <row r="697" spans="1:7" s="23" customFormat="1" ht="94.5" customHeight="1">
      <c r="A697" s="19" t="s">
        <v>1455</v>
      </c>
      <c r="B697" s="20" t="s">
        <v>1456</v>
      </c>
      <c r="C697" s="21">
        <v>4</v>
      </c>
      <c r="D697" s="22">
        <v>51</v>
      </c>
      <c r="E697" s="26">
        <f t="shared" si="10"/>
        <v>55</v>
      </c>
      <c r="F697" s="22" t="s">
        <v>256</v>
      </c>
      <c r="G697" s="22" t="s">
        <v>1457</v>
      </c>
    </row>
    <row r="698" spans="1:7" s="23" customFormat="1" ht="94.5" customHeight="1">
      <c r="A698" s="19" t="s">
        <v>1458</v>
      </c>
      <c r="B698" s="20" t="s">
        <v>1459</v>
      </c>
      <c r="C698" s="21"/>
      <c r="D698" s="22"/>
      <c r="E698" s="26">
        <f t="shared" si="10"/>
        <v>0</v>
      </c>
      <c r="F698" s="22"/>
      <c r="G698" s="22" t="s">
        <v>1460</v>
      </c>
    </row>
    <row r="699" spans="1:7" s="23" customFormat="1" ht="94.5" customHeight="1">
      <c r="A699" s="19" t="s">
        <v>1461</v>
      </c>
      <c r="B699" s="20" t="s">
        <v>25212</v>
      </c>
      <c r="C699" s="21">
        <v>4</v>
      </c>
      <c r="D699" s="22">
        <v>51</v>
      </c>
      <c r="E699" s="26">
        <f t="shared" si="10"/>
        <v>55</v>
      </c>
      <c r="F699" s="22" t="s">
        <v>256</v>
      </c>
      <c r="G699" s="22" t="s">
        <v>1462</v>
      </c>
    </row>
    <row r="700" spans="1:7" s="23" customFormat="1" ht="94.5" customHeight="1">
      <c r="A700" s="19" t="s">
        <v>1463</v>
      </c>
      <c r="B700" s="20" t="s">
        <v>25213</v>
      </c>
      <c r="C700" s="21">
        <v>4</v>
      </c>
      <c r="D700" s="22">
        <v>51</v>
      </c>
      <c r="E700" s="26">
        <f t="shared" si="10"/>
        <v>55</v>
      </c>
      <c r="F700" s="22" t="s">
        <v>256</v>
      </c>
      <c r="G700" s="22" t="s">
        <v>1464</v>
      </c>
    </row>
    <row r="701" spans="1:7" s="23" customFormat="1" ht="94.5" customHeight="1">
      <c r="A701" s="19" t="s">
        <v>1465</v>
      </c>
      <c r="B701" s="20" t="s">
        <v>26</v>
      </c>
      <c r="C701" s="21">
        <v>4</v>
      </c>
      <c r="D701" s="22">
        <v>51</v>
      </c>
      <c r="E701" s="26">
        <f t="shared" si="10"/>
        <v>55</v>
      </c>
      <c r="F701" s="22" t="s">
        <v>256</v>
      </c>
      <c r="G701" s="22" t="s">
        <v>27</v>
      </c>
    </row>
    <row r="702" spans="1:7" s="23" customFormat="1" ht="94.5" customHeight="1">
      <c r="A702" s="19" t="s">
        <v>1466</v>
      </c>
      <c r="B702" s="20" t="s">
        <v>1467</v>
      </c>
      <c r="C702" s="21"/>
      <c r="D702" s="22"/>
      <c r="E702" s="26">
        <f t="shared" si="10"/>
        <v>0</v>
      </c>
      <c r="F702" s="22"/>
      <c r="G702" s="22" t="s">
        <v>1468</v>
      </c>
    </row>
    <row r="703" spans="1:7" s="23" customFormat="1" ht="94.5" customHeight="1">
      <c r="A703" s="19"/>
      <c r="B703" s="20" t="s">
        <v>1469</v>
      </c>
      <c r="C703" s="21"/>
      <c r="D703" s="22"/>
      <c r="E703" s="26">
        <f t="shared" si="10"/>
        <v>0</v>
      </c>
      <c r="F703" s="22"/>
      <c r="G703" s="22" t="s">
        <v>1470</v>
      </c>
    </row>
    <row r="704" spans="1:7" s="23" customFormat="1" ht="94.5" customHeight="1">
      <c r="A704" s="19" t="s">
        <v>1471</v>
      </c>
      <c r="B704" s="20" t="s">
        <v>1472</v>
      </c>
      <c r="C704" s="21">
        <v>4</v>
      </c>
      <c r="D704" s="22">
        <v>51</v>
      </c>
      <c r="E704" s="26">
        <f t="shared" si="10"/>
        <v>55</v>
      </c>
      <c r="F704" s="22" t="s">
        <v>256</v>
      </c>
      <c r="G704" s="22" t="s">
        <v>1473</v>
      </c>
    </row>
    <row r="705" spans="1:7" s="23" customFormat="1" ht="94.5" customHeight="1">
      <c r="A705" s="19" t="s">
        <v>1474</v>
      </c>
      <c r="B705" s="20" t="s">
        <v>49</v>
      </c>
      <c r="C705" s="21">
        <v>4</v>
      </c>
      <c r="D705" s="22">
        <v>51</v>
      </c>
      <c r="E705" s="26">
        <f t="shared" si="10"/>
        <v>55</v>
      </c>
      <c r="F705" s="22" t="s">
        <v>256</v>
      </c>
      <c r="G705" s="22" t="s">
        <v>144</v>
      </c>
    </row>
    <row r="706" spans="1:7" s="23" customFormat="1" ht="94.5" customHeight="1">
      <c r="A706" s="19"/>
      <c r="B706" s="20" t="s">
        <v>1475</v>
      </c>
      <c r="C706" s="21"/>
      <c r="D706" s="22"/>
      <c r="E706" s="26">
        <f t="shared" si="10"/>
        <v>0</v>
      </c>
      <c r="F706" s="22"/>
      <c r="G706" s="22" t="s">
        <v>1476</v>
      </c>
    </row>
    <row r="707" spans="1:7" s="23" customFormat="1" ht="94.5" customHeight="1">
      <c r="A707" s="19" t="s">
        <v>1477</v>
      </c>
      <c r="B707" s="20" t="s">
        <v>1478</v>
      </c>
      <c r="C707" s="21">
        <v>4</v>
      </c>
      <c r="D707" s="22">
        <v>51</v>
      </c>
      <c r="E707" s="26">
        <f t="shared" si="10"/>
        <v>55</v>
      </c>
      <c r="F707" s="22" t="s">
        <v>256</v>
      </c>
      <c r="G707" s="22" t="s">
        <v>1479</v>
      </c>
    </row>
    <row r="708" spans="1:7" s="23" customFormat="1" ht="94.5" customHeight="1">
      <c r="A708" s="19" t="s">
        <v>1480</v>
      </c>
      <c r="B708" s="20" t="s">
        <v>49</v>
      </c>
      <c r="C708" s="21">
        <v>4</v>
      </c>
      <c r="D708" s="22">
        <v>51</v>
      </c>
      <c r="E708" s="26">
        <f t="shared" si="10"/>
        <v>55</v>
      </c>
      <c r="F708" s="22" t="s">
        <v>256</v>
      </c>
      <c r="G708" s="22" t="s">
        <v>144</v>
      </c>
    </row>
    <row r="709" spans="1:7" s="23" customFormat="1" ht="94.5" customHeight="1">
      <c r="A709" s="19" t="s">
        <v>1481</v>
      </c>
      <c r="B709" s="20" t="s">
        <v>1482</v>
      </c>
      <c r="C709" s="21"/>
      <c r="D709" s="22"/>
      <c r="E709" s="26">
        <f t="shared" si="10"/>
        <v>0</v>
      </c>
      <c r="F709" s="22"/>
      <c r="G709" s="22" t="s">
        <v>1483</v>
      </c>
    </row>
    <row r="710" spans="1:7" s="23" customFormat="1" ht="94.5" customHeight="1">
      <c r="A710" s="19" t="s">
        <v>1484</v>
      </c>
      <c r="B710" s="20" t="s">
        <v>1485</v>
      </c>
      <c r="C710" s="21">
        <v>4</v>
      </c>
      <c r="D710" s="22">
        <v>51</v>
      </c>
      <c r="E710" s="26">
        <f t="shared" si="10"/>
        <v>55</v>
      </c>
      <c r="F710" s="22" t="s">
        <v>256</v>
      </c>
      <c r="G710" s="22" t="s">
        <v>1486</v>
      </c>
    </row>
    <row r="711" spans="1:7" s="23" customFormat="1" ht="94.5" customHeight="1">
      <c r="A711" s="19" t="s">
        <v>1487</v>
      </c>
      <c r="B711" s="20" t="s">
        <v>26</v>
      </c>
      <c r="C711" s="21">
        <v>4</v>
      </c>
      <c r="D711" s="22">
        <v>51</v>
      </c>
      <c r="E711" s="26">
        <f t="shared" si="10"/>
        <v>55</v>
      </c>
      <c r="F711" s="22" t="s">
        <v>256</v>
      </c>
      <c r="G711" s="22" t="s">
        <v>27</v>
      </c>
    </row>
    <row r="712" spans="1:7" s="23" customFormat="1" ht="94.5" customHeight="1">
      <c r="A712" s="19" t="s">
        <v>1488</v>
      </c>
      <c r="B712" s="20" t="s">
        <v>1489</v>
      </c>
      <c r="C712" s="21">
        <v>4</v>
      </c>
      <c r="D712" s="22">
        <v>51</v>
      </c>
      <c r="E712" s="26">
        <f t="shared" si="10"/>
        <v>55</v>
      </c>
      <c r="F712" s="22" t="s">
        <v>256</v>
      </c>
      <c r="G712" s="22" t="s">
        <v>1490</v>
      </c>
    </row>
    <row r="713" spans="1:7" s="23" customFormat="1" ht="94.5" customHeight="1">
      <c r="A713" s="19" t="s">
        <v>1491</v>
      </c>
      <c r="B713" s="20" t="s">
        <v>1492</v>
      </c>
      <c r="C713" s="21"/>
      <c r="D713" s="22"/>
      <c r="E713" s="26">
        <f t="shared" si="10"/>
        <v>0</v>
      </c>
      <c r="F713" s="22"/>
      <c r="G713" s="22" t="s">
        <v>1493</v>
      </c>
    </row>
    <row r="714" spans="1:7" s="23" customFormat="1" ht="94.5" customHeight="1">
      <c r="A714" s="19" t="s">
        <v>1494</v>
      </c>
      <c r="B714" s="20" t="s">
        <v>1495</v>
      </c>
      <c r="C714" s="21">
        <v>4</v>
      </c>
      <c r="D714" s="22">
        <v>51</v>
      </c>
      <c r="E714" s="26">
        <f t="shared" ref="E714:E777" si="11">C714+D714</f>
        <v>55</v>
      </c>
      <c r="F714" s="22" t="s">
        <v>256</v>
      </c>
      <c r="G714" s="22" t="s">
        <v>1496</v>
      </c>
    </row>
    <row r="715" spans="1:7" s="23" customFormat="1" ht="94.5" customHeight="1">
      <c r="A715" s="19" t="s">
        <v>1497</v>
      </c>
      <c r="B715" s="20" t="s">
        <v>1498</v>
      </c>
      <c r="C715" s="21">
        <v>4</v>
      </c>
      <c r="D715" s="22">
        <v>51</v>
      </c>
      <c r="E715" s="26">
        <f t="shared" si="11"/>
        <v>55</v>
      </c>
      <c r="F715" s="22" t="s">
        <v>256</v>
      </c>
      <c r="G715" s="22" t="s">
        <v>1499</v>
      </c>
    </row>
    <row r="716" spans="1:7" s="23" customFormat="1" ht="94.5" customHeight="1">
      <c r="A716" s="19" t="s">
        <v>1500</v>
      </c>
      <c r="B716" s="20" t="s">
        <v>1501</v>
      </c>
      <c r="C716" s="21">
        <v>4</v>
      </c>
      <c r="D716" s="22">
        <v>51</v>
      </c>
      <c r="E716" s="26">
        <f t="shared" si="11"/>
        <v>55</v>
      </c>
      <c r="F716" s="22" t="s">
        <v>256</v>
      </c>
      <c r="G716" s="22" t="s">
        <v>1502</v>
      </c>
    </row>
    <row r="717" spans="1:7" s="23" customFormat="1" ht="94.5" customHeight="1">
      <c r="A717" s="19" t="s">
        <v>1503</v>
      </c>
      <c r="B717" s="20" t="s">
        <v>1504</v>
      </c>
      <c r="C717" s="21"/>
      <c r="D717" s="22"/>
      <c r="E717" s="26">
        <f t="shared" si="11"/>
        <v>0</v>
      </c>
      <c r="F717" s="22"/>
      <c r="G717" s="22" t="s">
        <v>1505</v>
      </c>
    </row>
    <row r="718" spans="1:7" s="23" customFormat="1" ht="94.5" customHeight="1">
      <c r="A718" s="19" t="s">
        <v>1506</v>
      </c>
      <c r="B718" s="20" t="s">
        <v>1507</v>
      </c>
      <c r="C718" s="21">
        <v>4</v>
      </c>
      <c r="D718" s="22">
        <v>28</v>
      </c>
      <c r="E718" s="26">
        <f t="shared" si="11"/>
        <v>32</v>
      </c>
      <c r="F718" s="22" t="s">
        <v>256</v>
      </c>
      <c r="G718" s="22" t="s">
        <v>1508</v>
      </c>
    </row>
    <row r="719" spans="1:7" s="23" customFormat="1" ht="94.5" customHeight="1">
      <c r="A719" s="19" t="s">
        <v>1509</v>
      </c>
      <c r="B719" s="20" t="s">
        <v>1510</v>
      </c>
      <c r="C719" s="21">
        <v>4</v>
      </c>
      <c r="D719" s="22">
        <v>51</v>
      </c>
      <c r="E719" s="26">
        <f t="shared" si="11"/>
        <v>55</v>
      </c>
      <c r="F719" s="22" t="s">
        <v>256</v>
      </c>
      <c r="G719" s="22" t="s">
        <v>1511</v>
      </c>
    </row>
    <row r="720" spans="1:7" s="23" customFormat="1" ht="94.5" customHeight="1">
      <c r="A720" s="19" t="s">
        <v>1512</v>
      </c>
      <c r="B720" s="20" t="s">
        <v>1513</v>
      </c>
      <c r="C720" s="21">
        <v>4</v>
      </c>
      <c r="D720" s="22">
        <v>51</v>
      </c>
      <c r="E720" s="26">
        <f t="shared" si="11"/>
        <v>55</v>
      </c>
      <c r="F720" s="22" t="s">
        <v>256</v>
      </c>
      <c r="G720" s="22" t="s">
        <v>1514</v>
      </c>
    </row>
    <row r="721" spans="1:7" s="23" customFormat="1" ht="94.5" customHeight="1">
      <c r="A721" s="19"/>
      <c r="B721" s="20" t="s">
        <v>1515</v>
      </c>
      <c r="C721" s="21"/>
      <c r="D721" s="22"/>
      <c r="E721" s="26">
        <f t="shared" si="11"/>
        <v>0</v>
      </c>
      <c r="F721" s="22"/>
      <c r="G721" s="22" t="s">
        <v>1516</v>
      </c>
    </row>
    <row r="722" spans="1:7" s="23" customFormat="1" ht="94.5" customHeight="1">
      <c r="A722" s="19" t="s">
        <v>1517</v>
      </c>
      <c r="B722" s="20" t="s">
        <v>25214</v>
      </c>
      <c r="C722" s="21">
        <v>4</v>
      </c>
      <c r="D722" s="22">
        <v>51</v>
      </c>
      <c r="E722" s="26">
        <f t="shared" si="11"/>
        <v>55</v>
      </c>
      <c r="F722" s="22" t="s">
        <v>256</v>
      </c>
      <c r="G722" s="22" t="s">
        <v>1518</v>
      </c>
    </row>
    <row r="723" spans="1:7" s="23" customFormat="1" ht="94.5" customHeight="1">
      <c r="A723" s="19" t="s">
        <v>1519</v>
      </c>
      <c r="B723" s="20" t="s">
        <v>175</v>
      </c>
      <c r="C723" s="21"/>
      <c r="D723" s="22"/>
      <c r="E723" s="26">
        <f t="shared" si="11"/>
        <v>0</v>
      </c>
      <c r="F723" s="22"/>
      <c r="G723" s="22" t="s">
        <v>176</v>
      </c>
    </row>
    <row r="724" spans="1:7" s="23" customFormat="1" ht="94.5" customHeight="1">
      <c r="A724" s="19" t="s">
        <v>1520</v>
      </c>
      <c r="B724" s="20" t="s">
        <v>1521</v>
      </c>
      <c r="C724" s="21"/>
      <c r="D724" s="22">
        <v>55</v>
      </c>
      <c r="E724" s="26">
        <f t="shared" si="11"/>
        <v>55</v>
      </c>
      <c r="F724" s="22" t="s">
        <v>256</v>
      </c>
      <c r="G724" s="22" t="s">
        <v>1522</v>
      </c>
    </row>
    <row r="725" spans="1:7" s="23" customFormat="1" ht="94.5" customHeight="1">
      <c r="A725" s="19" t="s">
        <v>1523</v>
      </c>
      <c r="B725" s="20" t="s">
        <v>170</v>
      </c>
      <c r="C725" s="21"/>
      <c r="D725" s="22">
        <v>55</v>
      </c>
      <c r="E725" s="26">
        <f t="shared" si="11"/>
        <v>55</v>
      </c>
      <c r="F725" s="22" t="s">
        <v>256</v>
      </c>
      <c r="G725" s="22" t="s">
        <v>21</v>
      </c>
    </row>
    <row r="726" spans="1:7" s="23" customFormat="1" ht="94.5" customHeight="1">
      <c r="A726" s="19" t="s">
        <v>1524</v>
      </c>
      <c r="B726" s="20" t="s">
        <v>1525</v>
      </c>
      <c r="C726" s="21">
        <v>4</v>
      </c>
      <c r="D726" s="22">
        <v>51</v>
      </c>
      <c r="E726" s="26">
        <f t="shared" si="11"/>
        <v>55</v>
      </c>
      <c r="F726" s="22" t="s">
        <v>256</v>
      </c>
      <c r="G726" s="22" t="s">
        <v>1526</v>
      </c>
    </row>
    <row r="727" spans="1:7" s="23" customFormat="1" ht="94.5" customHeight="1">
      <c r="A727" s="19" t="s">
        <v>1527</v>
      </c>
      <c r="B727" s="20" t="s">
        <v>1528</v>
      </c>
      <c r="C727" s="21">
        <v>4</v>
      </c>
      <c r="D727" s="22">
        <v>51</v>
      </c>
      <c r="E727" s="26">
        <f t="shared" si="11"/>
        <v>55</v>
      </c>
      <c r="F727" s="22" t="s">
        <v>256</v>
      </c>
      <c r="G727" s="22" t="s">
        <v>1529</v>
      </c>
    </row>
    <row r="728" spans="1:7" s="23" customFormat="1" ht="94.5" customHeight="1">
      <c r="A728" s="19"/>
      <c r="B728" s="20" t="s">
        <v>1530</v>
      </c>
      <c r="C728" s="21"/>
      <c r="D728" s="22"/>
      <c r="E728" s="26">
        <f t="shared" si="11"/>
        <v>0</v>
      </c>
      <c r="F728" s="22"/>
      <c r="G728" s="22" t="s">
        <v>66</v>
      </c>
    </row>
    <row r="729" spans="1:7" s="23" customFormat="1" ht="94.5" customHeight="1">
      <c r="A729" s="19" t="s">
        <v>1531</v>
      </c>
      <c r="B729" s="20" t="s">
        <v>1532</v>
      </c>
      <c r="C729" s="21">
        <v>4</v>
      </c>
      <c r="D729" s="22">
        <v>51</v>
      </c>
      <c r="E729" s="26">
        <f t="shared" si="11"/>
        <v>55</v>
      </c>
      <c r="F729" s="22" t="s">
        <v>256</v>
      </c>
      <c r="G729" s="22" t="s">
        <v>1533</v>
      </c>
    </row>
    <row r="730" spans="1:7" s="23" customFormat="1" ht="94.5" customHeight="1">
      <c r="A730" s="19" t="s">
        <v>1534</v>
      </c>
      <c r="B730" s="20" t="s">
        <v>1535</v>
      </c>
      <c r="C730" s="21">
        <v>4</v>
      </c>
      <c r="D730" s="22">
        <v>51</v>
      </c>
      <c r="E730" s="26">
        <f t="shared" si="11"/>
        <v>55</v>
      </c>
      <c r="F730" s="22" t="s">
        <v>256</v>
      </c>
      <c r="G730" s="22" t="s">
        <v>1536</v>
      </c>
    </row>
    <row r="731" spans="1:7" s="23" customFormat="1" ht="94.5" customHeight="1">
      <c r="A731" s="19" t="s">
        <v>1537</v>
      </c>
      <c r="B731" s="20" t="s">
        <v>1538</v>
      </c>
      <c r="C731" s="21">
        <v>4</v>
      </c>
      <c r="D731" s="22">
        <v>51</v>
      </c>
      <c r="E731" s="26">
        <f t="shared" si="11"/>
        <v>55</v>
      </c>
      <c r="F731" s="22" t="s">
        <v>256</v>
      </c>
      <c r="G731" s="22" t="s">
        <v>1539</v>
      </c>
    </row>
    <row r="732" spans="1:7" s="23" customFormat="1" ht="94.5" customHeight="1">
      <c r="A732" s="19" t="s">
        <v>1540</v>
      </c>
      <c r="B732" s="20" t="s">
        <v>49</v>
      </c>
      <c r="C732" s="21">
        <v>4</v>
      </c>
      <c r="D732" s="22">
        <v>51</v>
      </c>
      <c r="E732" s="26">
        <f t="shared" si="11"/>
        <v>55</v>
      </c>
      <c r="F732" s="22" t="s">
        <v>256</v>
      </c>
      <c r="G732" s="22" t="s">
        <v>812</v>
      </c>
    </row>
    <row r="733" spans="1:7" s="23" customFormat="1" ht="94.5" customHeight="1">
      <c r="A733" s="19" t="s">
        <v>1541</v>
      </c>
      <c r="B733" s="20" t="s">
        <v>1542</v>
      </c>
      <c r="C733" s="21"/>
      <c r="D733" s="22"/>
      <c r="E733" s="26">
        <f t="shared" si="11"/>
        <v>0</v>
      </c>
      <c r="F733" s="22"/>
      <c r="G733" s="22" t="s">
        <v>1543</v>
      </c>
    </row>
    <row r="734" spans="1:7" s="23" customFormat="1" ht="94.5" customHeight="1">
      <c r="A734" s="19" t="s">
        <v>1544</v>
      </c>
      <c r="B734" s="20" t="s">
        <v>1545</v>
      </c>
      <c r="C734" s="21">
        <v>4</v>
      </c>
      <c r="D734" s="22">
        <v>51</v>
      </c>
      <c r="E734" s="26">
        <f t="shared" si="11"/>
        <v>55</v>
      </c>
      <c r="F734" s="22" t="s">
        <v>256</v>
      </c>
      <c r="G734" s="22" t="s">
        <v>1546</v>
      </c>
    </row>
    <row r="735" spans="1:7" s="23" customFormat="1" ht="94.5" customHeight="1">
      <c r="A735" s="19"/>
      <c r="B735" s="20" t="s">
        <v>1547</v>
      </c>
      <c r="C735" s="21"/>
      <c r="D735" s="22"/>
      <c r="E735" s="26">
        <f t="shared" si="11"/>
        <v>0</v>
      </c>
      <c r="F735" s="22"/>
      <c r="G735" s="22" t="s">
        <v>1548</v>
      </c>
    </row>
    <row r="736" spans="1:7" s="23" customFormat="1" ht="94.5" customHeight="1">
      <c r="A736" s="19" t="s">
        <v>1549</v>
      </c>
      <c r="B736" s="20" t="s">
        <v>1550</v>
      </c>
      <c r="C736" s="21">
        <v>4</v>
      </c>
      <c r="D736" s="22">
        <v>51</v>
      </c>
      <c r="E736" s="26">
        <f t="shared" si="11"/>
        <v>55</v>
      </c>
      <c r="F736" s="22" t="s">
        <v>256</v>
      </c>
      <c r="G736" s="22" t="s">
        <v>1551</v>
      </c>
    </row>
    <row r="737" spans="1:7" s="23" customFormat="1" ht="94.5" customHeight="1">
      <c r="A737" s="19" t="s">
        <v>1552</v>
      </c>
      <c r="B737" s="20" t="s">
        <v>25215</v>
      </c>
      <c r="C737" s="21">
        <v>4</v>
      </c>
      <c r="D737" s="22">
        <v>51</v>
      </c>
      <c r="E737" s="26">
        <f t="shared" si="11"/>
        <v>55</v>
      </c>
      <c r="F737" s="22" t="s">
        <v>256</v>
      </c>
      <c r="G737" s="22" t="s">
        <v>1553</v>
      </c>
    </row>
    <row r="738" spans="1:7" s="23" customFormat="1" ht="94.5" customHeight="1">
      <c r="A738" s="19" t="s">
        <v>1554</v>
      </c>
      <c r="B738" s="20" t="s">
        <v>49</v>
      </c>
      <c r="C738" s="21">
        <v>4</v>
      </c>
      <c r="D738" s="22">
        <v>51</v>
      </c>
      <c r="E738" s="26">
        <f t="shared" si="11"/>
        <v>55</v>
      </c>
      <c r="F738" s="22" t="s">
        <v>256</v>
      </c>
      <c r="G738" s="22" t="s">
        <v>144</v>
      </c>
    </row>
    <row r="739" spans="1:7" s="23" customFormat="1" ht="94.5" customHeight="1">
      <c r="A739" s="19" t="s">
        <v>1555</v>
      </c>
      <c r="B739" s="20" t="s">
        <v>1556</v>
      </c>
      <c r="C739" s="21">
        <v>4</v>
      </c>
      <c r="D739" s="22">
        <v>51</v>
      </c>
      <c r="E739" s="26">
        <f t="shared" si="11"/>
        <v>55</v>
      </c>
      <c r="F739" s="22" t="s">
        <v>256</v>
      </c>
      <c r="G739" s="22" t="s">
        <v>1529</v>
      </c>
    </row>
    <row r="740" spans="1:7" s="23" customFormat="1" ht="94.5" customHeight="1">
      <c r="A740" s="19" t="s">
        <v>1557</v>
      </c>
      <c r="B740" s="20" t="s">
        <v>1558</v>
      </c>
      <c r="C740" s="21"/>
      <c r="D740" s="22"/>
      <c r="E740" s="26">
        <f t="shared" si="11"/>
        <v>0</v>
      </c>
      <c r="F740" s="22"/>
      <c r="G740" s="22" t="s">
        <v>1559</v>
      </c>
    </row>
    <row r="741" spans="1:7" s="23" customFormat="1" ht="94.5" customHeight="1">
      <c r="A741" s="19" t="s">
        <v>1560</v>
      </c>
      <c r="B741" s="20" t="s">
        <v>1561</v>
      </c>
      <c r="C741" s="21">
        <v>1</v>
      </c>
      <c r="D741" s="22">
        <v>3</v>
      </c>
      <c r="E741" s="26">
        <f t="shared" si="11"/>
        <v>4</v>
      </c>
      <c r="F741" s="22" t="s">
        <v>256</v>
      </c>
      <c r="G741" s="22" t="s">
        <v>1562</v>
      </c>
    </row>
    <row r="742" spans="1:7" s="23" customFormat="1" ht="94.5" customHeight="1">
      <c r="A742" s="19" t="s">
        <v>1563</v>
      </c>
      <c r="B742" s="20" t="s">
        <v>170</v>
      </c>
      <c r="C742" s="21">
        <v>4</v>
      </c>
      <c r="D742" s="22">
        <v>1</v>
      </c>
      <c r="E742" s="26">
        <f t="shared" si="11"/>
        <v>5</v>
      </c>
      <c r="F742" s="22" t="s">
        <v>256</v>
      </c>
      <c r="G742" s="22" t="s">
        <v>21</v>
      </c>
    </row>
    <row r="743" spans="1:7" s="23" customFormat="1" ht="94.5" customHeight="1">
      <c r="A743" s="19" t="s">
        <v>1564</v>
      </c>
      <c r="B743" s="20" t="s">
        <v>1565</v>
      </c>
      <c r="C743" s="21">
        <v>4</v>
      </c>
      <c r="D743" s="22">
        <v>51</v>
      </c>
      <c r="E743" s="26">
        <f t="shared" si="11"/>
        <v>55</v>
      </c>
      <c r="F743" s="22" t="s">
        <v>256</v>
      </c>
      <c r="G743" s="22" t="s">
        <v>1566</v>
      </c>
    </row>
    <row r="744" spans="1:7" s="23" customFormat="1" ht="94.5" customHeight="1">
      <c r="A744" s="19" t="s">
        <v>1567</v>
      </c>
      <c r="B744" s="20" t="s">
        <v>1568</v>
      </c>
      <c r="C744" s="21">
        <v>4</v>
      </c>
      <c r="D744" s="22">
        <v>51</v>
      </c>
      <c r="E744" s="26">
        <f t="shared" si="11"/>
        <v>55</v>
      </c>
      <c r="F744" s="22" t="s">
        <v>256</v>
      </c>
      <c r="G744" s="22" t="s">
        <v>1569</v>
      </c>
    </row>
    <row r="745" spans="1:7" s="23" customFormat="1" ht="94.5" customHeight="1">
      <c r="A745" s="19" t="s">
        <v>1570</v>
      </c>
      <c r="B745" s="20" t="s">
        <v>1571</v>
      </c>
      <c r="C745" s="21"/>
      <c r="D745" s="22"/>
      <c r="E745" s="26">
        <f t="shared" si="11"/>
        <v>0</v>
      </c>
      <c r="F745" s="22"/>
      <c r="G745" s="22" t="s">
        <v>1572</v>
      </c>
    </row>
    <row r="746" spans="1:7" s="23" customFormat="1" ht="94.5" customHeight="1">
      <c r="A746" s="19" t="s">
        <v>1573</v>
      </c>
      <c r="B746" s="20" t="s">
        <v>1574</v>
      </c>
      <c r="C746" s="21">
        <v>4</v>
      </c>
      <c r="D746" s="22">
        <v>51</v>
      </c>
      <c r="E746" s="26">
        <f t="shared" si="11"/>
        <v>55</v>
      </c>
      <c r="F746" s="22" t="s">
        <v>256</v>
      </c>
      <c r="G746" s="22" t="s">
        <v>1575</v>
      </c>
    </row>
    <row r="747" spans="1:7" s="23" customFormat="1" ht="94.5" customHeight="1">
      <c r="A747" s="19" t="s">
        <v>1576</v>
      </c>
      <c r="B747" s="20" t="s">
        <v>1577</v>
      </c>
      <c r="C747" s="21">
        <v>4</v>
      </c>
      <c r="D747" s="22">
        <v>51</v>
      </c>
      <c r="E747" s="26">
        <f t="shared" si="11"/>
        <v>55</v>
      </c>
      <c r="F747" s="22" t="s">
        <v>256</v>
      </c>
      <c r="G747" s="22" t="s">
        <v>1578</v>
      </c>
    </row>
    <row r="748" spans="1:7" s="23" customFormat="1" ht="94.5" customHeight="1">
      <c r="A748" s="19"/>
      <c r="B748" s="20" t="s">
        <v>1579</v>
      </c>
      <c r="C748" s="21"/>
      <c r="D748" s="22"/>
      <c r="E748" s="26">
        <f t="shared" si="11"/>
        <v>0</v>
      </c>
      <c r="F748" s="22"/>
      <c r="G748" s="22" t="s">
        <v>1516</v>
      </c>
    </row>
    <row r="749" spans="1:7" s="23" customFormat="1" ht="94.5" customHeight="1">
      <c r="A749" s="19" t="s">
        <v>1580</v>
      </c>
      <c r="B749" s="20" t="s">
        <v>1581</v>
      </c>
      <c r="C749" s="21">
        <v>4</v>
      </c>
      <c r="D749" s="22">
        <v>51</v>
      </c>
      <c r="E749" s="26">
        <f t="shared" si="11"/>
        <v>55</v>
      </c>
      <c r="F749" s="22" t="s">
        <v>256</v>
      </c>
      <c r="G749" s="22" t="s">
        <v>1518</v>
      </c>
    </row>
    <row r="750" spans="1:7" s="23" customFormat="1" ht="94.5" customHeight="1">
      <c r="A750" s="19" t="s">
        <v>1582</v>
      </c>
      <c r="B750" s="20" t="s">
        <v>175</v>
      </c>
      <c r="C750" s="21"/>
      <c r="D750" s="22"/>
      <c r="E750" s="26">
        <f t="shared" si="11"/>
        <v>0</v>
      </c>
      <c r="F750" s="22"/>
      <c r="G750" s="22" t="s">
        <v>176</v>
      </c>
    </row>
    <row r="751" spans="1:7" s="23" customFormat="1" ht="94.5" customHeight="1">
      <c r="A751" s="19" t="s">
        <v>1583</v>
      </c>
      <c r="B751" s="20" t="s">
        <v>1521</v>
      </c>
      <c r="C751" s="21">
        <v>4</v>
      </c>
      <c r="D751" s="22">
        <v>51</v>
      </c>
      <c r="E751" s="26">
        <f t="shared" si="11"/>
        <v>55</v>
      </c>
      <c r="F751" s="22" t="s">
        <v>256</v>
      </c>
      <c r="G751" s="22" t="s">
        <v>1522</v>
      </c>
    </row>
    <row r="752" spans="1:7" s="23" customFormat="1" ht="94.5" customHeight="1">
      <c r="A752" s="19" t="s">
        <v>1584</v>
      </c>
      <c r="B752" s="20" t="s">
        <v>170</v>
      </c>
      <c r="C752" s="21">
        <v>4</v>
      </c>
      <c r="D752" s="22">
        <v>51</v>
      </c>
      <c r="E752" s="26">
        <f t="shared" si="11"/>
        <v>55</v>
      </c>
      <c r="F752" s="22" t="s">
        <v>256</v>
      </c>
      <c r="G752" s="22" t="s">
        <v>21</v>
      </c>
    </row>
    <row r="753" spans="1:7" s="23" customFormat="1" ht="94.5" customHeight="1">
      <c r="A753" s="19" t="s">
        <v>1585</v>
      </c>
      <c r="B753" s="20" t="s">
        <v>1586</v>
      </c>
      <c r="C753" s="21">
        <v>4</v>
      </c>
      <c r="D753" s="22">
        <v>51</v>
      </c>
      <c r="E753" s="26">
        <f t="shared" si="11"/>
        <v>55</v>
      </c>
      <c r="F753" s="22" t="s">
        <v>256</v>
      </c>
      <c r="G753" s="22" t="s">
        <v>1587</v>
      </c>
    </row>
    <row r="754" spans="1:7" s="23" customFormat="1" ht="94.5" customHeight="1">
      <c r="A754" s="19" t="s">
        <v>1588</v>
      </c>
      <c r="B754" s="20" t="s">
        <v>1589</v>
      </c>
      <c r="C754" s="21"/>
      <c r="D754" s="22"/>
      <c r="E754" s="26">
        <f t="shared" si="11"/>
        <v>0</v>
      </c>
      <c r="F754" s="22"/>
      <c r="G754" s="22" t="s">
        <v>1590</v>
      </c>
    </row>
    <row r="755" spans="1:7" s="23" customFormat="1" ht="94.5" customHeight="1">
      <c r="A755" s="19" t="s">
        <v>1591</v>
      </c>
      <c r="B755" s="20" t="s">
        <v>25216</v>
      </c>
      <c r="C755" s="21">
        <v>4</v>
      </c>
      <c r="D755" s="22">
        <v>51</v>
      </c>
      <c r="E755" s="26">
        <f t="shared" si="11"/>
        <v>55</v>
      </c>
      <c r="F755" s="22" t="s">
        <v>256</v>
      </c>
      <c r="G755" s="22" t="s">
        <v>1592</v>
      </c>
    </row>
    <row r="756" spans="1:7" s="23" customFormat="1" ht="94.5" customHeight="1">
      <c r="A756" s="19"/>
      <c r="B756" s="20" t="s">
        <v>1593</v>
      </c>
      <c r="C756" s="21"/>
      <c r="D756" s="22"/>
      <c r="E756" s="26">
        <f t="shared" si="11"/>
        <v>0</v>
      </c>
      <c r="F756" s="22"/>
      <c r="G756" s="22" t="s">
        <v>1594</v>
      </c>
    </row>
    <row r="757" spans="1:7" s="23" customFormat="1" ht="94.5" customHeight="1">
      <c r="A757" s="19" t="s">
        <v>1595</v>
      </c>
      <c r="B757" s="20" t="s">
        <v>1596</v>
      </c>
      <c r="C757" s="21">
        <v>4</v>
      </c>
      <c r="D757" s="22">
        <v>28</v>
      </c>
      <c r="E757" s="26">
        <f t="shared" si="11"/>
        <v>32</v>
      </c>
      <c r="F757" s="22" t="s">
        <v>256</v>
      </c>
      <c r="G757" s="22" t="s">
        <v>1518</v>
      </c>
    </row>
    <row r="758" spans="1:7" s="23" customFormat="1" ht="94.5" customHeight="1">
      <c r="A758" s="19" t="s">
        <v>1597</v>
      </c>
      <c r="B758" s="20" t="s">
        <v>25217</v>
      </c>
      <c r="C758" s="21">
        <v>4</v>
      </c>
      <c r="D758" s="22">
        <v>51</v>
      </c>
      <c r="E758" s="26">
        <f t="shared" si="11"/>
        <v>55</v>
      </c>
      <c r="F758" s="22" t="s">
        <v>256</v>
      </c>
      <c r="G758" s="22" t="s">
        <v>1598</v>
      </c>
    </row>
    <row r="759" spans="1:7" s="23" customFormat="1" ht="94.5" customHeight="1">
      <c r="A759" s="19" t="s">
        <v>1599</v>
      </c>
      <c r="B759" s="20" t="s">
        <v>25218</v>
      </c>
      <c r="C759" s="21">
        <v>4</v>
      </c>
      <c r="D759" s="22">
        <v>51</v>
      </c>
      <c r="E759" s="26">
        <f t="shared" si="11"/>
        <v>55</v>
      </c>
      <c r="F759" s="22" t="s">
        <v>256</v>
      </c>
      <c r="G759" s="22" t="s">
        <v>1600</v>
      </c>
    </row>
    <row r="760" spans="1:7" s="23" customFormat="1" ht="94.5" customHeight="1">
      <c r="A760" s="19" t="s">
        <v>1601</v>
      </c>
      <c r="B760" s="20" t="s">
        <v>175</v>
      </c>
      <c r="C760" s="21"/>
      <c r="D760" s="22"/>
      <c r="E760" s="26">
        <f t="shared" si="11"/>
        <v>0</v>
      </c>
      <c r="F760" s="22"/>
      <c r="G760" s="22" t="s">
        <v>176</v>
      </c>
    </row>
    <row r="761" spans="1:7" s="23" customFormat="1" ht="94.5" customHeight="1">
      <c r="A761" s="19" t="s">
        <v>1602</v>
      </c>
      <c r="B761" s="20" t="s">
        <v>1521</v>
      </c>
      <c r="C761" s="21">
        <v>4</v>
      </c>
      <c r="D761" s="22">
        <v>6</v>
      </c>
      <c r="E761" s="26">
        <f t="shared" si="11"/>
        <v>10</v>
      </c>
      <c r="F761" s="22" t="s">
        <v>256</v>
      </c>
      <c r="G761" s="22" t="s">
        <v>1522</v>
      </c>
    </row>
    <row r="762" spans="1:7" s="23" customFormat="1" ht="94.5" customHeight="1">
      <c r="A762" s="19" t="s">
        <v>25219</v>
      </c>
      <c r="B762" s="20" t="s">
        <v>25220</v>
      </c>
      <c r="C762" s="21">
        <v>4</v>
      </c>
      <c r="D762" s="22">
        <v>6</v>
      </c>
      <c r="E762" s="26">
        <f t="shared" si="11"/>
        <v>10</v>
      </c>
      <c r="F762" s="22" t="s">
        <v>256</v>
      </c>
      <c r="G762" s="22"/>
    </row>
    <row r="763" spans="1:7" s="23" customFormat="1" ht="94.5" customHeight="1">
      <c r="A763" s="19" t="s">
        <v>1603</v>
      </c>
      <c r="B763" s="20" t="s">
        <v>170</v>
      </c>
      <c r="C763" s="21">
        <v>4</v>
      </c>
      <c r="D763" s="22">
        <v>6</v>
      </c>
      <c r="E763" s="26">
        <f t="shared" si="11"/>
        <v>10</v>
      </c>
      <c r="F763" s="22" t="s">
        <v>256</v>
      </c>
      <c r="G763" s="22" t="s">
        <v>21</v>
      </c>
    </row>
    <row r="764" spans="1:7" s="23" customFormat="1" ht="94.5" customHeight="1">
      <c r="A764" s="19" t="s">
        <v>1604</v>
      </c>
      <c r="B764" s="20" t="s">
        <v>1605</v>
      </c>
      <c r="C764" s="21"/>
      <c r="D764" s="22"/>
      <c r="E764" s="26">
        <f t="shared" si="11"/>
        <v>0</v>
      </c>
      <c r="F764" s="22"/>
      <c r="G764" s="22" t="s">
        <v>1606</v>
      </c>
    </row>
    <row r="765" spans="1:7" s="23" customFormat="1" ht="94.5" customHeight="1">
      <c r="A765" s="19" t="s">
        <v>1607</v>
      </c>
      <c r="B765" s="20" t="s">
        <v>1608</v>
      </c>
      <c r="C765" s="21">
        <v>4</v>
      </c>
      <c r="D765" s="22">
        <v>51</v>
      </c>
      <c r="E765" s="26">
        <f t="shared" si="11"/>
        <v>55</v>
      </c>
      <c r="F765" s="22" t="s">
        <v>256</v>
      </c>
      <c r="G765" s="22" t="s">
        <v>1609</v>
      </c>
    </row>
    <row r="766" spans="1:7" s="23" customFormat="1" ht="94.5" customHeight="1">
      <c r="A766" s="19" t="s">
        <v>1610</v>
      </c>
      <c r="B766" s="20" t="s">
        <v>589</v>
      </c>
      <c r="C766" s="21">
        <v>4</v>
      </c>
      <c r="D766" s="22">
        <v>51</v>
      </c>
      <c r="E766" s="26">
        <f t="shared" si="11"/>
        <v>55</v>
      </c>
      <c r="F766" s="22" t="s">
        <v>256</v>
      </c>
      <c r="G766" s="22" t="s">
        <v>21</v>
      </c>
    </row>
    <row r="767" spans="1:7" s="23" customFormat="1" ht="94.5" customHeight="1">
      <c r="A767" s="19" t="s">
        <v>1611</v>
      </c>
      <c r="B767" s="20" t="s">
        <v>1612</v>
      </c>
      <c r="C767" s="21"/>
      <c r="D767" s="22"/>
      <c r="E767" s="26">
        <f t="shared" si="11"/>
        <v>0</v>
      </c>
      <c r="F767" s="22"/>
      <c r="G767" s="22" t="s">
        <v>1613</v>
      </c>
    </row>
    <row r="768" spans="1:7" s="23" customFormat="1" ht="94.5" customHeight="1">
      <c r="A768" s="19" t="s">
        <v>25221</v>
      </c>
      <c r="B768" s="20" t="s">
        <v>25222</v>
      </c>
      <c r="C768" s="21"/>
      <c r="D768" s="22"/>
      <c r="E768" s="26">
        <f t="shared" si="11"/>
        <v>0</v>
      </c>
      <c r="F768" s="22"/>
      <c r="G768" s="22" t="s">
        <v>1496</v>
      </c>
    </row>
    <row r="769" spans="1:7" s="23" customFormat="1" ht="94.5" customHeight="1">
      <c r="A769" s="19" t="s">
        <v>25223</v>
      </c>
      <c r="B769" s="20" t="s">
        <v>25196</v>
      </c>
      <c r="C769" s="21">
        <v>1</v>
      </c>
      <c r="D769" s="22">
        <v>2</v>
      </c>
      <c r="E769" s="26">
        <f t="shared" si="11"/>
        <v>3</v>
      </c>
      <c r="F769" s="22" t="s">
        <v>256</v>
      </c>
      <c r="G769" s="22"/>
    </row>
    <row r="770" spans="1:7" s="23" customFormat="1" ht="94.5" customHeight="1">
      <c r="A770" s="19" t="s">
        <v>25224</v>
      </c>
      <c r="B770" s="20" t="s">
        <v>25113</v>
      </c>
      <c r="C770" s="21">
        <v>4</v>
      </c>
      <c r="D770" s="22">
        <v>51</v>
      </c>
      <c r="E770" s="26">
        <f t="shared" si="11"/>
        <v>55</v>
      </c>
      <c r="F770" s="22" t="s">
        <v>256</v>
      </c>
      <c r="G770" s="22"/>
    </row>
    <row r="771" spans="1:7" s="23" customFormat="1" ht="94.5" customHeight="1">
      <c r="A771" s="19" t="s">
        <v>1614</v>
      </c>
      <c r="B771" s="20" t="s">
        <v>1615</v>
      </c>
      <c r="C771" s="21"/>
      <c r="D771" s="22"/>
      <c r="E771" s="26">
        <f t="shared" si="11"/>
        <v>0</v>
      </c>
      <c r="F771" s="22"/>
      <c r="G771" s="22" t="s">
        <v>1616</v>
      </c>
    </row>
    <row r="772" spans="1:7" s="23" customFormat="1" ht="94.5" customHeight="1">
      <c r="A772" s="19" t="s">
        <v>1617</v>
      </c>
      <c r="B772" s="20" t="s">
        <v>1618</v>
      </c>
      <c r="C772" s="21">
        <v>4</v>
      </c>
      <c r="D772" s="22">
        <v>1</v>
      </c>
      <c r="E772" s="26">
        <f t="shared" si="11"/>
        <v>5</v>
      </c>
      <c r="F772" s="22" t="s">
        <v>256</v>
      </c>
      <c r="G772" s="22" t="s">
        <v>1619</v>
      </c>
    </row>
    <row r="773" spans="1:7" s="23" customFormat="1" ht="94.5" customHeight="1">
      <c r="A773" s="19" t="s">
        <v>25225</v>
      </c>
      <c r="B773" s="20" t="s">
        <v>25228</v>
      </c>
      <c r="C773" s="21">
        <v>1</v>
      </c>
      <c r="D773" s="22">
        <v>2</v>
      </c>
      <c r="E773" s="26">
        <f t="shared" si="11"/>
        <v>3</v>
      </c>
      <c r="F773" s="22" t="s">
        <v>256</v>
      </c>
      <c r="G773" s="22"/>
    </row>
    <row r="774" spans="1:7" s="23" customFormat="1" ht="94.5" customHeight="1">
      <c r="A774" s="19" t="s">
        <v>25226</v>
      </c>
      <c r="B774" s="20" t="s">
        <v>25229</v>
      </c>
      <c r="C774" s="21">
        <v>1</v>
      </c>
      <c r="D774" s="22">
        <v>0</v>
      </c>
      <c r="E774" s="26">
        <f t="shared" si="11"/>
        <v>1</v>
      </c>
      <c r="F774" s="22" t="s">
        <v>256</v>
      </c>
      <c r="G774" s="22"/>
    </row>
    <row r="775" spans="1:7" s="23" customFormat="1" ht="94.5" customHeight="1">
      <c r="A775" s="19" t="s">
        <v>25227</v>
      </c>
      <c r="B775" s="20" t="s">
        <v>25230</v>
      </c>
      <c r="C775" s="21">
        <v>1</v>
      </c>
      <c r="D775" s="22">
        <v>0</v>
      </c>
      <c r="E775" s="26">
        <f t="shared" si="11"/>
        <v>1</v>
      </c>
      <c r="F775" s="22" t="s">
        <v>256</v>
      </c>
      <c r="G775" s="22"/>
    </row>
    <row r="776" spans="1:7" s="23" customFormat="1" ht="94.5" customHeight="1">
      <c r="A776" s="19" t="s">
        <v>1620</v>
      </c>
      <c r="B776" s="20" t="s">
        <v>170</v>
      </c>
      <c r="C776" s="21">
        <v>1</v>
      </c>
      <c r="D776" s="22">
        <v>0</v>
      </c>
      <c r="E776" s="26">
        <f t="shared" si="11"/>
        <v>1</v>
      </c>
      <c r="F776" s="22" t="s">
        <v>256</v>
      </c>
      <c r="G776" s="22" t="s">
        <v>1621</v>
      </c>
    </row>
    <row r="777" spans="1:7" s="23" customFormat="1" ht="94.5" customHeight="1">
      <c r="A777" s="19"/>
      <c r="B777" s="20" t="s">
        <v>1622</v>
      </c>
      <c r="C777" s="21"/>
      <c r="D777" s="22"/>
      <c r="E777" s="26">
        <f t="shared" si="11"/>
        <v>0</v>
      </c>
      <c r="F777" s="22"/>
      <c r="G777" s="22" t="s">
        <v>1623</v>
      </c>
    </row>
    <row r="778" spans="1:7" s="23" customFormat="1" ht="94.5" customHeight="1">
      <c r="A778" s="19" t="s">
        <v>25231</v>
      </c>
      <c r="B778" s="20" t="s">
        <v>1624</v>
      </c>
      <c r="C778" s="21"/>
      <c r="D778" s="22"/>
      <c r="E778" s="26">
        <f t="shared" ref="E778:E841" si="12">C778+D778</f>
        <v>0</v>
      </c>
      <c r="F778" s="22"/>
      <c r="G778" s="22" t="s">
        <v>1625</v>
      </c>
    </row>
    <row r="779" spans="1:7" s="23" customFormat="1" ht="94.5" customHeight="1">
      <c r="A779" s="19" t="s">
        <v>25232</v>
      </c>
      <c r="B779" s="20" t="s">
        <v>25196</v>
      </c>
      <c r="C779" s="21">
        <v>1</v>
      </c>
      <c r="D779" s="22">
        <v>2</v>
      </c>
      <c r="E779" s="26">
        <f t="shared" si="12"/>
        <v>3</v>
      </c>
      <c r="F779" s="22" t="s">
        <v>256</v>
      </c>
      <c r="G779" s="22"/>
    </row>
    <row r="780" spans="1:7" s="23" customFormat="1" ht="94.5" customHeight="1">
      <c r="A780" s="19" t="s">
        <v>25233</v>
      </c>
      <c r="B780" s="20" t="s">
        <v>25235</v>
      </c>
      <c r="C780" s="21">
        <v>4</v>
      </c>
      <c r="D780" s="22">
        <v>0</v>
      </c>
      <c r="E780" s="26">
        <f t="shared" si="12"/>
        <v>4</v>
      </c>
      <c r="F780" s="22" t="s">
        <v>256</v>
      </c>
      <c r="G780" s="22"/>
    </row>
    <row r="781" spans="1:7" s="23" customFormat="1" ht="94.5" customHeight="1">
      <c r="A781" s="19" t="s">
        <v>25234</v>
      </c>
      <c r="B781" s="20" t="s">
        <v>25113</v>
      </c>
      <c r="C781" s="21">
        <v>4</v>
      </c>
      <c r="D781" s="22">
        <v>0</v>
      </c>
      <c r="E781" s="26">
        <f t="shared" si="12"/>
        <v>4</v>
      </c>
      <c r="F781" s="22" t="s">
        <v>256</v>
      </c>
      <c r="G781" s="22"/>
    </row>
    <row r="782" spans="1:7" s="23" customFormat="1" ht="94.5" customHeight="1">
      <c r="A782" s="19" t="s">
        <v>25236</v>
      </c>
      <c r="B782" s="20" t="s">
        <v>1626</v>
      </c>
      <c r="C782" s="21"/>
      <c r="D782" s="22"/>
      <c r="E782" s="26">
        <f t="shared" si="12"/>
        <v>0</v>
      </c>
      <c r="F782" s="22"/>
      <c r="G782" s="22" t="s">
        <v>1627</v>
      </c>
    </row>
    <row r="783" spans="1:7" s="23" customFormat="1" ht="94.5" customHeight="1">
      <c r="A783" s="19" t="s">
        <v>25237</v>
      </c>
      <c r="B783" s="20" t="s">
        <v>25196</v>
      </c>
      <c r="C783" s="21">
        <v>1</v>
      </c>
      <c r="D783" s="22">
        <v>2</v>
      </c>
      <c r="E783" s="26">
        <f t="shared" si="12"/>
        <v>3</v>
      </c>
      <c r="F783" s="22" t="s">
        <v>256</v>
      </c>
      <c r="G783" s="22"/>
    </row>
    <row r="784" spans="1:7" s="23" customFormat="1" ht="94.5" customHeight="1">
      <c r="A784" s="19" t="s">
        <v>25238</v>
      </c>
      <c r="B784" s="20" t="s">
        <v>25113</v>
      </c>
      <c r="C784" s="21">
        <v>1</v>
      </c>
      <c r="D784" s="22">
        <v>0</v>
      </c>
      <c r="E784" s="26">
        <f t="shared" si="12"/>
        <v>1</v>
      </c>
      <c r="F784" s="22" t="s">
        <v>256</v>
      </c>
      <c r="G784" s="22"/>
    </row>
    <row r="785" spans="1:7" s="23" customFormat="1" ht="94.5" customHeight="1">
      <c r="A785" s="19" t="s">
        <v>1628</v>
      </c>
      <c r="B785" s="20" t="s">
        <v>1629</v>
      </c>
      <c r="C785" s="21"/>
      <c r="D785" s="22"/>
      <c r="E785" s="26">
        <f t="shared" si="12"/>
        <v>0</v>
      </c>
      <c r="F785" s="22"/>
      <c r="G785" s="22" t="s">
        <v>1630</v>
      </c>
    </row>
    <row r="786" spans="1:7" s="23" customFormat="1" ht="94.5" customHeight="1">
      <c r="A786" s="19" t="s">
        <v>1631</v>
      </c>
      <c r="B786" s="20" t="s">
        <v>25239</v>
      </c>
      <c r="C786" s="21">
        <v>1</v>
      </c>
      <c r="D786" s="22">
        <v>0</v>
      </c>
      <c r="E786" s="26">
        <f t="shared" si="12"/>
        <v>1</v>
      </c>
      <c r="F786" s="22" t="s">
        <v>256</v>
      </c>
      <c r="G786" s="22" t="s">
        <v>1632</v>
      </c>
    </row>
    <row r="787" spans="1:7" s="23" customFormat="1" ht="94.5" customHeight="1">
      <c r="A787" s="19" t="s">
        <v>25240</v>
      </c>
      <c r="B787" s="20" t="s">
        <v>25242</v>
      </c>
      <c r="C787" s="21">
        <v>1</v>
      </c>
      <c r="D787" s="22">
        <v>0</v>
      </c>
      <c r="E787" s="26">
        <f t="shared" si="12"/>
        <v>1</v>
      </c>
      <c r="F787" s="22"/>
      <c r="G787" s="22"/>
    </row>
    <row r="788" spans="1:7" s="23" customFormat="1" ht="94.5" customHeight="1">
      <c r="A788" s="19" t="s">
        <v>25241</v>
      </c>
      <c r="B788" s="20" t="s">
        <v>25196</v>
      </c>
      <c r="C788" s="21">
        <v>1</v>
      </c>
      <c r="D788" s="22">
        <v>2</v>
      </c>
      <c r="E788" s="26">
        <f t="shared" si="12"/>
        <v>3</v>
      </c>
      <c r="F788" s="22"/>
      <c r="G788" s="22"/>
    </row>
    <row r="789" spans="1:7" s="23" customFormat="1" ht="94.5" customHeight="1">
      <c r="A789" s="19" t="s">
        <v>1633</v>
      </c>
      <c r="B789" s="20" t="s">
        <v>20</v>
      </c>
      <c r="C789" s="21">
        <v>1</v>
      </c>
      <c r="D789" s="22">
        <v>0</v>
      </c>
      <c r="E789" s="26">
        <f t="shared" si="12"/>
        <v>1</v>
      </c>
      <c r="F789" s="22" t="s">
        <v>256</v>
      </c>
      <c r="G789" s="22" t="s">
        <v>21</v>
      </c>
    </row>
    <row r="790" spans="1:7" s="23" customFormat="1" ht="94.5" customHeight="1">
      <c r="A790" s="19" t="s">
        <v>1634</v>
      </c>
      <c r="B790" s="20" t="s">
        <v>1635</v>
      </c>
      <c r="C790" s="21">
        <v>4</v>
      </c>
      <c r="D790" s="22">
        <v>51</v>
      </c>
      <c r="E790" s="26">
        <f t="shared" si="12"/>
        <v>55</v>
      </c>
      <c r="F790" s="22" t="s">
        <v>256</v>
      </c>
      <c r="G790" s="22" t="s">
        <v>1636</v>
      </c>
    </row>
    <row r="791" spans="1:7" s="23" customFormat="1" ht="94.5" customHeight="1">
      <c r="A791" s="19" t="s">
        <v>25243</v>
      </c>
      <c r="B791" s="20" t="s">
        <v>1637</v>
      </c>
      <c r="C791" s="21"/>
      <c r="D791" s="22"/>
      <c r="E791" s="26">
        <f t="shared" si="12"/>
        <v>0</v>
      </c>
      <c r="F791" s="22"/>
      <c r="G791" s="22" t="s">
        <v>1638</v>
      </c>
    </row>
    <row r="792" spans="1:7" s="23" customFormat="1" ht="94.5" customHeight="1">
      <c r="A792" s="19" t="s">
        <v>25244</v>
      </c>
      <c r="B792" s="20" t="s">
        <v>25196</v>
      </c>
      <c r="C792" s="21">
        <v>1</v>
      </c>
      <c r="D792" s="22">
        <v>2</v>
      </c>
      <c r="E792" s="26">
        <f t="shared" si="12"/>
        <v>3</v>
      </c>
      <c r="F792" s="22" t="s">
        <v>256</v>
      </c>
      <c r="G792" s="22"/>
    </row>
    <row r="793" spans="1:7" s="23" customFormat="1" ht="94.5" customHeight="1">
      <c r="A793" s="19" t="s">
        <v>25245</v>
      </c>
      <c r="B793" s="20" t="s">
        <v>25113</v>
      </c>
      <c r="C793" s="21">
        <v>1</v>
      </c>
      <c r="D793" s="22">
        <v>0</v>
      </c>
      <c r="E793" s="26">
        <f t="shared" si="12"/>
        <v>1</v>
      </c>
      <c r="F793" s="22" t="s">
        <v>256</v>
      </c>
      <c r="G793" s="22"/>
    </row>
    <row r="794" spans="1:7" s="23" customFormat="1" ht="94.5" customHeight="1">
      <c r="A794" s="19" t="s">
        <v>25246</v>
      </c>
      <c r="B794" s="20" t="s">
        <v>49</v>
      </c>
      <c r="C794" s="21"/>
      <c r="D794" s="22"/>
      <c r="E794" s="26">
        <f t="shared" si="12"/>
        <v>0</v>
      </c>
      <c r="F794" s="22"/>
      <c r="G794" s="22" t="s">
        <v>144</v>
      </c>
    </row>
    <row r="795" spans="1:7" s="23" customFormat="1" ht="94.5" customHeight="1">
      <c r="A795" s="19" t="s">
        <v>25247</v>
      </c>
      <c r="B795" s="20" t="s">
        <v>25196</v>
      </c>
      <c r="C795" s="21">
        <v>1</v>
      </c>
      <c r="D795" s="22">
        <v>2</v>
      </c>
      <c r="E795" s="26">
        <f t="shared" si="12"/>
        <v>3</v>
      </c>
      <c r="F795" s="22" t="s">
        <v>256</v>
      </c>
      <c r="G795" s="22"/>
    </row>
    <row r="796" spans="1:7" s="23" customFormat="1" ht="94.5" customHeight="1">
      <c r="A796" s="19" t="s">
        <v>25248</v>
      </c>
      <c r="B796" s="20" t="s">
        <v>25113</v>
      </c>
      <c r="C796" s="21">
        <v>1</v>
      </c>
      <c r="D796" s="22">
        <v>0</v>
      </c>
      <c r="E796" s="26">
        <f t="shared" si="12"/>
        <v>1</v>
      </c>
      <c r="F796" s="22" t="s">
        <v>256</v>
      </c>
      <c r="G796" s="22"/>
    </row>
    <row r="797" spans="1:7" s="23" customFormat="1" ht="94.5" customHeight="1">
      <c r="A797" s="19" t="s">
        <v>25249</v>
      </c>
      <c r="B797" s="20" t="s">
        <v>1639</v>
      </c>
      <c r="C797" s="21"/>
      <c r="D797" s="22"/>
      <c r="E797" s="26">
        <f t="shared" si="12"/>
        <v>0</v>
      </c>
      <c r="F797" s="22"/>
      <c r="G797" s="22" t="s">
        <v>1640</v>
      </c>
    </row>
    <row r="798" spans="1:7" s="23" customFormat="1" ht="94.5" customHeight="1">
      <c r="A798" s="19" t="s">
        <v>25250</v>
      </c>
      <c r="B798" s="20" t="s">
        <v>25196</v>
      </c>
      <c r="C798" s="21">
        <v>1</v>
      </c>
      <c r="D798" s="22">
        <v>2</v>
      </c>
      <c r="E798" s="26">
        <f t="shared" si="12"/>
        <v>3</v>
      </c>
      <c r="F798" s="22" t="s">
        <v>558</v>
      </c>
      <c r="G798" s="22"/>
    </row>
    <row r="799" spans="1:7" s="23" customFormat="1" ht="94.5" customHeight="1">
      <c r="A799" s="19" t="s">
        <v>25251</v>
      </c>
      <c r="B799" s="20" t="s">
        <v>25252</v>
      </c>
      <c r="C799" s="21">
        <v>1</v>
      </c>
      <c r="D799" s="22">
        <v>0</v>
      </c>
      <c r="E799" s="26">
        <f t="shared" si="12"/>
        <v>1</v>
      </c>
      <c r="F799" s="22" t="s">
        <v>256</v>
      </c>
      <c r="G799" s="22"/>
    </row>
    <row r="800" spans="1:7" s="23" customFormat="1" ht="94.5" customHeight="1">
      <c r="A800" s="19" t="s">
        <v>25253</v>
      </c>
      <c r="B800" s="20" t="s">
        <v>25113</v>
      </c>
      <c r="C800" s="21">
        <v>1</v>
      </c>
      <c r="D800" s="22">
        <v>0</v>
      </c>
      <c r="E800" s="26">
        <f t="shared" si="12"/>
        <v>1</v>
      </c>
      <c r="F800" s="22" t="s">
        <v>256</v>
      </c>
      <c r="G800" s="22"/>
    </row>
    <row r="801" spans="1:7" s="23" customFormat="1" ht="94.5" customHeight="1">
      <c r="A801" s="19" t="s">
        <v>25254</v>
      </c>
      <c r="B801" s="20" t="s">
        <v>1641</v>
      </c>
      <c r="C801" s="21"/>
      <c r="D801" s="22"/>
      <c r="E801" s="26">
        <f t="shared" si="12"/>
        <v>0</v>
      </c>
      <c r="F801" s="22"/>
      <c r="G801" s="22" t="s">
        <v>1642</v>
      </c>
    </row>
    <row r="802" spans="1:7" s="23" customFormat="1" ht="94.5" customHeight="1">
      <c r="A802" s="19" t="s">
        <v>25255</v>
      </c>
      <c r="B802" s="20" t="s">
        <v>25196</v>
      </c>
      <c r="C802" s="21">
        <v>4</v>
      </c>
      <c r="D802" s="22">
        <v>0</v>
      </c>
      <c r="E802" s="26">
        <f t="shared" si="12"/>
        <v>4</v>
      </c>
      <c r="F802" s="22" t="s">
        <v>256</v>
      </c>
      <c r="G802" s="22"/>
    </row>
    <row r="803" spans="1:7" s="23" customFormat="1" ht="94.5" customHeight="1">
      <c r="A803" s="19" t="s">
        <v>25256</v>
      </c>
      <c r="B803" s="20" t="s">
        <v>25113</v>
      </c>
      <c r="C803" s="21">
        <v>1</v>
      </c>
      <c r="D803" s="22">
        <v>51</v>
      </c>
      <c r="E803" s="26">
        <f t="shared" si="12"/>
        <v>52</v>
      </c>
      <c r="F803" s="22" t="s">
        <v>256</v>
      </c>
      <c r="G803" s="22"/>
    </row>
    <row r="804" spans="1:7" s="23" customFormat="1" ht="94.5" customHeight="1">
      <c r="A804" s="19" t="s">
        <v>25257</v>
      </c>
      <c r="B804" s="20" t="s">
        <v>1643</v>
      </c>
      <c r="C804" s="21"/>
      <c r="D804" s="22"/>
      <c r="E804" s="26">
        <f t="shared" si="12"/>
        <v>0</v>
      </c>
      <c r="F804" s="22"/>
      <c r="G804" s="22" t="s">
        <v>1644</v>
      </c>
    </row>
    <row r="805" spans="1:7" s="23" customFormat="1" ht="94.5" customHeight="1">
      <c r="A805" s="19" t="s">
        <v>25258</v>
      </c>
      <c r="B805" s="20" t="s">
        <v>25196</v>
      </c>
      <c r="C805" s="21">
        <v>4</v>
      </c>
      <c r="D805" s="22">
        <v>0</v>
      </c>
      <c r="E805" s="26">
        <f t="shared" si="12"/>
        <v>4</v>
      </c>
      <c r="F805" s="22" t="s">
        <v>256</v>
      </c>
      <c r="G805" s="22"/>
    </row>
    <row r="806" spans="1:7" s="23" customFormat="1" ht="94.5" customHeight="1">
      <c r="A806" s="19" t="s">
        <v>25259</v>
      </c>
      <c r="B806" s="20" t="s">
        <v>25113</v>
      </c>
      <c r="C806" s="21">
        <v>4</v>
      </c>
      <c r="D806" s="22">
        <v>51</v>
      </c>
      <c r="E806" s="26">
        <f t="shared" si="12"/>
        <v>55</v>
      </c>
      <c r="F806" s="22" t="s">
        <v>256</v>
      </c>
      <c r="G806" s="22"/>
    </row>
    <row r="807" spans="1:7" s="23" customFormat="1" ht="94.5" customHeight="1">
      <c r="A807" s="19" t="s">
        <v>1645</v>
      </c>
      <c r="B807" s="20" t="s">
        <v>26</v>
      </c>
      <c r="C807" s="21">
        <v>4</v>
      </c>
      <c r="D807" s="22">
        <v>51</v>
      </c>
      <c r="E807" s="26">
        <f t="shared" si="12"/>
        <v>55</v>
      </c>
      <c r="F807" s="22" t="s">
        <v>256</v>
      </c>
      <c r="G807" s="22" t="s">
        <v>27</v>
      </c>
    </row>
    <row r="808" spans="1:7" s="23" customFormat="1" ht="94.5" customHeight="1">
      <c r="A808" s="19" t="s">
        <v>1646</v>
      </c>
      <c r="B808" s="20" t="s">
        <v>1647</v>
      </c>
      <c r="C808" s="21"/>
      <c r="D808" s="22"/>
      <c r="E808" s="26">
        <f t="shared" si="12"/>
        <v>0</v>
      </c>
      <c r="F808" s="22"/>
      <c r="G808" s="22" t="s">
        <v>1648</v>
      </c>
    </row>
    <row r="809" spans="1:7" s="23" customFormat="1" ht="94.5" customHeight="1">
      <c r="A809" s="19" t="s">
        <v>1649</v>
      </c>
      <c r="B809" s="20" t="s">
        <v>1650</v>
      </c>
      <c r="C809" s="21">
        <v>4</v>
      </c>
      <c r="D809" s="22">
        <v>51</v>
      </c>
      <c r="E809" s="26">
        <f t="shared" si="12"/>
        <v>55</v>
      </c>
      <c r="F809" s="22" t="s">
        <v>256</v>
      </c>
      <c r="G809" s="22" t="s">
        <v>1651</v>
      </c>
    </row>
    <row r="810" spans="1:7" s="23" customFormat="1" ht="94.5" customHeight="1">
      <c r="A810" s="19" t="s">
        <v>1652</v>
      </c>
      <c r="B810" s="20" t="s">
        <v>1653</v>
      </c>
      <c r="C810" s="21">
        <v>4</v>
      </c>
      <c r="D810" s="22">
        <v>51</v>
      </c>
      <c r="E810" s="26">
        <f t="shared" si="12"/>
        <v>55</v>
      </c>
      <c r="F810" s="22" t="s">
        <v>256</v>
      </c>
      <c r="G810" s="22" t="s">
        <v>1654</v>
      </c>
    </row>
    <row r="811" spans="1:7" s="23" customFormat="1" ht="94.5" customHeight="1">
      <c r="A811" s="19" t="s">
        <v>1655</v>
      </c>
      <c r="B811" s="20" t="s">
        <v>1656</v>
      </c>
      <c r="C811" s="21">
        <v>4</v>
      </c>
      <c r="D811" s="22">
        <v>51</v>
      </c>
      <c r="E811" s="26">
        <f t="shared" si="12"/>
        <v>55</v>
      </c>
      <c r="F811" s="22" t="s">
        <v>256</v>
      </c>
      <c r="G811" s="22" t="s">
        <v>1657</v>
      </c>
    </row>
    <row r="812" spans="1:7" s="23" customFormat="1" ht="94.5" customHeight="1">
      <c r="A812" s="19" t="s">
        <v>1658</v>
      </c>
      <c r="B812" s="20" t="s">
        <v>1659</v>
      </c>
      <c r="C812" s="21">
        <v>4</v>
      </c>
      <c r="D812" s="22">
        <v>51</v>
      </c>
      <c r="E812" s="26">
        <f t="shared" si="12"/>
        <v>55</v>
      </c>
      <c r="F812" s="22" t="s">
        <v>256</v>
      </c>
      <c r="G812" s="22" t="s">
        <v>1660</v>
      </c>
    </row>
    <row r="813" spans="1:7" s="23" customFormat="1" ht="94.5" customHeight="1">
      <c r="A813" s="19" t="s">
        <v>1661</v>
      </c>
      <c r="B813" s="20" t="s">
        <v>1662</v>
      </c>
      <c r="C813" s="21">
        <v>4</v>
      </c>
      <c r="D813" s="22">
        <v>51</v>
      </c>
      <c r="E813" s="26">
        <f t="shared" si="12"/>
        <v>55</v>
      </c>
      <c r="F813" s="22" t="s">
        <v>256</v>
      </c>
      <c r="G813" s="22" t="s">
        <v>1663</v>
      </c>
    </row>
    <row r="814" spans="1:7" s="23" customFormat="1" ht="94.5" customHeight="1">
      <c r="A814" s="19" t="s">
        <v>1664</v>
      </c>
      <c r="B814" s="20" t="s">
        <v>26</v>
      </c>
      <c r="C814" s="21">
        <v>4</v>
      </c>
      <c r="D814" s="22">
        <v>51</v>
      </c>
      <c r="E814" s="26">
        <f t="shared" si="12"/>
        <v>55</v>
      </c>
      <c r="F814" s="22" t="s">
        <v>256</v>
      </c>
      <c r="G814" s="22" t="s">
        <v>27</v>
      </c>
    </row>
    <row r="815" spans="1:7" s="23" customFormat="1" ht="94.5" customHeight="1">
      <c r="A815" s="19" t="s">
        <v>1665</v>
      </c>
      <c r="B815" s="20" t="s">
        <v>1666</v>
      </c>
      <c r="C815" s="21"/>
      <c r="D815" s="22"/>
      <c r="E815" s="26">
        <f t="shared" si="12"/>
        <v>0</v>
      </c>
      <c r="F815" s="22"/>
      <c r="G815" s="22" t="s">
        <v>1667</v>
      </c>
    </row>
    <row r="816" spans="1:7" s="23" customFormat="1" ht="94.5" customHeight="1">
      <c r="A816" s="19"/>
      <c r="B816" s="20" t="s">
        <v>1668</v>
      </c>
      <c r="C816" s="21"/>
      <c r="D816" s="22"/>
      <c r="E816" s="26">
        <f t="shared" si="12"/>
        <v>0</v>
      </c>
      <c r="F816" s="22"/>
      <c r="G816" s="22" t="s">
        <v>1669</v>
      </c>
    </row>
    <row r="817" spans="1:7" s="23" customFormat="1" ht="94.5" customHeight="1">
      <c r="A817" s="19" t="s">
        <v>1670</v>
      </c>
      <c r="B817" s="20" t="s">
        <v>1671</v>
      </c>
      <c r="C817" s="21">
        <v>4</v>
      </c>
      <c r="D817" s="22">
        <v>3</v>
      </c>
      <c r="E817" s="26">
        <f t="shared" si="12"/>
        <v>7</v>
      </c>
      <c r="F817" s="22" t="s">
        <v>256</v>
      </c>
      <c r="G817" s="22" t="s">
        <v>1672</v>
      </c>
    </row>
    <row r="818" spans="1:7" s="23" customFormat="1" ht="94.5" customHeight="1">
      <c r="A818" s="19" t="s">
        <v>1673</v>
      </c>
      <c r="B818" s="20" t="s">
        <v>1674</v>
      </c>
      <c r="C818" s="21">
        <v>4</v>
      </c>
      <c r="D818" s="22">
        <v>16</v>
      </c>
      <c r="E818" s="26">
        <f t="shared" si="12"/>
        <v>20</v>
      </c>
      <c r="F818" s="22" t="s">
        <v>256</v>
      </c>
      <c r="G818" s="22" t="s">
        <v>1675</v>
      </c>
    </row>
    <row r="819" spans="1:7" s="23" customFormat="1" ht="94.5" customHeight="1">
      <c r="A819" s="19" t="s">
        <v>1676</v>
      </c>
      <c r="B819" s="20" t="s">
        <v>49</v>
      </c>
      <c r="C819" s="21">
        <v>4</v>
      </c>
      <c r="D819" s="22">
        <v>16</v>
      </c>
      <c r="E819" s="26">
        <f t="shared" si="12"/>
        <v>20</v>
      </c>
      <c r="F819" s="22" t="s">
        <v>256</v>
      </c>
      <c r="G819" s="22" t="s">
        <v>144</v>
      </c>
    </row>
    <row r="820" spans="1:7" s="23" customFormat="1" ht="94.5" customHeight="1">
      <c r="A820" s="19"/>
      <c r="B820" s="20" t="s">
        <v>1677</v>
      </c>
      <c r="C820" s="21"/>
      <c r="D820" s="22"/>
      <c r="E820" s="26">
        <f t="shared" si="12"/>
        <v>0</v>
      </c>
      <c r="F820" s="22"/>
      <c r="G820" s="22" t="s">
        <v>1678</v>
      </c>
    </row>
    <row r="821" spans="1:7" s="23" customFormat="1" ht="94.5" customHeight="1">
      <c r="A821" s="19" t="s">
        <v>1679</v>
      </c>
      <c r="B821" s="20" t="s">
        <v>1680</v>
      </c>
      <c r="C821" s="21">
        <v>4</v>
      </c>
      <c r="D821" s="22">
        <v>28</v>
      </c>
      <c r="E821" s="26">
        <f t="shared" si="12"/>
        <v>32</v>
      </c>
      <c r="F821" s="22" t="s">
        <v>256</v>
      </c>
      <c r="G821" s="22" t="s">
        <v>1681</v>
      </c>
    </row>
    <row r="822" spans="1:7" s="23" customFormat="1" ht="94.5" customHeight="1">
      <c r="A822" s="19" t="s">
        <v>1682</v>
      </c>
      <c r="B822" s="20" t="s">
        <v>1683</v>
      </c>
      <c r="C822" s="21">
        <v>4</v>
      </c>
      <c r="D822" s="22">
        <v>28</v>
      </c>
      <c r="E822" s="26">
        <f t="shared" si="12"/>
        <v>32</v>
      </c>
      <c r="F822" s="22" t="s">
        <v>256</v>
      </c>
      <c r="G822" s="22" t="s">
        <v>1684</v>
      </c>
    </row>
    <row r="823" spans="1:7" s="23" customFormat="1" ht="94.5" customHeight="1">
      <c r="A823" s="19"/>
      <c r="B823" s="20" t="s">
        <v>1685</v>
      </c>
      <c r="C823" s="21"/>
      <c r="D823" s="22"/>
      <c r="E823" s="26">
        <f t="shared" si="12"/>
        <v>0</v>
      </c>
      <c r="F823" s="22"/>
      <c r="G823" s="22" t="s">
        <v>1686</v>
      </c>
    </row>
    <row r="824" spans="1:7" s="23" customFormat="1" ht="94.5" customHeight="1">
      <c r="A824" s="19" t="s">
        <v>1687</v>
      </c>
      <c r="B824" s="20" t="s">
        <v>1680</v>
      </c>
      <c r="C824" s="21">
        <v>4</v>
      </c>
      <c r="D824" s="22">
        <v>28</v>
      </c>
      <c r="E824" s="26">
        <f t="shared" si="12"/>
        <v>32</v>
      </c>
      <c r="F824" s="22" t="s">
        <v>256</v>
      </c>
      <c r="G824" s="22" t="s">
        <v>1681</v>
      </c>
    </row>
    <row r="825" spans="1:7" s="23" customFormat="1" ht="94.5" customHeight="1">
      <c r="A825" s="19" t="s">
        <v>1688</v>
      </c>
      <c r="B825" s="20" t="s">
        <v>1683</v>
      </c>
      <c r="C825" s="21">
        <v>4</v>
      </c>
      <c r="D825" s="22">
        <v>28</v>
      </c>
      <c r="E825" s="26">
        <f t="shared" si="12"/>
        <v>32</v>
      </c>
      <c r="F825" s="22" t="s">
        <v>256</v>
      </c>
      <c r="G825" s="22" t="s">
        <v>1684</v>
      </c>
    </row>
    <row r="826" spans="1:7" s="23" customFormat="1" ht="94.5" customHeight="1">
      <c r="A826" s="19" t="s">
        <v>1689</v>
      </c>
      <c r="B826" s="20" t="s">
        <v>1690</v>
      </c>
      <c r="C826" s="21"/>
      <c r="D826" s="22"/>
      <c r="E826" s="26">
        <f t="shared" si="12"/>
        <v>0</v>
      </c>
      <c r="F826" s="22"/>
      <c r="G826" s="22" t="s">
        <v>1691</v>
      </c>
    </row>
    <row r="827" spans="1:7" s="23" customFormat="1" ht="94.5" customHeight="1">
      <c r="A827" s="19"/>
      <c r="B827" s="20" t="s">
        <v>1692</v>
      </c>
      <c r="C827" s="21"/>
      <c r="D827" s="22"/>
      <c r="E827" s="26">
        <f t="shared" si="12"/>
        <v>0</v>
      </c>
      <c r="F827" s="22"/>
      <c r="G827" s="22" t="s">
        <v>1693</v>
      </c>
    </row>
    <row r="828" spans="1:7" s="23" customFormat="1" ht="94.5" customHeight="1">
      <c r="A828" s="19" t="s">
        <v>1694</v>
      </c>
      <c r="B828" s="20" t="s">
        <v>1695</v>
      </c>
      <c r="C828" s="21">
        <v>4</v>
      </c>
      <c r="D828" s="22">
        <v>28</v>
      </c>
      <c r="E828" s="26">
        <f t="shared" si="12"/>
        <v>32</v>
      </c>
      <c r="F828" s="22" t="s">
        <v>256</v>
      </c>
      <c r="G828" s="22" t="s">
        <v>1681</v>
      </c>
    </row>
    <row r="829" spans="1:7" s="23" customFormat="1" ht="94.5" customHeight="1">
      <c r="A829" s="19" t="s">
        <v>1696</v>
      </c>
      <c r="B829" s="20" t="s">
        <v>1697</v>
      </c>
      <c r="C829" s="21">
        <v>4</v>
      </c>
      <c r="D829" s="22">
        <v>51</v>
      </c>
      <c r="E829" s="26">
        <f t="shared" si="12"/>
        <v>55</v>
      </c>
      <c r="F829" s="22" t="s">
        <v>256</v>
      </c>
      <c r="G829" s="22" t="s">
        <v>1684</v>
      </c>
    </row>
    <row r="830" spans="1:7" s="23" customFormat="1" ht="94.5" customHeight="1">
      <c r="A830" s="19"/>
      <c r="B830" s="20" t="s">
        <v>1698</v>
      </c>
      <c r="C830" s="21"/>
      <c r="D830" s="22"/>
      <c r="E830" s="26">
        <f t="shared" si="12"/>
        <v>0</v>
      </c>
      <c r="F830" s="22"/>
      <c r="G830" s="22" t="s">
        <v>1699</v>
      </c>
    </row>
    <row r="831" spans="1:7" s="23" customFormat="1" ht="94.5" customHeight="1">
      <c r="A831" s="19" t="s">
        <v>1700</v>
      </c>
      <c r="B831" s="20" t="s">
        <v>1701</v>
      </c>
      <c r="C831" s="21">
        <v>4</v>
      </c>
      <c r="D831" s="22">
        <v>51</v>
      </c>
      <c r="E831" s="26">
        <f t="shared" si="12"/>
        <v>55</v>
      </c>
      <c r="F831" s="22" t="s">
        <v>256</v>
      </c>
      <c r="G831" s="22" t="s">
        <v>1681</v>
      </c>
    </row>
    <row r="832" spans="1:7" s="23" customFormat="1" ht="94.5" customHeight="1">
      <c r="A832" s="19" t="s">
        <v>1702</v>
      </c>
      <c r="B832" s="20" t="s">
        <v>1703</v>
      </c>
      <c r="C832" s="21">
        <v>4</v>
      </c>
      <c r="D832" s="22">
        <v>51</v>
      </c>
      <c r="E832" s="26">
        <f t="shared" si="12"/>
        <v>55</v>
      </c>
      <c r="F832" s="22" t="s">
        <v>256</v>
      </c>
      <c r="G832" s="22" t="s">
        <v>1684</v>
      </c>
    </row>
    <row r="833" spans="1:7" s="23" customFormat="1" ht="94.5" customHeight="1">
      <c r="A833" s="19"/>
      <c r="B833" s="20" t="s">
        <v>1704</v>
      </c>
      <c r="C833" s="21"/>
      <c r="D833" s="22"/>
      <c r="E833" s="26">
        <f t="shared" si="12"/>
        <v>0</v>
      </c>
      <c r="F833" s="22"/>
      <c r="G833" s="22" t="s">
        <v>1705</v>
      </c>
    </row>
    <row r="834" spans="1:7" s="23" customFormat="1" ht="94.5" customHeight="1">
      <c r="A834" s="19" t="s">
        <v>1706</v>
      </c>
      <c r="B834" s="20" t="s">
        <v>1707</v>
      </c>
      <c r="C834" s="21">
        <v>4</v>
      </c>
      <c r="D834" s="22">
        <v>51</v>
      </c>
      <c r="E834" s="26">
        <f t="shared" si="12"/>
        <v>55</v>
      </c>
      <c r="F834" s="22" t="s">
        <v>256</v>
      </c>
      <c r="G834" s="22" t="s">
        <v>1681</v>
      </c>
    </row>
    <row r="835" spans="1:7" s="23" customFormat="1" ht="94.5" customHeight="1">
      <c r="A835" s="19" t="s">
        <v>1708</v>
      </c>
      <c r="B835" s="20" t="s">
        <v>1703</v>
      </c>
      <c r="C835" s="21">
        <v>4</v>
      </c>
      <c r="D835" s="22">
        <v>51</v>
      </c>
      <c r="E835" s="26">
        <f t="shared" si="12"/>
        <v>55</v>
      </c>
      <c r="F835" s="22" t="s">
        <v>256</v>
      </c>
      <c r="G835" s="22" t="s">
        <v>1684</v>
      </c>
    </row>
    <row r="836" spans="1:7" s="23" customFormat="1" ht="94.5" customHeight="1">
      <c r="A836" s="19"/>
      <c r="B836" s="20" t="s">
        <v>1709</v>
      </c>
      <c r="C836" s="21"/>
      <c r="D836" s="22"/>
      <c r="E836" s="26">
        <f t="shared" si="12"/>
        <v>0</v>
      </c>
      <c r="F836" s="22"/>
      <c r="G836" s="22" t="s">
        <v>1710</v>
      </c>
    </row>
    <row r="837" spans="1:7" s="23" customFormat="1" ht="94.5" customHeight="1">
      <c r="A837" s="19" t="s">
        <v>1711</v>
      </c>
      <c r="B837" s="20" t="s">
        <v>1707</v>
      </c>
      <c r="C837" s="21">
        <v>4</v>
      </c>
      <c r="D837" s="22">
        <v>51</v>
      </c>
      <c r="E837" s="26">
        <f t="shared" si="12"/>
        <v>55</v>
      </c>
      <c r="F837" s="22" t="s">
        <v>256</v>
      </c>
      <c r="G837" s="22" t="s">
        <v>1712</v>
      </c>
    </row>
    <row r="838" spans="1:7" s="23" customFormat="1" ht="94.5" customHeight="1">
      <c r="A838" s="19" t="s">
        <v>1713</v>
      </c>
      <c r="B838" s="20" t="s">
        <v>1703</v>
      </c>
      <c r="C838" s="21">
        <v>4</v>
      </c>
      <c r="D838" s="22">
        <v>51</v>
      </c>
      <c r="E838" s="26">
        <f t="shared" si="12"/>
        <v>55</v>
      </c>
      <c r="F838" s="22" t="s">
        <v>256</v>
      </c>
      <c r="G838" s="22" t="s">
        <v>1714</v>
      </c>
    </row>
    <row r="839" spans="1:7" s="23" customFormat="1" ht="94.5" customHeight="1">
      <c r="A839" s="19"/>
      <c r="B839" s="20" t="s">
        <v>1715</v>
      </c>
      <c r="C839" s="21"/>
      <c r="D839" s="22"/>
      <c r="E839" s="26">
        <f t="shared" si="12"/>
        <v>0</v>
      </c>
      <c r="F839" s="22"/>
      <c r="G839" s="22" t="s">
        <v>1716</v>
      </c>
    </row>
    <row r="840" spans="1:7" s="23" customFormat="1" ht="94.5" customHeight="1">
      <c r="A840" s="19" t="s">
        <v>1717</v>
      </c>
      <c r="B840" s="20" t="s">
        <v>1707</v>
      </c>
      <c r="C840" s="21">
        <v>4</v>
      </c>
      <c r="D840" s="22">
        <v>51</v>
      </c>
      <c r="E840" s="26">
        <f t="shared" si="12"/>
        <v>55</v>
      </c>
      <c r="F840" s="22" t="s">
        <v>256</v>
      </c>
      <c r="G840" s="22" t="s">
        <v>1718</v>
      </c>
    </row>
    <row r="841" spans="1:7" s="23" customFormat="1" ht="94.5" customHeight="1">
      <c r="A841" s="19" t="s">
        <v>1719</v>
      </c>
      <c r="B841" s="20" t="s">
        <v>1720</v>
      </c>
      <c r="C841" s="21"/>
      <c r="D841" s="22"/>
      <c r="E841" s="26">
        <f t="shared" si="12"/>
        <v>0</v>
      </c>
      <c r="F841" s="22"/>
      <c r="G841" s="22" t="s">
        <v>1721</v>
      </c>
    </row>
    <row r="842" spans="1:7" s="23" customFormat="1" ht="94.5" customHeight="1">
      <c r="A842" s="19" t="s">
        <v>1722</v>
      </c>
      <c r="B842" s="20" t="s">
        <v>1723</v>
      </c>
      <c r="C842" s="21">
        <v>4</v>
      </c>
      <c r="D842" s="22">
        <v>51</v>
      </c>
      <c r="E842" s="26">
        <f t="shared" ref="E842:E905" si="13">C842+D842</f>
        <v>55</v>
      </c>
      <c r="F842" s="22" t="s">
        <v>256</v>
      </c>
      <c r="G842" s="22" t="s">
        <v>1724</v>
      </c>
    </row>
    <row r="843" spans="1:7" s="23" customFormat="1" ht="94.5" customHeight="1">
      <c r="A843" s="19" t="s">
        <v>1725</v>
      </c>
      <c r="B843" s="20" t="s">
        <v>1726</v>
      </c>
      <c r="C843" s="21">
        <v>4</v>
      </c>
      <c r="D843" s="22">
        <v>51</v>
      </c>
      <c r="E843" s="26">
        <f t="shared" si="13"/>
        <v>55</v>
      </c>
      <c r="F843" s="22" t="s">
        <v>256</v>
      </c>
      <c r="G843" s="22" t="s">
        <v>1727</v>
      </c>
    </row>
    <row r="844" spans="1:7" s="23" customFormat="1" ht="94.5" customHeight="1">
      <c r="A844" s="19" t="s">
        <v>1728</v>
      </c>
      <c r="B844" s="20" t="s">
        <v>20</v>
      </c>
      <c r="C844" s="21">
        <v>4</v>
      </c>
      <c r="D844" s="22">
        <v>51</v>
      </c>
      <c r="E844" s="26">
        <f t="shared" si="13"/>
        <v>55</v>
      </c>
      <c r="F844" s="22" t="s">
        <v>256</v>
      </c>
      <c r="G844" s="22" t="s">
        <v>21</v>
      </c>
    </row>
    <row r="845" spans="1:7" s="23" customFormat="1" ht="94.5" customHeight="1">
      <c r="A845" s="19"/>
      <c r="B845" s="20" t="s">
        <v>1729</v>
      </c>
      <c r="C845" s="21"/>
      <c r="D845" s="22"/>
      <c r="E845" s="26">
        <f t="shared" si="13"/>
        <v>0</v>
      </c>
      <c r="F845" s="22"/>
      <c r="G845" s="22" t="s">
        <v>1730</v>
      </c>
    </row>
    <row r="846" spans="1:7" s="23" customFormat="1" ht="94.5" customHeight="1">
      <c r="A846" s="19" t="s">
        <v>1731</v>
      </c>
      <c r="B846" s="20" t="s">
        <v>1707</v>
      </c>
      <c r="C846" s="21">
        <v>4</v>
      </c>
      <c r="D846" s="22">
        <v>51</v>
      </c>
      <c r="E846" s="26">
        <f t="shared" si="13"/>
        <v>55</v>
      </c>
      <c r="F846" s="22" t="s">
        <v>256</v>
      </c>
      <c r="G846" s="22" t="s">
        <v>1712</v>
      </c>
    </row>
    <row r="847" spans="1:7" s="23" customFormat="1" ht="94.5" customHeight="1">
      <c r="A847" s="19" t="s">
        <v>1732</v>
      </c>
      <c r="B847" s="20" t="s">
        <v>1703</v>
      </c>
      <c r="C847" s="21">
        <v>4</v>
      </c>
      <c r="D847" s="22">
        <v>51</v>
      </c>
      <c r="E847" s="26">
        <f t="shared" si="13"/>
        <v>55</v>
      </c>
      <c r="F847" s="22" t="s">
        <v>256</v>
      </c>
      <c r="G847" s="22" t="s">
        <v>1714</v>
      </c>
    </row>
    <row r="848" spans="1:7" s="23" customFormat="1" ht="94.5" customHeight="1">
      <c r="A848" s="19" t="s">
        <v>1733</v>
      </c>
      <c r="B848" s="20" t="s">
        <v>1734</v>
      </c>
      <c r="C848" s="21">
        <v>4</v>
      </c>
      <c r="D848" s="22">
        <v>51</v>
      </c>
      <c r="E848" s="26">
        <f t="shared" si="13"/>
        <v>55</v>
      </c>
      <c r="F848" s="22" t="s">
        <v>256</v>
      </c>
      <c r="G848" s="22" t="s">
        <v>1735</v>
      </c>
    </row>
    <row r="849" spans="1:7" s="23" customFormat="1" ht="94.5" customHeight="1">
      <c r="A849" s="19" t="s">
        <v>1736</v>
      </c>
      <c r="B849" s="20" t="s">
        <v>1737</v>
      </c>
      <c r="C849" s="21">
        <v>4</v>
      </c>
      <c r="D849" s="22">
        <v>51</v>
      </c>
      <c r="E849" s="26">
        <f t="shared" si="13"/>
        <v>55</v>
      </c>
      <c r="F849" s="22" t="s">
        <v>256</v>
      </c>
      <c r="G849" s="22" t="s">
        <v>1738</v>
      </c>
    </row>
    <row r="850" spans="1:7" s="23" customFormat="1" ht="94.5" customHeight="1">
      <c r="A850" s="19" t="s">
        <v>1739</v>
      </c>
      <c r="B850" s="20" t="s">
        <v>26</v>
      </c>
      <c r="C850" s="21"/>
      <c r="D850" s="22">
        <v>40</v>
      </c>
      <c r="E850" s="26">
        <f t="shared" si="13"/>
        <v>40</v>
      </c>
      <c r="F850" s="22" t="s">
        <v>256</v>
      </c>
      <c r="G850" s="22" t="s">
        <v>27</v>
      </c>
    </row>
    <row r="851" spans="1:7" s="23" customFormat="1" ht="94.5" customHeight="1">
      <c r="A851" s="19" t="s">
        <v>1740</v>
      </c>
      <c r="B851" s="20" t="s">
        <v>1741</v>
      </c>
      <c r="C851" s="21"/>
      <c r="D851" s="22"/>
      <c r="E851" s="26">
        <f t="shared" si="13"/>
        <v>0</v>
      </c>
      <c r="F851" s="22"/>
      <c r="G851" s="22" t="s">
        <v>1742</v>
      </c>
    </row>
    <row r="852" spans="1:7" s="23" customFormat="1" ht="94.5" customHeight="1">
      <c r="A852" s="19" t="s">
        <v>1743</v>
      </c>
      <c r="B852" s="20" t="s">
        <v>1744</v>
      </c>
      <c r="C852" s="21">
        <v>4</v>
      </c>
      <c r="D852" s="22">
        <v>6</v>
      </c>
      <c r="E852" s="26">
        <f t="shared" si="13"/>
        <v>10</v>
      </c>
      <c r="F852" s="22" t="s">
        <v>256</v>
      </c>
      <c r="G852" s="22" t="s">
        <v>1745</v>
      </c>
    </row>
    <row r="853" spans="1:7" s="23" customFormat="1" ht="94.5" customHeight="1">
      <c r="A853" s="19" t="s">
        <v>1746</v>
      </c>
      <c r="B853" s="20" t="s">
        <v>26</v>
      </c>
      <c r="C853" s="21">
        <v>4</v>
      </c>
      <c r="D853" s="22">
        <v>11</v>
      </c>
      <c r="E853" s="26">
        <f t="shared" si="13"/>
        <v>15</v>
      </c>
      <c r="F853" s="22" t="s">
        <v>256</v>
      </c>
      <c r="G853" s="22" t="s">
        <v>27</v>
      </c>
    </row>
    <row r="854" spans="1:7" s="23" customFormat="1" ht="94.5" customHeight="1">
      <c r="A854" s="19" t="s">
        <v>1747</v>
      </c>
      <c r="B854" s="20" t="s">
        <v>1748</v>
      </c>
      <c r="C854" s="21"/>
      <c r="D854" s="22"/>
      <c r="E854" s="26">
        <f t="shared" si="13"/>
        <v>0</v>
      </c>
      <c r="F854" s="22"/>
      <c r="G854" s="22" t="s">
        <v>1749</v>
      </c>
    </row>
    <row r="855" spans="1:7" s="23" customFormat="1" ht="94.5" customHeight="1">
      <c r="A855" s="19" t="s">
        <v>1750</v>
      </c>
      <c r="B855" s="20" t="s">
        <v>1751</v>
      </c>
      <c r="C855" s="21"/>
      <c r="D855" s="22"/>
      <c r="E855" s="26">
        <f t="shared" si="13"/>
        <v>0</v>
      </c>
      <c r="F855" s="22"/>
      <c r="G855" s="22" t="s">
        <v>1752</v>
      </c>
    </row>
    <row r="856" spans="1:7" s="23" customFormat="1" ht="94.5" customHeight="1">
      <c r="A856" s="19" t="s">
        <v>1753</v>
      </c>
      <c r="B856" s="20" t="s">
        <v>1754</v>
      </c>
      <c r="C856" s="21">
        <v>4</v>
      </c>
      <c r="D856" s="22">
        <v>51</v>
      </c>
      <c r="E856" s="26">
        <f t="shared" si="13"/>
        <v>55</v>
      </c>
      <c r="F856" s="22" t="s">
        <v>256</v>
      </c>
      <c r="G856" s="22" t="s">
        <v>1755</v>
      </c>
    </row>
    <row r="857" spans="1:7" s="23" customFormat="1" ht="94.5" customHeight="1">
      <c r="A857" s="19" t="s">
        <v>25260</v>
      </c>
      <c r="B857" s="20" t="s">
        <v>25261</v>
      </c>
      <c r="C857" s="21">
        <v>4</v>
      </c>
      <c r="D857" s="22">
        <v>51</v>
      </c>
      <c r="E857" s="26">
        <f t="shared" si="13"/>
        <v>55</v>
      </c>
      <c r="F857" s="22" t="s">
        <v>256</v>
      </c>
      <c r="G857" s="22"/>
    </row>
    <row r="858" spans="1:7" s="23" customFormat="1" ht="94.5" customHeight="1">
      <c r="A858" s="19" t="s">
        <v>1756</v>
      </c>
      <c r="B858" s="20" t="s">
        <v>1757</v>
      </c>
      <c r="C858" s="21">
        <v>4</v>
      </c>
      <c r="D858" s="22">
        <v>51</v>
      </c>
      <c r="E858" s="26">
        <f t="shared" si="13"/>
        <v>55</v>
      </c>
      <c r="F858" s="22" t="s">
        <v>256</v>
      </c>
      <c r="G858" s="22" t="s">
        <v>1758</v>
      </c>
    </row>
    <row r="859" spans="1:7" s="23" customFormat="1" ht="94.5" customHeight="1">
      <c r="A859" s="19" t="s">
        <v>25262</v>
      </c>
      <c r="B859" s="20" t="s">
        <v>25263</v>
      </c>
      <c r="C859" s="21">
        <v>4</v>
      </c>
      <c r="D859" s="22">
        <v>51</v>
      </c>
      <c r="E859" s="26">
        <f t="shared" si="13"/>
        <v>55</v>
      </c>
      <c r="F859" s="22" t="s">
        <v>256</v>
      </c>
      <c r="G859" s="22"/>
    </row>
    <row r="860" spans="1:7" s="23" customFormat="1" ht="94.5" customHeight="1">
      <c r="A860" s="19" t="s">
        <v>1759</v>
      </c>
      <c r="B860" s="20" t="s">
        <v>1760</v>
      </c>
      <c r="C860" s="21">
        <v>4</v>
      </c>
      <c r="D860" s="22">
        <v>51</v>
      </c>
      <c r="E860" s="26">
        <f t="shared" si="13"/>
        <v>55</v>
      </c>
      <c r="F860" s="22" t="s">
        <v>256</v>
      </c>
      <c r="G860" s="22" t="s">
        <v>1761</v>
      </c>
    </row>
    <row r="861" spans="1:7" s="23" customFormat="1" ht="94.5" customHeight="1">
      <c r="A861" s="19" t="s">
        <v>25264</v>
      </c>
      <c r="B861" s="20" t="s">
        <v>25265</v>
      </c>
      <c r="C861" s="21">
        <v>4</v>
      </c>
      <c r="D861" s="22">
        <v>51</v>
      </c>
      <c r="E861" s="26">
        <f t="shared" si="13"/>
        <v>55</v>
      </c>
      <c r="F861" s="22" t="s">
        <v>256</v>
      </c>
      <c r="G861" s="22"/>
    </row>
    <row r="862" spans="1:7" s="23" customFormat="1" ht="94.5" customHeight="1">
      <c r="A862" s="19" t="s">
        <v>1762</v>
      </c>
      <c r="B862" s="20" t="s">
        <v>1763</v>
      </c>
      <c r="C862" s="21">
        <v>4</v>
      </c>
      <c r="D862" s="22">
        <v>51</v>
      </c>
      <c r="E862" s="26">
        <f t="shared" si="13"/>
        <v>55</v>
      </c>
      <c r="F862" s="22" t="s">
        <v>256</v>
      </c>
      <c r="G862" s="22" t="s">
        <v>1764</v>
      </c>
    </row>
    <row r="863" spans="1:7" s="23" customFormat="1" ht="94.5" customHeight="1">
      <c r="A863" s="19" t="s">
        <v>25266</v>
      </c>
      <c r="B863" s="20" t="s">
        <v>25267</v>
      </c>
      <c r="C863" s="21">
        <v>4</v>
      </c>
      <c r="D863" s="22">
        <v>51</v>
      </c>
      <c r="E863" s="26">
        <f t="shared" si="13"/>
        <v>55</v>
      </c>
      <c r="F863" s="22" t="s">
        <v>256</v>
      </c>
      <c r="G863" s="22"/>
    </row>
    <row r="864" spans="1:7" s="23" customFormat="1" ht="94.5" customHeight="1">
      <c r="A864" s="19" t="s">
        <v>1765</v>
      </c>
      <c r="B864" s="20" t="s">
        <v>1766</v>
      </c>
      <c r="C864" s="21">
        <v>4</v>
      </c>
      <c r="D864" s="22">
        <v>51</v>
      </c>
      <c r="E864" s="26">
        <f t="shared" si="13"/>
        <v>55</v>
      </c>
      <c r="F864" s="22" t="s">
        <v>256</v>
      </c>
      <c r="G864" s="22" t="s">
        <v>1767</v>
      </c>
    </row>
    <row r="865" spans="1:7" s="23" customFormat="1" ht="94.5" customHeight="1">
      <c r="A865" s="19" t="s">
        <v>1768</v>
      </c>
      <c r="B865" s="20" t="s">
        <v>1769</v>
      </c>
      <c r="C865" s="21">
        <v>4</v>
      </c>
      <c r="D865" s="22">
        <v>51</v>
      </c>
      <c r="E865" s="26">
        <f t="shared" si="13"/>
        <v>55</v>
      </c>
      <c r="F865" s="22" t="s">
        <v>256</v>
      </c>
      <c r="G865" s="22" t="s">
        <v>1770</v>
      </c>
    </row>
    <row r="866" spans="1:7" s="23" customFormat="1" ht="94.5" customHeight="1">
      <c r="A866" s="19" t="s">
        <v>1771</v>
      </c>
      <c r="B866" s="20" t="s">
        <v>20</v>
      </c>
      <c r="C866" s="21">
        <v>4</v>
      </c>
      <c r="D866" s="22">
        <v>51</v>
      </c>
      <c r="E866" s="26">
        <f t="shared" si="13"/>
        <v>55</v>
      </c>
      <c r="F866" s="22" t="s">
        <v>256</v>
      </c>
      <c r="G866" s="22" t="s">
        <v>21</v>
      </c>
    </row>
    <row r="867" spans="1:7" s="23" customFormat="1" ht="94.5" customHeight="1">
      <c r="A867" s="19" t="s">
        <v>1772</v>
      </c>
      <c r="B867" s="20" t="s">
        <v>1773</v>
      </c>
      <c r="C867" s="21"/>
      <c r="D867" s="22"/>
      <c r="E867" s="26">
        <f t="shared" si="13"/>
        <v>0</v>
      </c>
      <c r="F867" s="22"/>
      <c r="G867" s="22" t="s">
        <v>1774</v>
      </c>
    </row>
    <row r="868" spans="1:7" s="23" customFormat="1" ht="94.5" customHeight="1">
      <c r="A868" s="19" t="s">
        <v>1775</v>
      </c>
      <c r="B868" s="20" t="s">
        <v>1776</v>
      </c>
      <c r="C868" s="21">
        <v>4</v>
      </c>
      <c r="D868" s="22">
        <v>51</v>
      </c>
      <c r="E868" s="26">
        <f t="shared" si="13"/>
        <v>55</v>
      </c>
      <c r="F868" s="22" t="s">
        <v>256</v>
      </c>
      <c r="G868" s="22" t="s">
        <v>1777</v>
      </c>
    </row>
    <row r="869" spans="1:7" s="23" customFormat="1" ht="94.5" customHeight="1">
      <c r="A869" s="19" t="s">
        <v>1778</v>
      </c>
      <c r="B869" s="20" t="s">
        <v>1779</v>
      </c>
      <c r="C869" s="21">
        <v>4</v>
      </c>
      <c r="D869" s="22">
        <v>51</v>
      </c>
      <c r="E869" s="26">
        <f t="shared" si="13"/>
        <v>55</v>
      </c>
      <c r="F869" s="22" t="s">
        <v>256</v>
      </c>
      <c r="G869" s="22" t="s">
        <v>1780</v>
      </c>
    </row>
    <row r="870" spans="1:7" s="23" customFormat="1" ht="94.5" customHeight="1">
      <c r="A870" s="19" t="s">
        <v>1781</v>
      </c>
      <c r="B870" s="20" t="s">
        <v>170</v>
      </c>
      <c r="C870" s="21">
        <v>4</v>
      </c>
      <c r="D870" s="22">
        <v>51</v>
      </c>
      <c r="E870" s="26">
        <f t="shared" si="13"/>
        <v>55</v>
      </c>
      <c r="F870" s="22" t="s">
        <v>256</v>
      </c>
      <c r="G870" s="22" t="s">
        <v>21</v>
      </c>
    </row>
    <row r="871" spans="1:7" s="23" customFormat="1" ht="94.5" customHeight="1">
      <c r="A871" s="19" t="s">
        <v>1782</v>
      </c>
      <c r="B871" s="20" t="s">
        <v>1783</v>
      </c>
      <c r="C871" s="21">
        <v>4</v>
      </c>
      <c r="D871" s="22">
        <v>11</v>
      </c>
      <c r="E871" s="26">
        <f t="shared" si="13"/>
        <v>15</v>
      </c>
      <c r="F871" s="22" t="s">
        <v>256</v>
      </c>
      <c r="G871" s="22" t="s">
        <v>1784</v>
      </c>
    </row>
    <row r="872" spans="1:7" s="23" customFormat="1" ht="94.5" customHeight="1">
      <c r="A872" s="19" t="s">
        <v>1785</v>
      </c>
      <c r="B872" s="20" t="s">
        <v>1786</v>
      </c>
      <c r="C872" s="21">
        <v>4</v>
      </c>
      <c r="D872" s="22">
        <v>28</v>
      </c>
      <c r="E872" s="26">
        <f t="shared" si="13"/>
        <v>32</v>
      </c>
      <c r="F872" s="22" t="s">
        <v>256</v>
      </c>
      <c r="G872" s="22" t="s">
        <v>1787</v>
      </c>
    </row>
    <row r="873" spans="1:7" s="23" customFormat="1" ht="94.5" customHeight="1">
      <c r="A873" s="19" t="s">
        <v>25268</v>
      </c>
      <c r="B873" s="20" t="s">
        <v>1788</v>
      </c>
      <c r="C873" s="21"/>
      <c r="D873" s="22"/>
      <c r="E873" s="26">
        <f t="shared" si="13"/>
        <v>0</v>
      </c>
      <c r="F873" s="22"/>
      <c r="G873" s="22" t="s">
        <v>1789</v>
      </c>
    </row>
    <row r="874" spans="1:7" s="23" customFormat="1" ht="94.5" customHeight="1">
      <c r="A874" s="19" t="s">
        <v>25269</v>
      </c>
      <c r="B874" s="20" t="s">
        <v>25272</v>
      </c>
      <c r="C874" s="21">
        <v>4</v>
      </c>
      <c r="D874" s="22">
        <v>51</v>
      </c>
      <c r="E874" s="26">
        <f t="shared" si="13"/>
        <v>55</v>
      </c>
      <c r="F874" s="22" t="s">
        <v>256</v>
      </c>
      <c r="G874" s="22"/>
    </row>
    <row r="875" spans="1:7" s="23" customFormat="1" ht="94.5" customHeight="1">
      <c r="A875" s="19" t="s">
        <v>25270</v>
      </c>
      <c r="B875" s="20" t="s">
        <v>25273</v>
      </c>
      <c r="C875" s="21">
        <v>4</v>
      </c>
      <c r="D875" s="22">
        <v>51</v>
      </c>
      <c r="E875" s="26">
        <f t="shared" si="13"/>
        <v>55</v>
      </c>
      <c r="F875" s="22" t="s">
        <v>256</v>
      </c>
      <c r="G875" s="22"/>
    </row>
    <row r="876" spans="1:7" s="23" customFormat="1" ht="94.5" customHeight="1">
      <c r="A876" s="19" t="s">
        <v>25271</v>
      </c>
      <c r="B876" s="20" t="s">
        <v>25274</v>
      </c>
      <c r="C876" s="21">
        <v>4</v>
      </c>
      <c r="D876" s="22">
        <v>51</v>
      </c>
      <c r="E876" s="26">
        <f t="shared" si="13"/>
        <v>55</v>
      </c>
      <c r="F876" s="22" t="s">
        <v>256</v>
      </c>
      <c r="G876" s="22"/>
    </row>
    <row r="877" spans="1:7" s="23" customFormat="1" ht="94.5" customHeight="1">
      <c r="A877" s="19" t="s">
        <v>1790</v>
      </c>
      <c r="B877" s="20" t="s">
        <v>1791</v>
      </c>
      <c r="C877" s="21"/>
      <c r="D877" s="22"/>
      <c r="E877" s="26">
        <f t="shared" si="13"/>
        <v>0</v>
      </c>
      <c r="F877" s="22"/>
      <c r="G877" s="22" t="s">
        <v>1792</v>
      </c>
    </row>
    <row r="878" spans="1:7" s="23" customFormat="1" ht="94.5" customHeight="1">
      <c r="A878" s="19" t="s">
        <v>1793</v>
      </c>
      <c r="B878" s="20" t="s">
        <v>1794</v>
      </c>
      <c r="C878" s="21">
        <v>4</v>
      </c>
      <c r="D878" s="22">
        <v>0</v>
      </c>
      <c r="E878" s="26">
        <f t="shared" si="13"/>
        <v>4</v>
      </c>
      <c r="F878" s="22" t="s">
        <v>256</v>
      </c>
      <c r="G878" s="22" t="s">
        <v>1795</v>
      </c>
    </row>
    <row r="879" spans="1:7" s="23" customFormat="1" ht="94.5" customHeight="1">
      <c r="A879" s="19"/>
      <c r="B879" s="20" t="s">
        <v>1796</v>
      </c>
      <c r="C879" s="21"/>
      <c r="D879" s="22"/>
      <c r="E879" s="26">
        <f t="shared" si="13"/>
        <v>0</v>
      </c>
      <c r="F879" s="22"/>
      <c r="G879" s="22" t="s">
        <v>1797</v>
      </c>
    </row>
    <row r="880" spans="1:7" s="23" customFormat="1" ht="94.5" customHeight="1">
      <c r="A880" s="19" t="s">
        <v>1798</v>
      </c>
      <c r="B880" s="20" t="s">
        <v>1799</v>
      </c>
      <c r="C880" s="21">
        <v>4</v>
      </c>
      <c r="D880" s="22" t="s">
        <v>27060</v>
      </c>
      <c r="E880" s="26" t="e">
        <f t="shared" si="13"/>
        <v>#VALUE!</v>
      </c>
      <c r="F880" s="22" t="s">
        <v>256</v>
      </c>
      <c r="G880" s="22" t="s">
        <v>1800</v>
      </c>
    </row>
    <row r="881" spans="1:7" s="23" customFormat="1" ht="94.5" customHeight="1">
      <c r="A881" s="19" t="s">
        <v>1801</v>
      </c>
      <c r="B881" s="20" t="s">
        <v>1802</v>
      </c>
      <c r="C881" s="21">
        <v>4</v>
      </c>
      <c r="D881" s="22" t="s">
        <v>27061</v>
      </c>
      <c r="E881" s="26" t="e">
        <f t="shared" si="13"/>
        <v>#VALUE!</v>
      </c>
      <c r="F881" s="22" t="s">
        <v>256</v>
      </c>
      <c r="G881" s="22" t="s">
        <v>1803</v>
      </c>
    </row>
    <row r="882" spans="1:7" s="23" customFormat="1" ht="94.5" customHeight="1">
      <c r="A882" s="19" t="s">
        <v>1804</v>
      </c>
      <c r="B882" s="20" t="s">
        <v>49</v>
      </c>
      <c r="C882" s="21">
        <v>4</v>
      </c>
      <c r="D882" s="22" t="s">
        <v>27061</v>
      </c>
      <c r="E882" s="26" t="e">
        <f t="shared" si="13"/>
        <v>#VALUE!</v>
      </c>
      <c r="F882" s="22" t="s">
        <v>256</v>
      </c>
      <c r="G882" s="22" t="s">
        <v>144</v>
      </c>
    </row>
    <row r="883" spans="1:7" s="23" customFormat="1" ht="94.5" customHeight="1">
      <c r="A883" s="19" t="s">
        <v>1805</v>
      </c>
      <c r="B883" s="20" t="s">
        <v>1806</v>
      </c>
      <c r="C883" s="21">
        <v>4</v>
      </c>
      <c r="D883" s="22">
        <v>51</v>
      </c>
      <c r="E883" s="26">
        <f t="shared" si="13"/>
        <v>55</v>
      </c>
      <c r="F883" s="22" t="s">
        <v>256</v>
      </c>
      <c r="G883" s="22" t="s">
        <v>1807</v>
      </c>
    </row>
    <row r="884" spans="1:7" s="23" customFormat="1" ht="94.5" customHeight="1">
      <c r="A884" s="19" t="s">
        <v>1808</v>
      </c>
      <c r="B884" s="20" t="s">
        <v>1809</v>
      </c>
      <c r="C884" s="21"/>
      <c r="D884" s="22"/>
      <c r="E884" s="26">
        <f t="shared" si="13"/>
        <v>0</v>
      </c>
      <c r="F884" s="22"/>
      <c r="G884" s="22" t="s">
        <v>1810</v>
      </c>
    </row>
    <row r="885" spans="1:7" s="23" customFormat="1" ht="94.5" customHeight="1">
      <c r="A885" s="19" t="s">
        <v>1811</v>
      </c>
      <c r="B885" s="20" t="s">
        <v>1812</v>
      </c>
      <c r="C885" s="21">
        <v>4</v>
      </c>
      <c r="D885" s="22">
        <v>51</v>
      </c>
      <c r="E885" s="26">
        <f t="shared" si="13"/>
        <v>55</v>
      </c>
      <c r="F885" s="22" t="s">
        <v>256</v>
      </c>
      <c r="G885" s="22" t="s">
        <v>1813</v>
      </c>
    </row>
    <row r="886" spans="1:7" s="23" customFormat="1" ht="94.5" customHeight="1">
      <c r="A886" s="19" t="s">
        <v>1814</v>
      </c>
      <c r="B886" s="20" t="s">
        <v>1815</v>
      </c>
      <c r="C886" s="21">
        <v>4</v>
      </c>
      <c r="D886" s="22">
        <v>51</v>
      </c>
      <c r="E886" s="26">
        <f t="shared" si="13"/>
        <v>55</v>
      </c>
      <c r="F886" s="22" t="s">
        <v>256</v>
      </c>
      <c r="G886" s="22" t="s">
        <v>1816</v>
      </c>
    </row>
    <row r="887" spans="1:7" s="23" customFormat="1" ht="94.5" customHeight="1">
      <c r="A887" s="19" t="s">
        <v>1817</v>
      </c>
      <c r="B887" s="20" t="s">
        <v>170</v>
      </c>
      <c r="C887" s="21">
        <v>4</v>
      </c>
      <c r="D887" s="22">
        <v>51</v>
      </c>
      <c r="E887" s="26">
        <f t="shared" si="13"/>
        <v>55</v>
      </c>
      <c r="F887" s="22" t="s">
        <v>256</v>
      </c>
      <c r="G887" s="22" t="s">
        <v>21</v>
      </c>
    </row>
    <row r="888" spans="1:7" s="23" customFormat="1" ht="94.5" customHeight="1">
      <c r="A888" s="19" t="s">
        <v>1818</v>
      </c>
      <c r="B888" s="20" t="s">
        <v>26</v>
      </c>
      <c r="C888" s="21">
        <v>4</v>
      </c>
      <c r="D888" s="22">
        <v>51</v>
      </c>
      <c r="E888" s="26">
        <f t="shared" si="13"/>
        <v>55</v>
      </c>
      <c r="F888" s="22" t="s">
        <v>256</v>
      </c>
      <c r="G888" s="22" t="s">
        <v>27</v>
      </c>
    </row>
    <row r="889" spans="1:7" s="23" customFormat="1" ht="94.5" customHeight="1">
      <c r="A889" s="19" t="s">
        <v>1819</v>
      </c>
      <c r="B889" s="20" t="s">
        <v>1820</v>
      </c>
      <c r="C889" s="21"/>
      <c r="D889" s="22"/>
      <c r="E889" s="26">
        <f t="shared" si="13"/>
        <v>0</v>
      </c>
      <c r="F889" s="22"/>
      <c r="G889" s="22" t="s">
        <v>1821</v>
      </c>
    </row>
    <row r="890" spans="1:7" s="23" customFormat="1" ht="94.5" customHeight="1">
      <c r="A890" s="19" t="s">
        <v>1822</v>
      </c>
      <c r="B890" s="20" t="s">
        <v>1823</v>
      </c>
      <c r="C890" s="21">
        <v>4</v>
      </c>
      <c r="D890" s="22">
        <v>51</v>
      </c>
      <c r="E890" s="26">
        <f t="shared" si="13"/>
        <v>55</v>
      </c>
      <c r="F890" s="22" t="s">
        <v>256</v>
      </c>
      <c r="G890" s="22" t="s">
        <v>1824</v>
      </c>
    </row>
    <row r="891" spans="1:7" s="23" customFormat="1" ht="94.5" customHeight="1">
      <c r="A891" s="19" t="s">
        <v>1825</v>
      </c>
      <c r="B891" s="20" t="s">
        <v>1826</v>
      </c>
      <c r="C891" s="21"/>
      <c r="D891" s="22"/>
      <c r="E891" s="26">
        <f t="shared" si="13"/>
        <v>0</v>
      </c>
      <c r="F891" s="22"/>
      <c r="G891" s="22" t="s">
        <v>1827</v>
      </c>
    </row>
    <row r="892" spans="1:7" s="23" customFormat="1" ht="94.5" customHeight="1">
      <c r="A892" s="19" t="s">
        <v>1828</v>
      </c>
      <c r="B892" s="20" t="s">
        <v>1829</v>
      </c>
      <c r="C892" s="21">
        <v>4</v>
      </c>
      <c r="D892" s="22">
        <v>51</v>
      </c>
      <c r="E892" s="26">
        <f t="shared" si="13"/>
        <v>55</v>
      </c>
      <c r="F892" s="22" t="s">
        <v>256</v>
      </c>
      <c r="G892" s="22" t="s">
        <v>1830</v>
      </c>
    </row>
    <row r="893" spans="1:7" s="23" customFormat="1" ht="94.5" customHeight="1">
      <c r="A893" s="19" t="s">
        <v>1831</v>
      </c>
      <c r="B893" s="20" t="s">
        <v>1832</v>
      </c>
      <c r="C893" s="21">
        <v>4</v>
      </c>
      <c r="D893" s="22">
        <v>51</v>
      </c>
      <c r="E893" s="26">
        <f t="shared" si="13"/>
        <v>55</v>
      </c>
      <c r="F893" s="22" t="s">
        <v>256</v>
      </c>
      <c r="G893" s="22" t="s">
        <v>1833</v>
      </c>
    </row>
    <row r="894" spans="1:7" s="23" customFormat="1" ht="94.5" customHeight="1">
      <c r="A894" s="19" t="s">
        <v>1834</v>
      </c>
      <c r="B894" s="20" t="s">
        <v>1835</v>
      </c>
      <c r="C894" s="21">
        <v>4</v>
      </c>
      <c r="D894" s="22">
        <v>51</v>
      </c>
      <c r="E894" s="26">
        <f t="shared" si="13"/>
        <v>55</v>
      </c>
      <c r="F894" s="22" t="s">
        <v>256</v>
      </c>
      <c r="G894" s="22" t="s">
        <v>1836</v>
      </c>
    </row>
    <row r="895" spans="1:7" s="23" customFormat="1" ht="94.5" customHeight="1">
      <c r="A895" s="19" t="s">
        <v>1837</v>
      </c>
      <c r="B895" s="20" t="s">
        <v>1838</v>
      </c>
      <c r="C895" s="21">
        <v>4</v>
      </c>
      <c r="D895" s="22">
        <v>51</v>
      </c>
      <c r="E895" s="26">
        <f t="shared" si="13"/>
        <v>55</v>
      </c>
      <c r="F895" s="22" t="s">
        <v>256</v>
      </c>
      <c r="G895" s="22" t="s">
        <v>1839</v>
      </c>
    </row>
    <row r="896" spans="1:7" s="23" customFormat="1" ht="94.5" customHeight="1">
      <c r="A896" s="19" t="s">
        <v>1840</v>
      </c>
      <c r="B896" s="20" t="s">
        <v>1841</v>
      </c>
      <c r="C896" s="21">
        <v>4</v>
      </c>
      <c r="D896" s="22">
        <v>51</v>
      </c>
      <c r="E896" s="26">
        <f t="shared" si="13"/>
        <v>55</v>
      </c>
      <c r="F896" s="22" t="s">
        <v>256</v>
      </c>
      <c r="G896" s="22" t="s">
        <v>1842</v>
      </c>
    </row>
    <row r="897" spans="1:7" s="23" customFormat="1" ht="94.5" customHeight="1">
      <c r="A897" s="19" t="s">
        <v>1843</v>
      </c>
      <c r="B897" s="20" t="s">
        <v>1844</v>
      </c>
      <c r="C897" s="21">
        <v>4</v>
      </c>
      <c r="D897" s="22">
        <v>51</v>
      </c>
      <c r="E897" s="26">
        <f t="shared" si="13"/>
        <v>55</v>
      </c>
      <c r="F897" s="22" t="s">
        <v>256</v>
      </c>
      <c r="G897" s="22" t="s">
        <v>1845</v>
      </c>
    </row>
    <row r="898" spans="1:7" s="23" customFormat="1" ht="94.5" customHeight="1">
      <c r="A898" s="19" t="s">
        <v>1846</v>
      </c>
      <c r="B898" s="20" t="s">
        <v>1847</v>
      </c>
      <c r="C898" s="21">
        <v>4</v>
      </c>
      <c r="D898" s="22">
        <v>51</v>
      </c>
      <c r="E898" s="26">
        <f t="shared" si="13"/>
        <v>55</v>
      </c>
      <c r="F898" s="22" t="s">
        <v>256</v>
      </c>
      <c r="G898" s="22" t="s">
        <v>1848</v>
      </c>
    </row>
    <row r="899" spans="1:7" s="23" customFormat="1" ht="94.5" customHeight="1">
      <c r="A899" s="19" t="s">
        <v>1849</v>
      </c>
      <c r="B899" s="20" t="s">
        <v>1850</v>
      </c>
      <c r="C899" s="21">
        <v>4</v>
      </c>
      <c r="D899" s="22">
        <v>51</v>
      </c>
      <c r="E899" s="26">
        <f t="shared" si="13"/>
        <v>55</v>
      </c>
      <c r="F899" s="22" t="s">
        <v>256</v>
      </c>
      <c r="G899" s="22" t="s">
        <v>1851</v>
      </c>
    </row>
    <row r="900" spans="1:7" s="23" customFormat="1" ht="94.5" customHeight="1">
      <c r="A900" s="19" t="s">
        <v>1852</v>
      </c>
      <c r="B900" s="20" t="s">
        <v>20</v>
      </c>
      <c r="C900" s="21">
        <v>4</v>
      </c>
      <c r="D900" s="22">
        <v>51</v>
      </c>
      <c r="E900" s="26">
        <f t="shared" si="13"/>
        <v>55</v>
      </c>
      <c r="F900" s="22" t="s">
        <v>256</v>
      </c>
      <c r="G900" s="22" t="s">
        <v>21</v>
      </c>
    </row>
    <row r="901" spans="1:7" s="23" customFormat="1" ht="94.5" customHeight="1">
      <c r="A901" s="19" t="s">
        <v>1853</v>
      </c>
      <c r="B901" s="20" t="s">
        <v>1854</v>
      </c>
      <c r="C901" s="21"/>
      <c r="D901" s="22"/>
      <c r="E901" s="26">
        <f t="shared" si="13"/>
        <v>0</v>
      </c>
      <c r="F901" s="22"/>
      <c r="G901" s="22" t="s">
        <v>1855</v>
      </c>
    </row>
    <row r="902" spans="1:7" s="23" customFormat="1" ht="94.5" customHeight="1">
      <c r="A902" s="19"/>
      <c r="B902" s="20" t="s">
        <v>1856</v>
      </c>
      <c r="C902" s="21"/>
      <c r="D902" s="22"/>
      <c r="E902" s="26">
        <f t="shared" si="13"/>
        <v>0</v>
      </c>
      <c r="F902" s="22"/>
      <c r="G902" s="22" t="s">
        <v>1857</v>
      </c>
    </row>
    <row r="903" spans="1:7" s="23" customFormat="1" ht="94.5" customHeight="1">
      <c r="A903" s="19" t="s">
        <v>1858</v>
      </c>
      <c r="B903" s="20" t="s">
        <v>1859</v>
      </c>
      <c r="C903" s="21">
        <v>4</v>
      </c>
      <c r="D903" s="22">
        <v>51</v>
      </c>
      <c r="E903" s="26">
        <f t="shared" si="13"/>
        <v>55</v>
      </c>
      <c r="F903" s="22" t="s">
        <v>256</v>
      </c>
      <c r="G903" s="22" t="s">
        <v>1860</v>
      </c>
    </row>
    <row r="904" spans="1:7" s="23" customFormat="1" ht="94.5" customHeight="1">
      <c r="A904" s="19" t="s">
        <v>1861</v>
      </c>
      <c r="B904" s="20" t="s">
        <v>49</v>
      </c>
      <c r="C904" s="21">
        <v>4</v>
      </c>
      <c r="D904" s="22">
        <v>51</v>
      </c>
      <c r="E904" s="26">
        <f t="shared" si="13"/>
        <v>55</v>
      </c>
      <c r="F904" s="22" t="s">
        <v>256</v>
      </c>
      <c r="G904" s="22" t="s">
        <v>144</v>
      </c>
    </row>
    <row r="905" spans="1:7" s="23" customFormat="1" ht="94.5" customHeight="1">
      <c r="A905" s="19" t="s">
        <v>1862</v>
      </c>
      <c r="B905" s="20" t="s">
        <v>1863</v>
      </c>
      <c r="C905" s="21">
        <v>4</v>
      </c>
      <c r="D905" s="22">
        <v>51</v>
      </c>
      <c r="E905" s="26">
        <f t="shared" si="13"/>
        <v>55</v>
      </c>
      <c r="F905" s="22" t="s">
        <v>256</v>
      </c>
      <c r="G905" s="22" t="s">
        <v>1864</v>
      </c>
    </row>
    <row r="906" spans="1:7" s="23" customFormat="1" ht="94.5" customHeight="1">
      <c r="A906" s="19" t="s">
        <v>1865</v>
      </c>
      <c r="B906" s="20" t="s">
        <v>1866</v>
      </c>
      <c r="C906" s="21"/>
      <c r="D906" s="22"/>
      <c r="E906" s="26">
        <f t="shared" ref="E906:E969" si="14">C906+D906</f>
        <v>0</v>
      </c>
      <c r="F906" s="22"/>
      <c r="G906" s="22" t="s">
        <v>1867</v>
      </c>
    </row>
    <row r="907" spans="1:7" s="23" customFormat="1" ht="94.5" customHeight="1">
      <c r="A907" s="19" t="s">
        <v>1868</v>
      </c>
      <c r="B907" s="20" t="s">
        <v>1869</v>
      </c>
      <c r="C907" s="21">
        <v>4</v>
      </c>
      <c r="D907" s="22">
        <v>51</v>
      </c>
      <c r="E907" s="26">
        <f t="shared" si="14"/>
        <v>55</v>
      </c>
      <c r="F907" s="22" t="s">
        <v>256</v>
      </c>
      <c r="G907" s="22" t="s">
        <v>1870</v>
      </c>
    </row>
    <row r="908" spans="1:7" s="23" customFormat="1" ht="94.5" customHeight="1">
      <c r="A908" s="19" t="s">
        <v>1871</v>
      </c>
      <c r="B908" s="20" t="s">
        <v>1872</v>
      </c>
      <c r="C908" s="21">
        <v>4</v>
      </c>
      <c r="D908" s="22">
        <v>51</v>
      </c>
      <c r="E908" s="26">
        <f t="shared" si="14"/>
        <v>55</v>
      </c>
      <c r="F908" s="22" t="s">
        <v>256</v>
      </c>
      <c r="G908" s="22" t="s">
        <v>1873</v>
      </c>
    </row>
    <row r="909" spans="1:7" s="23" customFormat="1" ht="94.5" customHeight="1">
      <c r="A909" s="19" t="s">
        <v>1874</v>
      </c>
      <c r="B909" s="20" t="s">
        <v>1875</v>
      </c>
      <c r="C909" s="21">
        <v>4</v>
      </c>
      <c r="D909" s="22">
        <v>51</v>
      </c>
      <c r="E909" s="26">
        <f t="shared" si="14"/>
        <v>55</v>
      </c>
      <c r="F909" s="22" t="s">
        <v>256</v>
      </c>
      <c r="G909" s="22" t="s">
        <v>1876</v>
      </c>
    </row>
    <row r="910" spans="1:7" s="23" customFormat="1" ht="94.5" customHeight="1">
      <c r="A910" s="19" t="s">
        <v>1877</v>
      </c>
      <c r="B910" s="20" t="s">
        <v>1878</v>
      </c>
      <c r="C910" s="21"/>
      <c r="D910" s="22"/>
      <c r="E910" s="26">
        <f t="shared" si="14"/>
        <v>0</v>
      </c>
      <c r="F910" s="22"/>
      <c r="G910" s="22" t="s">
        <v>1879</v>
      </c>
    </row>
    <row r="911" spans="1:7" s="23" customFormat="1" ht="94.5" customHeight="1">
      <c r="A911" s="19" t="s">
        <v>1880</v>
      </c>
      <c r="B911" s="20" t="s">
        <v>1881</v>
      </c>
      <c r="C911" s="21">
        <v>4</v>
      </c>
      <c r="D911" s="22">
        <v>51</v>
      </c>
      <c r="E911" s="26">
        <f t="shared" si="14"/>
        <v>55</v>
      </c>
      <c r="F911" s="22" t="s">
        <v>256</v>
      </c>
      <c r="G911" s="22" t="s">
        <v>1882</v>
      </c>
    </row>
    <row r="912" spans="1:7" s="23" customFormat="1" ht="94.5" customHeight="1">
      <c r="A912" s="19"/>
      <c r="B912" s="20" t="s">
        <v>1883</v>
      </c>
      <c r="C912" s="21"/>
      <c r="D912" s="22"/>
      <c r="E912" s="26">
        <f t="shared" si="14"/>
        <v>0</v>
      </c>
      <c r="F912" s="22"/>
      <c r="G912" s="22" t="s">
        <v>1884</v>
      </c>
    </row>
    <row r="913" spans="1:7" s="23" customFormat="1" ht="94.5" customHeight="1">
      <c r="A913" s="19" t="s">
        <v>1885</v>
      </c>
      <c r="B913" s="20" t="s">
        <v>1886</v>
      </c>
      <c r="C913" s="21">
        <v>4</v>
      </c>
      <c r="D913" s="22">
        <v>51</v>
      </c>
      <c r="E913" s="26">
        <f t="shared" si="14"/>
        <v>55</v>
      </c>
      <c r="F913" s="22" t="s">
        <v>256</v>
      </c>
      <c r="G913" s="22" t="s">
        <v>1887</v>
      </c>
    </row>
    <row r="914" spans="1:7" s="23" customFormat="1" ht="94.5" customHeight="1">
      <c r="A914" s="19" t="s">
        <v>1888</v>
      </c>
      <c r="B914" s="20" t="s">
        <v>632</v>
      </c>
      <c r="C914" s="21">
        <v>4</v>
      </c>
      <c r="D914" s="22">
        <v>51</v>
      </c>
      <c r="E914" s="26">
        <f t="shared" si="14"/>
        <v>55</v>
      </c>
      <c r="F914" s="22" t="s">
        <v>256</v>
      </c>
      <c r="G914" s="22" t="s">
        <v>1889</v>
      </c>
    </row>
    <row r="915" spans="1:7" s="23" customFormat="1" ht="94.5" customHeight="1">
      <c r="A915" s="19" t="s">
        <v>1890</v>
      </c>
      <c r="B915" s="20" t="s">
        <v>1891</v>
      </c>
      <c r="C915" s="21">
        <v>4</v>
      </c>
      <c r="D915" s="22">
        <v>51</v>
      </c>
      <c r="E915" s="26">
        <f t="shared" si="14"/>
        <v>55</v>
      </c>
      <c r="F915" s="22" t="s">
        <v>256</v>
      </c>
      <c r="G915" s="22" t="s">
        <v>1892</v>
      </c>
    </row>
    <row r="916" spans="1:7" s="23" customFormat="1" ht="94.5" customHeight="1">
      <c r="A916" s="19" t="s">
        <v>1893</v>
      </c>
      <c r="B916" s="20" t="s">
        <v>1894</v>
      </c>
      <c r="C916" s="21">
        <v>4</v>
      </c>
      <c r="D916" s="22">
        <v>51</v>
      </c>
      <c r="E916" s="26">
        <f t="shared" si="14"/>
        <v>55</v>
      </c>
      <c r="F916" s="22" t="s">
        <v>256</v>
      </c>
      <c r="G916" s="22" t="s">
        <v>1895</v>
      </c>
    </row>
    <row r="917" spans="1:7" s="23" customFormat="1" ht="94.5" customHeight="1">
      <c r="A917" s="19" t="s">
        <v>1896</v>
      </c>
      <c r="B917" s="20" t="s">
        <v>1897</v>
      </c>
      <c r="C917" s="21"/>
      <c r="D917" s="22"/>
      <c r="E917" s="26">
        <f t="shared" si="14"/>
        <v>0</v>
      </c>
      <c r="F917" s="22"/>
      <c r="G917" s="22" t="s">
        <v>1898</v>
      </c>
    </row>
    <row r="918" spans="1:7" s="23" customFormat="1" ht="94.5" customHeight="1">
      <c r="A918" s="19" t="s">
        <v>1899</v>
      </c>
      <c r="B918" s="20" t="s">
        <v>1900</v>
      </c>
      <c r="C918" s="21">
        <v>4</v>
      </c>
      <c r="D918" s="22">
        <v>51</v>
      </c>
      <c r="E918" s="26">
        <f t="shared" si="14"/>
        <v>55</v>
      </c>
      <c r="F918" s="22" t="s">
        <v>256</v>
      </c>
      <c r="G918" s="22" t="s">
        <v>1901</v>
      </c>
    </row>
    <row r="919" spans="1:7" s="23" customFormat="1" ht="94.5" customHeight="1">
      <c r="A919" s="19" t="s">
        <v>1902</v>
      </c>
      <c r="B919" s="20" t="s">
        <v>1903</v>
      </c>
      <c r="C919" s="21">
        <v>4</v>
      </c>
      <c r="D919" s="22">
        <v>51</v>
      </c>
      <c r="E919" s="26">
        <f t="shared" si="14"/>
        <v>55</v>
      </c>
      <c r="F919" s="22" t="s">
        <v>256</v>
      </c>
      <c r="G919" s="22" t="s">
        <v>1904</v>
      </c>
    </row>
    <row r="920" spans="1:7" s="23" customFormat="1" ht="94.5" customHeight="1">
      <c r="A920" s="19" t="s">
        <v>1905</v>
      </c>
      <c r="B920" s="20" t="s">
        <v>1906</v>
      </c>
      <c r="C920" s="21">
        <v>4</v>
      </c>
      <c r="D920" s="22">
        <v>28</v>
      </c>
      <c r="E920" s="26">
        <f t="shared" si="14"/>
        <v>32</v>
      </c>
      <c r="F920" s="22" t="s">
        <v>256</v>
      </c>
      <c r="G920" s="22" t="s">
        <v>1907</v>
      </c>
    </row>
    <row r="921" spans="1:7" s="23" customFormat="1" ht="94.5" customHeight="1">
      <c r="A921" s="19" t="s">
        <v>1908</v>
      </c>
      <c r="B921" s="20" t="s">
        <v>1909</v>
      </c>
      <c r="C921" s="21">
        <v>4</v>
      </c>
      <c r="D921" s="22">
        <v>51</v>
      </c>
      <c r="E921" s="26">
        <f t="shared" si="14"/>
        <v>55</v>
      </c>
      <c r="F921" s="22" t="s">
        <v>256</v>
      </c>
      <c r="G921" s="22" t="s">
        <v>1910</v>
      </c>
    </row>
    <row r="922" spans="1:7" s="23" customFormat="1" ht="94.5" customHeight="1">
      <c r="A922" s="19" t="s">
        <v>1911</v>
      </c>
      <c r="B922" s="20" t="s">
        <v>1912</v>
      </c>
      <c r="C922" s="21">
        <v>4</v>
      </c>
      <c r="D922" s="22">
        <v>51</v>
      </c>
      <c r="E922" s="26">
        <f t="shared" si="14"/>
        <v>55</v>
      </c>
      <c r="F922" s="22" t="s">
        <v>256</v>
      </c>
      <c r="G922" s="22" t="s">
        <v>1913</v>
      </c>
    </row>
    <row r="923" spans="1:7" s="23" customFormat="1" ht="94.5" customHeight="1">
      <c r="A923" s="19" t="s">
        <v>1914</v>
      </c>
      <c r="B923" s="20" t="s">
        <v>1915</v>
      </c>
      <c r="C923" s="21">
        <v>4</v>
      </c>
      <c r="D923" s="22">
        <v>51</v>
      </c>
      <c r="E923" s="26">
        <f t="shared" si="14"/>
        <v>55</v>
      </c>
      <c r="F923" s="22" t="s">
        <v>256</v>
      </c>
      <c r="G923" s="22" t="s">
        <v>1916</v>
      </c>
    </row>
    <row r="924" spans="1:7" s="23" customFormat="1" ht="94.5" customHeight="1">
      <c r="A924" s="19" t="s">
        <v>1917</v>
      </c>
      <c r="B924" s="20" t="s">
        <v>1918</v>
      </c>
      <c r="C924" s="21">
        <v>4</v>
      </c>
      <c r="D924" s="22">
        <v>51</v>
      </c>
      <c r="E924" s="26">
        <f t="shared" si="14"/>
        <v>55</v>
      </c>
      <c r="F924" s="22" t="s">
        <v>256</v>
      </c>
      <c r="G924" s="22" t="s">
        <v>1919</v>
      </c>
    </row>
    <row r="925" spans="1:7" s="23" customFormat="1" ht="94.5" customHeight="1">
      <c r="A925" s="19" t="s">
        <v>1920</v>
      </c>
      <c r="B925" s="20" t="s">
        <v>1921</v>
      </c>
      <c r="C925" s="21"/>
      <c r="D925" s="22"/>
      <c r="E925" s="26">
        <f t="shared" si="14"/>
        <v>0</v>
      </c>
      <c r="F925" s="22"/>
      <c r="G925" s="22" t="s">
        <v>1922</v>
      </c>
    </row>
    <row r="926" spans="1:7" s="23" customFormat="1" ht="94.5" customHeight="1">
      <c r="A926" s="19" t="s">
        <v>1923</v>
      </c>
      <c r="B926" s="20" t="s">
        <v>1924</v>
      </c>
      <c r="C926" s="21">
        <v>4</v>
      </c>
      <c r="D926" s="22">
        <v>51</v>
      </c>
      <c r="E926" s="26">
        <f t="shared" si="14"/>
        <v>55</v>
      </c>
      <c r="F926" s="22" t="s">
        <v>256</v>
      </c>
      <c r="G926" s="22" t="s">
        <v>1925</v>
      </c>
    </row>
    <row r="927" spans="1:7" s="23" customFormat="1" ht="94.5" customHeight="1">
      <c r="A927" s="19" t="s">
        <v>1926</v>
      </c>
      <c r="B927" s="20" t="s">
        <v>1927</v>
      </c>
      <c r="C927" s="21"/>
      <c r="D927" s="22">
        <v>55</v>
      </c>
      <c r="E927" s="26">
        <f t="shared" si="14"/>
        <v>55</v>
      </c>
      <c r="F927" s="22" t="s">
        <v>256</v>
      </c>
      <c r="G927" s="22" t="s">
        <v>1928</v>
      </c>
    </row>
    <row r="928" spans="1:7" s="23" customFormat="1" ht="94.5" customHeight="1">
      <c r="A928" s="19" t="s">
        <v>1929</v>
      </c>
      <c r="B928" s="20" t="s">
        <v>1930</v>
      </c>
      <c r="C928" s="21">
        <v>4</v>
      </c>
      <c r="D928" s="22">
        <v>51</v>
      </c>
      <c r="E928" s="26">
        <f t="shared" si="14"/>
        <v>55</v>
      </c>
      <c r="F928" s="22" t="s">
        <v>256</v>
      </c>
      <c r="G928" s="22" t="s">
        <v>1931</v>
      </c>
    </row>
    <row r="929" spans="1:7" s="23" customFormat="1" ht="94.5" customHeight="1">
      <c r="A929" s="19" t="s">
        <v>25275</v>
      </c>
      <c r="B929" s="20" t="s">
        <v>25278</v>
      </c>
      <c r="C929" s="21">
        <v>4</v>
      </c>
      <c r="D929" s="22">
        <v>51</v>
      </c>
      <c r="E929" s="26">
        <f t="shared" si="14"/>
        <v>55</v>
      </c>
      <c r="F929" s="22" t="s">
        <v>256</v>
      </c>
      <c r="G929" s="22"/>
    </row>
    <row r="930" spans="1:7" s="23" customFormat="1" ht="94.5" customHeight="1">
      <c r="A930" s="19" t="s">
        <v>25276</v>
      </c>
      <c r="B930" s="20" t="s">
        <v>25279</v>
      </c>
      <c r="C930" s="21">
        <v>4</v>
      </c>
      <c r="D930" s="22">
        <v>51</v>
      </c>
      <c r="E930" s="26">
        <f t="shared" si="14"/>
        <v>55</v>
      </c>
      <c r="F930" s="22" t="s">
        <v>256</v>
      </c>
      <c r="G930" s="22"/>
    </row>
    <row r="931" spans="1:7" s="23" customFormat="1" ht="94.5" customHeight="1">
      <c r="A931" s="19" t="s">
        <v>25277</v>
      </c>
      <c r="B931" s="20" t="s">
        <v>25280</v>
      </c>
      <c r="C931" s="21">
        <v>4</v>
      </c>
      <c r="D931" s="22">
        <v>51</v>
      </c>
      <c r="E931" s="26">
        <f t="shared" si="14"/>
        <v>55</v>
      </c>
      <c r="F931" s="22" t="s">
        <v>256</v>
      </c>
      <c r="G931" s="22"/>
    </row>
    <row r="932" spans="1:7" s="23" customFormat="1" ht="94.5" customHeight="1">
      <c r="A932" s="19" t="s">
        <v>1932</v>
      </c>
      <c r="B932" s="20" t="s">
        <v>20</v>
      </c>
      <c r="C932" s="21">
        <v>4</v>
      </c>
      <c r="D932" s="22">
        <v>51</v>
      </c>
      <c r="E932" s="26">
        <f t="shared" si="14"/>
        <v>55</v>
      </c>
      <c r="F932" s="22" t="s">
        <v>256</v>
      </c>
      <c r="G932" s="22" t="s">
        <v>21</v>
      </c>
    </row>
    <row r="933" spans="1:7" s="23" customFormat="1" ht="94.5" customHeight="1">
      <c r="A933" s="19" t="s">
        <v>1933</v>
      </c>
      <c r="B933" s="20" t="s">
        <v>1934</v>
      </c>
      <c r="C933" s="21"/>
      <c r="D933" s="22"/>
      <c r="E933" s="26">
        <f t="shared" si="14"/>
        <v>0</v>
      </c>
      <c r="F933" s="22"/>
      <c r="G933" s="22" t="s">
        <v>1935</v>
      </c>
    </row>
    <row r="934" spans="1:7" s="23" customFormat="1" ht="94.5" customHeight="1">
      <c r="A934" s="19" t="s">
        <v>1936</v>
      </c>
      <c r="B934" s="20" t="s">
        <v>1900</v>
      </c>
      <c r="C934" s="21">
        <v>4</v>
      </c>
      <c r="D934" s="22">
        <v>51</v>
      </c>
      <c r="E934" s="26">
        <f t="shared" si="14"/>
        <v>55</v>
      </c>
      <c r="F934" s="22" t="s">
        <v>256</v>
      </c>
      <c r="G934" s="22" t="s">
        <v>1901</v>
      </c>
    </row>
    <row r="935" spans="1:7" s="23" customFormat="1" ht="94.5" customHeight="1">
      <c r="A935" s="19" t="s">
        <v>1937</v>
      </c>
      <c r="B935" s="20" t="s">
        <v>1938</v>
      </c>
      <c r="C935" s="21">
        <v>4</v>
      </c>
      <c r="D935" s="22">
        <v>51</v>
      </c>
      <c r="E935" s="26">
        <f t="shared" si="14"/>
        <v>55</v>
      </c>
      <c r="F935" s="22" t="s">
        <v>256</v>
      </c>
      <c r="G935" s="22" t="s">
        <v>1939</v>
      </c>
    </row>
    <row r="936" spans="1:7" s="23" customFormat="1" ht="94.5" customHeight="1">
      <c r="A936" s="19" t="s">
        <v>1940</v>
      </c>
      <c r="B936" s="20" t="s">
        <v>1445</v>
      </c>
      <c r="C936" s="21">
        <v>4</v>
      </c>
      <c r="D936" s="22">
        <v>51</v>
      </c>
      <c r="E936" s="26">
        <f t="shared" si="14"/>
        <v>55</v>
      </c>
      <c r="F936" s="22" t="s">
        <v>256</v>
      </c>
      <c r="G936" s="22" t="s">
        <v>27</v>
      </c>
    </row>
    <row r="937" spans="1:7" s="23" customFormat="1" ht="94.5" customHeight="1">
      <c r="A937" s="19" t="s">
        <v>1941</v>
      </c>
      <c r="B937" s="20" t="s">
        <v>1942</v>
      </c>
      <c r="C937" s="21"/>
      <c r="D937" s="22"/>
      <c r="E937" s="26">
        <f t="shared" si="14"/>
        <v>0</v>
      </c>
      <c r="F937" s="22"/>
      <c r="G937" s="22" t="s">
        <v>1943</v>
      </c>
    </row>
    <row r="938" spans="1:7" s="23" customFormat="1" ht="94.5" customHeight="1">
      <c r="A938" s="19" t="s">
        <v>1944</v>
      </c>
      <c r="B938" s="20" t="s">
        <v>1945</v>
      </c>
      <c r="C938" s="21">
        <v>4</v>
      </c>
      <c r="D938" s="22">
        <v>51</v>
      </c>
      <c r="E938" s="26">
        <f t="shared" si="14"/>
        <v>55</v>
      </c>
      <c r="F938" s="22" t="s">
        <v>256</v>
      </c>
      <c r="G938" s="22" t="s">
        <v>1946</v>
      </c>
    </row>
    <row r="939" spans="1:7" s="23" customFormat="1" ht="94.5" customHeight="1">
      <c r="A939" s="19" t="s">
        <v>1947</v>
      </c>
      <c r="B939" s="20" t="s">
        <v>26</v>
      </c>
      <c r="C939" s="21">
        <v>4</v>
      </c>
      <c r="D939" s="22">
        <v>51</v>
      </c>
      <c r="E939" s="26">
        <f t="shared" si="14"/>
        <v>55</v>
      </c>
      <c r="F939" s="22" t="s">
        <v>256</v>
      </c>
      <c r="G939" s="22" t="s">
        <v>27</v>
      </c>
    </row>
    <row r="940" spans="1:7" s="23" customFormat="1" ht="94.5" customHeight="1">
      <c r="A940" s="19" t="s">
        <v>1948</v>
      </c>
      <c r="B940" s="20" t="s">
        <v>1949</v>
      </c>
      <c r="C940" s="21"/>
      <c r="D940" s="22"/>
      <c r="E940" s="26">
        <f t="shared" si="14"/>
        <v>0</v>
      </c>
      <c r="F940" s="22"/>
      <c r="G940" s="22" t="s">
        <v>1950</v>
      </c>
    </row>
    <row r="941" spans="1:7" s="23" customFormat="1" ht="94.5" customHeight="1">
      <c r="A941" s="19" t="s">
        <v>1951</v>
      </c>
      <c r="B941" s="20" t="s">
        <v>1881</v>
      </c>
      <c r="C941" s="21">
        <v>4</v>
      </c>
      <c r="D941" s="22">
        <v>51</v>
      </c>
      <c r="E941" s="26">
        <f t="shared" si="14"/>
        <v>55</v>
      </c>
      <c r="F941" s="22" t="s">
        <v>256</v>
      </c>
      <c r="G941" s="22" t="s">
        <v>1882</v>
      </c>
    </row>
    <row r="942" spans="1:7" s="23" customFormat="1" ht="94.5" customHeight="1">
      <c r="A942" s="19" t="s">
        <v>1952</v>
      </c>
      <c r="B942" s="20" t="s">
        <v>1953</v>
      </c>
      <c r="C942" s="21">
        <v>4</v>
      </c>
      <c r="D942" s="22">
        <v>51</v>
      </c>
      <c r="E942" s="26">
        <f t="shared" si="14"/>
        <v>55</v>
      </c>
      <c r="F942" s="22" t="s">
        <v>256</v>
      </c>
      <c r="G942" s="22" t="s">
        <v>1954</v>
      </c>
    </row>
    <row r="943" spans="1:7" s="23" customFormat="1" ht="94.5" customHeight="1">
      <c r="A943" s="19" t="s">
        <v>1955</v>
      </c>
      <c r="B943" s="20" t="s">
        <v>1956</v>
      </c>
      <c r="C943" s="21">
        <v>4</v>
      </c>
      <c r="D943" s="22">
        <v>51</v>
      </c>
      <c r="E943" s="26">
        <f t="shared" si="14"/>
        <v>55</v>
      </c>
      <c r="F943" s="22" t="s">
        <v>256</v>
      </c>
      <c r="G943" s="22" t="s">
        <v>1870</v>
      </c>
    </row>
    <row r="944" spans="1:7" s="23" customFormat="1" ht="94.5" customHeight="1">
      <c r="A944" s="19" t="s">
        <v>1957</v>
      </c>
      <c r="B944" s="20" t="s">
        <v>1958</v>
      </c>
      <c r="C944" s="21">
        <v>4</v>
      </c>
      <c r="D944" s="22">
        <v>51</v>
      </c>
      <c r="E944" s="26">
        <f t="shared" si="14"/>
        <v>55</v>
      </c>
      <c r="F944" s="22" t="s">
        <v>256</v>
      </c>
      <c r="G944" s="22" t="s">
        <v>1959</v>
      </c>
    </row>
    <row r="945" spans="1:7" s="23" customFormat="1" ht="94.5" customHeight="1">
      <c r="A945" s="19" t="s">
        <v>1960</v>
      </c>
      <c r="B945" s="20" t="s">
        <v>1961</v>
      </c>
      <c r="C945" s="21">
        <v>4</v>
      </c>
      <c r="D945" s="22">
        <v>51</v>
      </c>
      <c r="E945" s="26">
        <f t="shared" si="14"/>
        <v>55</v>
      </c>
      <c r="F945" s="22" t="s">
        <v>256</v>
      </c>
      <c r="G945" s="22" t="s">
        <v>1962</v>
      </c>
    </row>
    <row r="946" spans="1:7" s="23" customFormat="1" ht="94.5" customHeight="1">
      <c r="A946" s="19" t="s">
        <v>1963</v>
      </c>
      <c r="B946" s="20" t="s">
        <v>1964</v>
      </c>
      <c r="C946" s="21">
        <v>4</v>
      </c>
      <c r="D946" s="22">
        <v>51</v>
      </c>
      <c r="E946" s="26">
        <f t="shared" si="14"/>
        <v>55</v>
      </c>
      <c r="F946" s="22" t="s">
        <v>256</v>
      </c>
      <c r="G946" s="22" t="s">
        <v>1965</v>
      </c>
    </row>
    <row r="947" spans="1:7" s="23" customFormat="1" ht="94.5" customHeight="1">
      <c r="A947" s="19" t="s">
        <v>1966</v>
      </c>
      <c r="B947" s="20" t="s">
        <v>1967</v>
      </c>
      <c r="C947" s="21"/>
      <c r="D947" s="22"/>
      <c r="E947" s="26">
        <f t="shared" si="14"/>
        <v>0</v>
      </c>
      <c r="F947" s="22"/>
      <c r="G947" s="22" t="s">
        <v>1968</v>
      </c>
    </row>
    <row r="948" spans="1:7" s="23" customFormat="1" ht="94.5" customHeight="1">
      <c r="A948" s="19"/>
      <c r="B948" s="20" t="s">
        <v>1969</v>
      </c>
      <c r="C948" s="21"/>
      <c r="D948" s="22"/>
      <c r="E948" s="26">
        <f t="shared" si="14"/>
        <v>0</v>
      </c>
      <c r="F948" s="22"/>
      <c r="G948" s="22" t="s">
        <v>1970</v>
      </c>
    </row>
    <row r="949" spans="1:7" s="23" customFormat="1" ht="94.5" customHeight="1">
      <c r="A949" s="19" t="s">
        <v>1971</v>
      </c>
      <c r="B949" s="20" t="s">
        <v>1972</v>
      </c>
      <c r="C949" s="21"/>
      <c r="D949" s="22"/>
      <c r="E949" s="26">
        <f t="shared" si="14"/>
        <v>0</v>
      </c>
      <c r="F949" s="22"/>
      <c r="G949" s="22" t="s">
        <v>1973</v>
      </c>
    </row>
    <row r="950" spans="1:7" s="23" customFormat="1" ht="94.5" customHeight="1">
      <c r="A950" s="19" t="s">
        <v>1974</v>
      </c>
      <c r="B950" s="20" t="s">
        <v>1975</v>
      </c>
      <c r="C950" s="21">
        <v>4</v>
      </c>
      <c r="D950" s="22">
        <v>6</v>
      </c>
      <c r="E950" s="26">
        <f t="shared" si="14"/>
        <v>10</v>
      </c>
      <c r="F950" s="22" t="s">
        <v>256</v>
      </c>
      <c r="G950" s="22" t="s">
        <v>1976</v>
      </c>
    </row>
    <row r="951" spans="1:7" s="23" customFormat="1" ht="94.5" customHeight="1">
      <c r="A951" s="19" t="s">
        <v>1977</v>
      </c>
      <c r="B951" s="20" t="s">
        <v>1978</v>
      </c>
      <c r="C951" s="21">
        <v>4</v>
      </c>
      <c r="D951" s="22">
        <v>2</v>
      </c>
      <c r="E951" s="26">
        <f t="shared" si="14"/>
        <v>6</v>
      </c>
      <c r="F951" s="22" t="s">
        <v>256</v>
      </c>
      <c r="G951" s="22" t="s">
        <v>1979</v>
      </c>
    </row>
    <row r="952" spans="1:7" s="23" customFormat="1" ht="94.5" customHeight="1">
      <c r="A952" s="19" t="s">
        <v>1980</v>
      </c>
      <c r="B952" s="20" t="s">
        <v>20</v>
      </c>
      <c r="C952" s="21">
        <v>4</v>
      </c>
      <c r="D952" s="22">
        <v>2</v>
      </c>
      <c r="E952" s="26">
        <f t="shared" si="14"/>
        <v>6</v>
      </c>
      <c r="F952" s="22" t="s">
        <v>256</v>
      </c>
      <c r="G952" s="22" t="s">
        <v>21</v>
      </c>
    </row>
    <row r="953" spans="1:7" s="23" customFormat="1" ht="94.5" customHeight="1">
      <c r="A953" s="19" t="s">
        <v>1981</v>
      </c>
      <c r="B953" s="20" t="s">
        <v>1982</v>
      </c>
      <c r="C953" s="21"/>
      <c r="D953" s="22"/>
      <c r="E953" s="26">
        <f t="shared" si="14"/>
        <v>0</v>
      </c>
      <c r="F953" s="22"/>
      <c r="G953" s="22" t="s">
        <v>1983</v>
      </c>
    </row>
    <row r="954" spans="1:7" s="23" customFormat="1" ht="94.5" customHeight="1">
      <c r="A954" s="19" t="s">
        <v>1984</v>
      </c>
      <c r="B954" s="20" t="s">
        <v>1985</v>
      </c>
      <c r="C954" s="21">
        <v>4</v>
      </c>
      <c r="D954" s="22">
        <v>16</v>
      </c>
      <c r="E954" s="26">
        <f t="shared" si="14"/>
        <v>20</v>
      </c>
      <c r="F954" s="22" t="s">
        <v>256</v>
      </c>
      <c r="G954" s="22" t="s">
        <v>1976</v>
      </c>
    </row>
    <row r="955" spans="1:7" s="23" customFormat="1" ht="94.5" customHeight="1">
      <c r="A955" s="19" t="s">
        <v>1986</v>
      </c>
      <c r="B955" s="20" t="s">
        <v>1987</v>
      </c>
      <c r="C955" s="21">
        <v>4</v>
      </c>
      <c r="D955" s="22">
        <v>3</v>
      </c>
      <c r="E955" s="26">
        <f t="shared" si="14"/>
        <v>7</v>
      </c>
      <c r="F955" s="22" t="s">
        <v>256</v>
      </c>
      <c r="G955" s="22" t="s">
        <v>1988</v>
      </c>
    </row>
    <row r="956" spans="1:7" s="23" customFormat="1" ht="94.5" customHeight="1">
      <c r="A956" s="19" t="s">
        <v>1989</v>
      </c>
      <c r="B956" s="20" t="s">
        <v>20</v>
      </c>
      <c r="C956" s="21">
        <v>4</v>
      </c>
      <c r="D956" s="22">
        <v>2</v>
      </c>
      <c r="E956" s="26">
        <f t="shared" si="14"/>
        <v>6</v>
      </c>
      <c r="F956" s="22" t="s">
        <v>256</v>
      </c>
      <c r="G956" s="22" t="s">
        <v>21</v>
      </c>
    </row>
    <row r="957" spans="1:7" s="23" customFormat="1" ht="94.5" customHeight="1">
      <c r="A957" s="19"/>
      <c r="B957" s="20" t="s">
        <v>1990</v>
      </c>
      <c r="C957" s="21"/>
      <c r="D957" s="22"/>
      <c r="E957" s="26">
        <f t="shared" si="14"/>
        <v>0</v>
      </c>
      <c r="F957" s="22"/>
      <c r="G957" s="22" t="s">
        <v>1991</v>
      </c>
    </row>
    <row r="958" spans="1:7" s="23" customFormat="1" ht="94.5" customHeight="1">
      <c r="A958" s="19" t="s">
        <v>1992</v>
      </c>
      <c r="B958" s="20" t="s">
        <v>1993</v>
      </c>
      <c r="C958" s="21"/>
      <c r="D958" s="22"/>
      <c r="E958" s="26">
        <f t="shared" si="14"/>
        <v>0</v>
      </c>
      <c r="F958" s="22"/>
      <c r="G958" s="22" t="s">
        <v>1973</v>
      </c>
    </row>
    <row r="959" spans="1:7" s="23" customFormat="1" ht="94.5" customHeight="1">
      <c r="A959" s="19" t="s">
        <v>1994</v>
      </c>
      <c r="B959" s="20" t="s">
        <v>1975</v>
      </c>
      <c r="C959" s="21">
        <v>4</v>
      </c>
      <c r="D959" s="22">
        <v>16</v>
      </c>
      <c r="E959" s="26">
        <f t="shared" si="14"/>
        <v>20</v>
      </c>
      <c r="F959" s="22" t="s">
        <v>256</v>
      </c>
      <c r="G959" s="22" t="s">
        <v>1976</v>
      </c>
    </row>
    <row r="960" spans="1:7" s="23" customFormat="1" ht="94.5" customHeight="1">
      <c r="A960" s="19" t="s">
        <v>1995</v>
      </c>
      <c r="B960" s="20" t="s">
        <v>1996</v>
      </c>
      <c r="C960" s="21">
        <v>1</v>
      </c>
      <c r="D960" s="22">
        <v>3</v>
      </c>
      <c r="E960" s="26">
        <f t="shared" si="14"/>
        <v>4</v>
      </c>
      <c r="F960" s="22" t="s">
        <v>256</v>
      </c>
      <c r="G960" s="22" t="s">
        <v>1988</v>
      </c>
    </row>
    <row r="961" spans="1:7" s="23" customFormat="1" ht="94.5" customHeight="1">
      <c r="A961" s="19" t="s">
        <v>1997</v>
      </c>
      <c r="B961" s="20" t="s">
        <v>20</v>
      </c>
      <c r="C961" s="21">
        <v>1</v>
      </c>
      <c r="D961" s="22">
        <v>2</v>
      </c>
      <c r="E961" s="26">
        <f t="shared" si="14"/>
        <v>3</v>
      </c>
      <c r="F961" s="22" t="s">
        <v>256</v>
      </c>
      <c r="G961" s="22" t="s">
        <v>21</v>
      </c>
    </row>
    <row r="962" spans="1:7" s="23" customFormat="1" ht="94.5" customHeight="1">
      <c r="A962" s="19" t="s">
        <v>1998</v>
      </c>
      <c r="B962" s="20" t="s">
        <v>1982</v>
      </c>
      <c r="C962" s="21"/>
      <c r="D962" s="22"/>
      <c r="E962" s="26">
        <f t="shared" si="14"/>
        <v>0</v>
      </c>
      <c r="F962" s="22"/>
      <c r="G962" s="22" t="s">
        <v>1999</v>
      </c>
    </row>
    <row r="963" spans="1:7" s="23" customFormat="1" ht="94.5" customHeight="1">
      <c r="A963" s="19" t="s">
        <v>2000</v>
      </c>
      <c r="B963" s="20" t="s">
        <v>2001</v>
      </c>
      <c r="C963" s="21">
        <v>4</v>
      </c>
      <c r="D963" s="22">
        <v>16</v>
      </c>
      <c r="E963" s="26">
        <f t="shared" si="14"/>
        <v>20</v>
      </c>
      <c r="F963" s="22" t="s">
        <v>256</v>
      </c>
      <c r="G963" s="22" t="s">
        <v>1976</v>
      </c>
    </row>
    <row r="964" spans="1:7" s="23" customFormat="1" ht="94.5" customHeight="1">
      <c r="A964" s="19" t="s">
        <v>2002</v>
      </c>
      <c r="B964" s="20" t="s">
        <v>2003</v>
      </c>
      <c r="C964" s="21">
        <v>1</v>
      </c>
      <c r="D964" s="22">
        <v>3</v>
      </c>
      <c r="E964" s="26">
        <f t="shared" si="14"/>
        <v>4</v>
      </c>
      <c r="F964" s="22" t="s">
        <v>256</v>
      </c>
      <c r="G964" s="22" t="s">
        <v>1988</v>
      </c>
    </row>
    <row r="965" spans="1:7" s="23" customFormat="1" ht="94.5" customHeight="1">
      <c r="A965" s="19" t="s">
        <v>2004</v>
      </c>
      <c r="B965" s="20" t="s">
        <v>20</v>
      </c>
      <c r="C965" s="21">
        <v>1</v>
      </c>
      <c r="D965" s="22">
        <v>2</v>
      </c>
      <c r="E965" s="26">
        <f t="shared" si="14"/>
        <v>3</v>
      </c>
      <c r="F965" s="22" t="s">
        <v>256</v>
      </c>
      <c r="G965" s="22" t="s">
        <v>21</v>
      </c>
    </row>
    <row r="966" spans="1:7" s="23" customFormat="1" ht="94.5" customHeight="1">
      <c r="A966" s="19" t="s">
        <v>2005</v>
      </c>
      <c r="B966" s="20" t="s">
        <v>65</v>
      </c>
      <c r="C966" s="21"/>
      <c r="D966" s="22"/>
      <c r="E966" s="26">
        <f t="shared" si="14"/>
        <v>0</v>
      </c>
      <c r="F966" s="22"/>
      <c r="G966" s="22" t="s">
        <v>66</v>
      </c>
    </row>
    <row r="967" spans="1:7" s="23" customFormat="1" ht="94.5" customHeight="1">
      <c r="A967" s="19" t="s">
        <v>2006</v>
      </c>
      <c r="B967" s="20" t="s">
        <v>2001</v>
      </c>
      <c r="C967" s="21">
        <v>4</v>
      </c>
      <c r="D967" s="22">
        <v>16</v>
      </c>
      <c r="E967" s="26">
        <f t="shared" si="14"/>
        <v>20</v>
      </c>
      <c r="F967" s="22" t="s">
        <v>256</v>
      </c>
      <c r="G967" s="22" t="s">
        <v>1976</v>
      </c>
    </row>
    <row r="968" spans="1:7" s="23" customFormat="1" ht="94.5" customHeight="1">
      <c r="A968" s="19" t="s">
        <v>2007</v>
      </c>
      <c r="B968" s="20" t="s">
        <v>2003</v>
      </c>
      <c r="C968" s="21">
        <v>1</v>
      </c>
      <c r="D968" s="22">
        <v>3</v>
      </c>
      <c r="E968" s="26">
        <f t="shared" si="14"/>
        <v>4</v>
      </c>
      <c r="F968" s="22" t="s">
        <v>256</v>
      </c>
      <c r="G968" s="22" t="s">
        <v>1988</v>
      </c>
    </row>
    <row r="969" spans="1:7" s="23" customFormat="1" ht="94.5" customHeight="1">
      <c r="A969" s="19" t="s">
        <v>2008</v>
      </c>
      <c r="B969" s="20" t="s">
        <v>20</v>
      </c>
      <c r="C969" s="21">
        <v>1</v>
      </c>
      <c r="D969" s="22">
        <v>3</v>
      </c>
      <c r="E969" s="26">
        <f t="shared" si="14"/>
        <v>4</v>
      </c>
      <c r="F969" s="22" t="s">
        <v>256</v>
      </c>
      <c r="G969" s="22" t="s">
        <v>21</v>
      </c>
    </row>
    <row r="970" spans="1:7" s="23" customFormat="1" ht="94.5" customHeight="1">
      <c r="A970" s="19" t="s">
        <v>2009</v>
      </c>
      <c r="B970" s="20" t="s">
        <v>2010</v>
      </c>
      <c r="C970" s="21"/>
      <c r="D970" s="22"/>
      <c r="E970" s="26">
        <f t="shared" ref="E970:E1033" si="15">C970+D970</f>
        <v>0</v>
      </c>
      <c r="F970" s="22"/>
      <c r="G970" s="22" t="s">
        <v>2011</v>
      </c>
    </row>
    <row r="971" spans="1:7" s="23" customFormat="1" ht="94.5" customHeight="1">
      <c r="A971" s="19" t="s">
        <v>2012</v>
      </c>
      <c r="B971" s="20" t="s">
        <v>2013</v>
      </c>
      <c r="C971" s="21">
        <v>4</v>
      </c>
      <c r="D971" s="22">
        <v>6</v>
      </c>
      <c r="E971" s="26">
        <f t="shared" si="15"/>
        <v>10</v>
      </c>
      <c r="F971" s="22" t="s">
        <v>256</v>
      </c>
      <c r="G971" s="22" t="s">
        <v>2014</v>
      </c>
    </row>
    <row r="972" spans="1:7" s="23" customFormat="1" ht="94.5" customHeight="1">
      <c r="A972" s="19" t="s">
        <v>25281</v>
      </c>
      <c r="B972" s="20" t="s">
        <v>2015</v>
      </c>
      <c r="C972" s="21"/>
      <c r="D972" s="22"/>
      <c r="E972" s="26">
        <f t="shared" si="15"/>
        <v>0</v>
      </c>
      <c r="F972" s="22" t="s">
        <v>256</v>
      </c>
      <c r="G972" s="22" t="s">
        <v>2016</v>
      </c>
    </row>
    <row r="973" spans="1:7" s="23" customFormat="1" ht="94.5" customHeight="1">
      <c r="A973" s="19" t="s">
        <v>25282</v>
      </c>
      <c r="B973" s="20" t="s">
        <v>25284</v>
      </c>
      <c r="C973" s="21">
        <v>1</v>
      </c>
      <c r="D973" s="22">
        <v>8</v>
      </c>
      <c r="E973" s="26">
        <f t="shared" si="15"/>
        <v>9</v>
      </c>
      <c r="F973" s="22" t="s">
        <v>256</v>
      </c>
      <c r="G973" s="22"/>
    </row>
    <row r="974" spans="1:7" s="23" customFormat="1" ht="94.5" customHeight="1">
      <c r="A974" s="19" t="s">
        <v>25283</v>
      </c>
      <c r="B974" s="20" t="s">
        <v>25113</v>
      </c>
      <c r="C974" s="21">
        <v>1</v>
      </c>
      <c r="D974" s="22">
        <v>8</v>
      </c>
      <c r="E974" s="26">
        <f t="shared" si="15"/>
        <v>9</v>
      </c>
      <c r="F974" s="22" t="s">
        <v>256</v>
      </c>
      <c r="G974" s="22"/>
    </row>
    <row r="975" spans="1:7" s="23" customFormat="1" ht="94.5" customHeight="1">
      <c r="A975" s="19" t="s">
        <v>2017</v>
      </c>
      <c r="B975" s="20" t="s">
        <v>2018</v>
      </c>
      <c r="C975" s="21"/>
      <c r="D975" s="22"/>
      <c r="E975" s="26">
        <f t="shared" si="15"/>
        <v>0</v>
      </c>
      <c r="F975" s="22"/>
      <c r="G975" s="22" t="s">
        <v>2019</v>
      </c>
    </row>
    <row r="976" spans="1:7" s="23" customFormat="1" ht="94.5" customHeight="1">
      <c r="A976" s="19" t="s">
        <v>2020</v>
      </c>
      <c r="B976" s="20" t="s">
        <v>2021</v>
      </c>
      <c r="C976" s="21">
        <v>4</v>
      </c>
      <c r="D976" s="22">
        <v>51</v>
      </c>
      <c r="E976" s="26">
        <f t="shared" si="15"/>
        <v>55</v>
      </c>
      <c r="F976" s="22" t="s">
        <v>256</v>
      </c>
      <c r="G976" s="22" t="s">
        <v>2022</v>
      </c>
    </row>
    <row r="977" spans="1:7" s="23" customFormat="1" ht="94.5" customHeight="1">
      <c r="A977" s="19" t="s">
        <v>25285</v>
      </c>
      <c r="B977" s="20" t="s">
        <v>25284</v>
      </c>
      <c r="C977" s="21">
        <v>4</v>
      </c>
      <c r="D977" s="22">
        <v>6</v>
      </c>
      <c r="E977" s="26">
        <f t="shared" si="15"/>
        <v>10</v>
      </c>
      <c r="F977" s="22" t="s">
        <v>256</v>
      </c>
      <c r="G977" s="22"/>
    </row>
    <row r="978" spans="1:7" s="23" customFormat="1" ht="94.5" customHeight="1">
      <c r="A978" s="19" t="s">
        <v>2023</v>
      </c>
      <c r="B978" s="20" t="s">
        <v>20</v>
      </c>
      <c r="C978" s="21">
        <v>4</v>
      </c>
      <c r="D978" s="22">
        <v>6</v>
      </c>
      <c r="E978" s="26">
        <f t="shared" si="15"/>
        <v>10</v>
      </c>
      <c r="F978" s="22" t="s">
        <v>256</v>
      </c>
      <c r="G978" s="22" t="s">
        <v>21</v>
      </c>
    </row>
    <row r="979" spans="1:7" s="23" customFormat="1" ht="94.5" customHeight="1">
      <c r="A979" s="19" t="s">
        <v>2024</v>
      </c>
      <c r="B979" s="20" t="s">
        <v>2025</v>
      </c>
      <c r="C979" s="21"/>
      <c r="D979" s="22"/>
      <c r="E979" s="26">
        <f t="shared" si="15"/>
        <v>0</v>
      </c>
      <c r="F979" s="22"/>
      <c r="G979" s="22" t="s">
        <v>2026</v>
      </c>
    </row>
    <row r="980" spans="1:7" s="23" customFormat="1" ht="94.5" customHeight="1">
      <c r="A980" s="19" t="s">
        <v>2027</v>
      </c>
      <c r="B980" s="20" t="s">
        <v>25286</v>
      </c>
      <c r="C980" s="21">
        <v>1</v>
      </c>
      <c r="D980" s="22">
        <v>2</v>
      </c>
      <c r="E980" s="26">
        <f t="shared" si="15"/>
        <v>3</v>
      </c>
      <c r="F980" s="22" t="s">
        <v>256</v>
      </c>
      <c r="G980" s="22" t="s">
        <v>1988</v>
      </c>
    </row>
    <row r="981" spans="1:7" s="23" customFormat="1" ht="94.5" customHeight="1">
      <c r="A981" s="19" t="s">
        <v>2028</v>
      </c>
      <c r="B981" s="20" t="s">
        <v>20</v>
      </c>
      <c r="C981" s="21">
        <v>1</v>
      </c>
      <c r="D981" s="22">
        <v>8</v>
      </c>
      <c r="E981" s="26">
        <f t="shared" si="15"/>
        <v>9</v>
      </c>
      <c r="F981" s="22" t="s">
        <v>256</v>
      </c>
      <c r="G981" s="22" t="s">
        <v>21</v>
      </c>
    </row>
    <row r="982" spans="1:7" s="23" customFormat="1" ht="94.5" customHeight="1">
      <c r="A982" s="19" t="s">
        <v>2029</v>
      </c>
      <c r="B982" s="20" t="s">
        <v>2030</v>
      </c>
      <c r="C982" s="21"/>
      <c r="D982" s="22"/>
      <c r="E982" s="26">
        <f t="shared" si="15"/>
        <v>0</v>
      </c>
      <c r="F982" s="22"/>
      <c r="G982" s="22" t="s">
        <v>2031</v>
      </c>
    </row>
    <row r="983" spans="1:7" s="23" customFormat="1" ht="94.5" customHeight="1">
      <c r="A983" s="19" t="s">
        <v>2032</v>
      </c>
      <c r="B983" s="20" t="s">
        <v>2033</v>
      </c>
      <c r="C983" s="21">
        <v>4</v>
      </c>
      <c r="D983" s="22">
        <v>51</v>
      </c>
      <c r="E983" s="26">
        <f t="shared" si="15"/>
        <v>55</v>
      </c>
      <c r="F983" s="22" t="s">
        <v>256</v>
      </c>
      <c r="G983" s="22" t="s">
        <v>2034</v>
      </c>
    </row>
    <row r="984" spans="1:7" s="23" customFormat="1" ht="94.5" customHeight="1">
      <c r="A984" s="19" t="s">
        <v>2035</v>
      </c>
      <c r="B984" s="20" t="s">
        <v>2036</v>
      </c>
      <c r="C984" s="21">
        <v>4</v>
      </c>
      <c r="D984" s="22">
        <v>1</v>
      </c>
      <c r="E984" s="26">
        <f t="shared" si="15"/>
        <v>5</v>
      </c>
      <c r="F984" s="22" t="s">
        <v>256</v>
      </c>
      <c r="G984" s="22" t="s">
        <v>1988</v>
      </c>
    </row>
    <row r="985" spans="1:7" s="23" customFormat="1" ht="94.5" customHeight="1">
      <c r="A985" s="19" t="s">
        <v>2037</v>
      </c>
      <c r="B985" s="20" t="s">
        <v>20</v>
      </c>
      <c r="C985" s="21">
        <v>4</v>
      </c>
      <c r="D985" s="22">
        <v>6</v>
      </c>
      <c r="E985" s="26">
        <f t="shared" si="15"/>
        <v>10</v>
      </c>
      <c r="F985" s="22" t="s">
        <v>256</v>
      </c>
      <c r="G985" s="22" t="s">
        <v>21</v>
      </c>
    </row>
    <row r="986" spans="1:7" s="23" customFormat="1" ht="94.5" customHeight="1">
      <c r="A986" s="19" t="s">
        <v>2038</v>
      </c>
      <c r="B986" s="20" t="s">
        <v>2039</v>
      </c>
      <c r="C986" s="21"/>
      <c r="D986" s="22"/>
      <c r="E986" s="26">
        <f t="shared" si="15"/>
        <v>0</v>
      </c>
      <c r="F986" s="22"/>
      <c r="G986" s="22" t="s">
        <v>2040</v>
      </c>
    </row>
    <row r="987" spans="1:7" s="23" customFormat="1" ht="94.5" customHeight="1">
      <c r="A987" s="19"/>
      <c r="B987" s="20" t="s">
        <v>2041</v>
      </c>
      <c r="C987" s="21"/>
      <c r="D987" s="22"/>
      <c r="E987" s="26">
        <f t="shared" si="15"/>
        <v>0</v>
      </c>
      <c r="F987" s="22"/>
      <c r="G987" s="22" t="s">
        <v>2042</v>
      </c>
    </row>
    <row r="988" spans="1:7" s="23" customFormat="1" ht="94.5" customHeight="1">
      <c r="A988" s="19" t="s">
        <v>2043</v>
      </c>
      <c r="B988" s="20" t="s">
        <v>2044</v>
      </c>
      <c r="C988" s="21"/>
      <c r="D988" s="22"/>
      <c r="E988" s="26">
        <f t="shared" si="15"/>
        <v>0</v>
      </c>
      <c r="F988" s="22"/>
      <c r="G988" s="22" t="s">
        <v>2045</v>
      </c>
    </row>
    <row r="989" spans="1:7" s="23" customFormat="1" ht="94.5" customHeight="1">
      <c r="A989" s="19" t="s">
        <v>2046</v>
      </c>
      <c r="B989" s="20" t="s">
        <v>2033</v>
      </c>
      <c r="C989" s="21">
        <v>4</v>
      </c>
      <c r="D989" s="22">
        <v>16</v>
      </c>
      <c r="E989" s="26">
        <f t="shared" si="15"/>
        <v>20</v>
      </c>
      <c r="F989" s="22" t="s">
        <v>256</v>
      </c>
      <c r="G989" s="22" t="s">
        <v>2034</v>
      </c>
    </row>
    <row r="990" spans="1:7" s="23" customFormat="1" ht="94.5" customHeight="1">
      <c r="A990" s="19" t="s">
        <v>2047</v>
      </c>
      <c r="B990" s="20" t="s">
        <v>20</v>
      </c>
      <c r="C990" s="21">
        <v>4</v>
      </c>
      <c r="D990" s="22">
        <v>1</v>
      </c>
      <c r="E990" s="26">
        <f t="shared" si="15"/>
        <v>5</v>
      </c>
      <c r="F990" s="22" t="s">
        <v>256</v>
      </c>
      <c r="G990" s="22" t="s">
        <v>21</v>
      </c>
    </row>
    <row r="991" spans="1:7" s="23" customFormat="1" ht="94.5" customHeight="1">
      <c r="A991" s="19" t="s">
        <v>2048</v>
      </c>
      <c r="B991" s="20" t="s">
        <v>2049</v>
      </c>
      <c r="C991" s="21"/>
      <c r="D991" s="22"/>
      <c r="E991" s="26">
        <f t="shared" si="15"/>
        <v>0</v>
      </c>
      <c r="F991" s="22"/>
      <c r="G991" s="22" t="s">
        <v>2050</v>
      </c>
    </row>
    <row r="992" spans="1:7" s="23" customFormat="1" ht="94.5" customHeight="1">
      <c r="A992" s="19" t="s">
        <v>2051</v>
      </c>
      <c r="B992" s="20" t="s">
        <v>2052</v>
      </c>
      <c r="C992" s="21">
        <v>4</v>
      </c>
      <c r="D992" s="22">
        <v>51</v>
      </c>
      <c r="E992" s="26">
        <f t="shared" si="15"/>
        <v>55</v>
      </c>
      <c r="F992" s="22" t="s">
        <v>256</v>
      </c>
      <c r="G992" s="22" t="s">
        <v>2034</v>
      </c>
    </row>
    <row r="993" spans="1:7" s="23" customFormat="1" ht="94.5" customHeight="1">
      <c r="A993" s="19" t="s">
        <v>2053</v>
      </c>
      <c r="B993" s="20" t="s">
        <v>2003</v>
      </c>
      <c r="C993" s="21">
        <v>4</v>
      </c>
      <c r="D993" s="22">
        <v>1</v>
      </c>
      <c r="E993" s="26">
        <f t="shared" si="15"/>
        <v>5</v>
      </c>
      <c r="F993" s="22" t="s">
        <v>256</v>
      </c>
      <c r="G993" s="22" t="s">
        <v>1988</v>
      </c>
    </row>
    <row r="994" spans="1:7" s="23" customFormat="1" ht="94.5" customHeight="1">
      <c r="A994" s="19" t="s">
        <v>2054</v>
      </c>
      <c r="B994" s="20" t="s">
        <v>20</v>
      </c>
      <c r="C994" s="21">
        <v>4</v>
      </c>
      <c r="D994" s="22">
        <v>11</v>
      </c>
      <c r="E994" s="26">
        <f t="shared" si="15"/>
        <v>15</v>
      </c>
      <c r="F994" s="22" t="s">
        <v>256</v>
      </c>
      <c r="G994" s="22" t="s">
        <v>21</v>
      </c>
    </row>
    <row r="995" spans="1:7" s="23" customFormat="1" ht="94.5" customHeight="1">
      <c r="A995" s="19"/>
      <c r="B995" s="20" t="s">
        <v>2055</v>
      </c>
      <c r="C995" s="21"/>
      <c r="D995" s="22"/>
      <c r="E995" s="26">
        <f t="shared" si="15"/>
        <v>0</v>
      </c>
      <c r="F995" s="22"/>
      <c r="G995" s="22" t="s">
        <v>2056</v>
      </c>
    </row>
    <row r="996" spans="1:7" s="23" customFormat="1" ht="94.5" customHeight="1">
      <c r="A996" s="19" t="s">
        <v>2057</v>
      </c>
      <c r="B996" s="20" t="s">
        <v>2058</v>
      </c>
      <c r="C996" s="21"/>
      <c r="D996" s="22"/>
      <c r="E996" s="26">
        <f t="shared" si="15"/>
        <v>0</v>
      </c>
      <c r="F996" s="22"/>
      <c r="G996" s="22" t="s">
        <v>2059</v>
      </c>
    </row>
    <row r="997" spans="1:7" s="23" customFormat="1" ht="94.5" customHeight="1">
      <c r="A997" s="19" t="s">
        <v>2060</v>
      </c>
      <c r="B997" s="20" t="s">
        <v>2052</v>
      </c>
      <c r="C997" s="21">
        <v>4</v>
      </c>
      <c r="D997" s="22">
        <v>51</v>
      </c>
      <c r="E997" s="26">
        <f t="shared" si="15"/>
        <v>55</v>
      </c>
      <c r="F997" s="22" t="s">
        <v>256</v>
      </c>
      <c r="G997" s="22" t="s">
        <v>2034</v>
      </c>
    </row>
    <row r="998" spans="1:7" s="23" customFormat="1" ht="94.5" customHeight="1">
      <c r="A998" s="19" t="s">
        <v>2061</v>
      </c>
      <c r="B998" s="20" t="s">
        <v>20</v>
      </c>
      <c r="C998" s="21">
        <v>4</v>
      </c>
      <c r="D998" s="22">
        <v>11</v>
      </c>
      <c r="E998" s="26">
        <f t="shared" si="15"/>
        <v>15</v>
      </c>
      <c r="F998" s="22" t="s">
        <v>256</v>
      </c>
      <c r="G998" s="22" t="s">
        <v>21</v>
      </c>
    </row>
    <row r="999" spans="1:7" s="23" customFormat="1" ht="94.5" customHeight="1">
      <c r="A999" s="19" t="s">
        <v>2062</v>
      </c>
      <c r="B999" s="20" t="s">
        <v>2063</v>
      </c>
      <c r="C999" s="21"/>
      <c r="D999" s="22"/>
      <c r="E999" s="26">
        <f t="shared" si="15"/>
        <v>0</v>
      </c>
      <c r="F999" s="22"/>
      <c r="G999" s="22" t="s">
        <v>2064</v>
      </c>
    </row>
    <row r="1000" spans="1:7" s="23" customFormat="1" ht="94.5" customHeight="1">
      <c r="A1000" s="19" t="s">
        <v>2065</v>
      </c>
      <c r="B1000" s="20" t="s">
        <v>2052</v>
      </c>
      <c r="C1000" s="21">
        <v>4</v>
      </c>
      <c r="D1000" s="22">
        <v>51</v>
      </c>
      <c r="E1000" s="26">
        <f t="shared" si="15"/>
        <v>55</v>
      </c>
      <c r="F1000" s="22" t="s">
        <v>256</v>
      </c>
      <c r="G1000" s="22" t="s">
        <v>2034</v>
      </c>
    </row>
    <row r="1001" spans="1:7" s="23" customFormat="1" ht="94.5" customHeight="1">
      <c r="A1001" s="19" t="s">
        <v>2066</v>
      </c>
      <c r="B1001" s="20" t="s">
        <v>589</v>
      </c>
      <c r="C1001" s="21">
        <v>4</v>
      </c>
      <c r="D1001" s="22">
        <v>0</v>
      </c>
      <c r="E1001" s="26">
        <f t="shared" si="15"/>
        <v>4</v>
      </c>
      <c r="F1001" s="22" t="s">
        <v>256</v>
      </c>
      <c r="G1001" s="22" t="s">
        <v>21</v>
      </c>
    </row>
    <row r="1002" spans="1:7" s="23" customFormat="1" ht="94.5" customHeight="1">
      <c r="A1002" s="19" t="s">
        <v>2067</v>
      </c>
      <c r="B1002" s="20" t="s">
        <v>2068</v>
      </c>
      <c r="C1002" s="21"/>
      <c r="D1002" s="22"/>
      <c r="E1002" s="26">
        <f t="shared" si="15"/>
        <v>0</v>
      </c>
      <c r="F1002" s="22"/>
      <c r="G1002" s="22" t="s">
        <v>2069</v>
      </c>
    </row>
    <row r="1003" spans="1:7" s="23" customFormat="1" ht="94.5" customHeight="1">
      <c r="A1003" s="19" t="s">
        <v>2070</v>
      </c>
      <c r="B1003" s="20" t="s">
        <v>2071</v>
      </c>
      <c r="C1003" s="21"/>
      <c r="D1003" s="22"/>
      <c r="E1003" s="26">
        <f t="shared" si="15"/>
        <v>0</v>
      </c>
      <c r="F1003" s="22"/>
      <c r="G1003" s="22" t="s">
        <v>2072</v>
      </c>
    </row>
    <row r="1004" spans="1:7" s="23" customFormat="1" ht="94.5" customHeight="1">
      <c r="A1004" s="19" t="s">
        <v>2073</v>
      </c>
      <c r="B1004" s="20" t="s">
        <v>2052</v>
      </c>
      <c r="C1004" s="21">
        <v>4</v>
      </c>
      <c r="D1004" s="22">
        <v>1</v>
      </c>
      <c r="E1004" s="26">
        <f t="shared" si="15"/>
        <v>5</v>
      </c>
      <c r="F1004" s="22" t="s">
        <v>256</v>
      </c>
      <c r="G1004" s="22" t="s">
        <v>2034</v>
      </c>
    </row>
    <row r="1005" spans="1:7" s="23" customFormat="1" ht="94.5" customHeight="1">
      <c r="A1005" s="19" t="s">
        <v>2074</v>
      </c>
      <c r="B1005" s="20" t="s">
        <v>589</v>
      </c>
      <c r="C1005" s="21">
        <v>4</v>
      </c>
      <c r="D1005" s="22">
        <v>1</v>
      </c>
      <c r="E1005" s="26">
        <f t="shared" si="15"/>
        <v>5</v>
      </c>
      <c r="F1005" s="22" t="s">
        <v>256</v>
      </c>
      <c r="G1005" s="22" t="s">
        <v>21</v>
      </c>
    </row>
    <row r="1006" spans="1:7" s="23" customFormat="1" ht="94.5" customHeight="1">
      <c r="A1006" s="19" t="s">
        <v>2075</v>
      </c>
      <c r="B1006" s="20" t="s">
        <v>2076</v>
      </c>
      <c r="C1006" s="21"/>
      <c r="D1006" s="22"/>
      <c r="E1006" s="26">
        <f t="shared" si="15"/>
        <v>0</v>
      </c>
      <c r="F1006" s="22"/>
      <c r="G1006" s="22" t="s">
        <v>2077</v>
      </c>
    </row>
    <row r="1007" spans="1:7" s="23" customFormat="1" ht="94.5" customHeight="1">
      <c r="A1007" s="19" t="s">
        <v>2078</v>
      </c>
      <c r="B1007" s="20" t="s">
        <v>2052</v>
      </c>
      <c r="C1007" s="21">
        <v>4</v>
      </c>
      <c r="D1007" s="22">
        <v>1</v>
      </c>
      <c r="E1007" s="26">
        <f t="shared" si="15"/>
        <v>5</v>
      </c>
      <c r="F1007" s="22" t="s">
        <v>256</v>
      </c>
      <c r="G1007" s="22" t="s">
        <v>2034</v>
      </c>
    </row>
    <row r="1008" spans="1:7" s="23" customFormat="1" ht="94.5" customHeight="1">
      <c r="A1008" s="19" t="s">
        <v>2079</v>
      </c>
      <c r="B1008" s="20" t="s">
        <v>589</v>
      </c>
      <c r="C1008" s="21">
        <v>4</v>
      </c>
      <c r="D1008" s="22">
        <v>1</v>
      </c>
      <c r="E1008" s="26">
        <f t="shared" si="15"/>
        <v>5</v>
      </c>
      <c r="F1008" s="22" t="s">
        <v>256</v>
      </c>
      <c r="G1008" s="22" t="s">
        <v>21</v>
      </c>
    </row>
    <row r="1009" spans="1:7" s="23" customFormat="1" ht="94.5" customHeight="1">
      <c r="A1009" s="19" t="s">
        <v>2080</v>
      </c>
      <c r="B1009" s="20" t="s">
        <v>2081</v>
      </c>
      <c r="C1009" s="21"/>
      <c r="D1009" s="22"/>
      <c r="E1009" s="26">
        <f t="shared" si="15"/>
        <v>0</v>
      </c>
      <c r="F1009" s="22"/>
      <c r="G1009" s="22" t="s">
        <v>2082</v>
      </c>
    </row>
    <row r="1010" spans="1:7" s="23" customFormat="1" ht="94.5" customHeight="1">
      <c r="A1010" s="19"/>
      <c r="B1010" s="20" t="s">
        <v>2083</v>
      </c>
      <c r="C1010" s="21"/>
      <c r="D1010" s="22"/>
      <c r="E1010" s="26">
        <f t="shared" si="15"/>
        <v>0</v>
      </c>
      <c r="F1010" s="22"/>
      <c r="G1010" s="22" t="s">
        <v>2084</v>
      </c>
    </row>
    <row r="1011" spans="1:7" s="23" customFormat="1" ht="94.5" customHeight="1">
      <c r="A1011" s="19" t="s">
        <v>2085</v>
      </c>
      <c r="B1011" s="20" t="s">
        <v>2086</v>
      </c>
      <c r="C1011" s="21"/>
      <c r="D1011" s="22"/>
      <c r="E1011" s="26">
        <f t="shared" si="15"/>
        <v>0</v>
      </c>
      <c r="F1011" s="22"/>
      <c r="G1011" s="22" t="s">
        <v>2087</v>
      </c>
    </row>
    <row r="1012" spans="1:7" s="23" customFormat="1" ht="94.5" customHeight="1">
      <c r="A1012" s="19" t="s">
        <v>2088</v>
      </c>
      <c r="B1012" s="20" t="s">
        <v>2089</v>
      </c>
      <c r="C1012" s="21">
        <v>4</v>
      </c>
      <c r="D1012" s="22">
        <v>16</v>
      </c>
      <c r="E1012" s="26">
        <f t="shared" si="15"/>
        <v>20</v>
      </c>
      <c r="F1012" s="22" t="s">
        <v>256</v>
      </c>
      <c r="G1012" s="22" t="s">
        <v>1976</v>
      </c>
    </row>
    <row r="1013" spans="1:7" s="23" customFormat="1" ht="94.5" customHeight="1">
      <c r="A1013" s="19" t="s">
        <v>2090</v>
      </c>
      <c r="B1013" s="20" t="s">
        <v>20</v>
      </c>
      <c r="C1013" s="21">
        <v>4</v>
      </c>
      <c r="D1013" s="22">
        <v>1</v>
      </c>
      <c r="E1013" s="26">
        <f t="shared" si="15"/>
        <v>5</v>
      </c>
      <c r="F1013" s="22" t="s">
        <v>256</v>
      </c>
      <c r="G1013" s="22" t="s">
        <v>21</v>
      </c>
    </row>
    <row r="1014" spans="1:7" s="23" customFormat="1" ht="94.5" customHeight="1">
      <c r="A1014" s="19" t="s">
        <v>2091</v>
      </c>
      <c r="B1014" s="20" t="s">
        <v>175</v>
      </c>
      <c r="C1014" s="21"/>
      <c r="D1014" s="22"/>
      <c r="E1014" s="26">
        <f t="shared" si="15"/>
        <v>0</v>
      </c>
      <c r="F1014" s="22"/>
      <c r="G1014" s="22" t="s">
        <v>176</v>
      </c>
    </row>
    <row r="1015" spans="1:7" s="23" customFormat="1" ht="94.5" customHeight="1">
      <c r="A1015" s="19" t="s">
        <v>2092</v>
      </c>
      <c r="B1015" s="20" t="s">
        <v>2089</v>
      </c>
      <c r="C1015" s="21">
        <v>4</v>
      </c>
      <c r="D1015" s="22">
        <v>16</v>
      </c>
      <c r="E1015" s="26">
        <f t="shared" si="15"/>
        <v>20</v>
      </c>
      <c r="F1015" s="22" t="s">
        <v>256</v>
      </c>
      <c r="G1015" s="22" t="s">
        <v>1976</v>
      </c>
    </row>
    <row r="1016" spans="1:7" s="23" customFormat="1" ht="94.5" customHeight="1">
      <c r="A1016" s="19" t="s">
        <v>2093</v>
      </c>
      <c r="B1016" s="20" t="s">
        <v>20</v>
      </c>
      <c r="C1016" s="21">
        <v>4</v>
      </c>
      <c r="D1016" s="22">
        <v>6</v>
      </c>
      <c r="E1016" s="26">
        <f t="shared" si="15"/>
        <v>10</v>
      </c>
      <c r="F1016" s="22" t="s">
        <v>256</v>
      </c>
      <c r="G1016" s="22" t="s">
        <v>21</v>
      </c>
    </row>
    <row r="1017" spans="1:7" s="23" customFormat="1" ht="94.5" customHeight="1">
      <c r="A1017" s="19" t="s">
        <v>2094</v>
      </c>
      <c r="B1017" s="20" t="s">
        <v>2095</v>
      </c>
      <c r="C1017" s="21"/>
      <c r="D1017" s="22"/>
      <c r="E1017" s="26">
        <f t="shared" si="15"/>
        <v>0</v>
      </c>
      <c r="F1017" s="22"/>
      <c r="G1017" s="22" t="s">
        <v>2096</v>
      </c>
    </row>
    <row r="1018" spans="1:7" s="23" customFormat="1" ht="94.5" customHeight="1">
      <c r="A1018" s="19" t="s">
        <v>2097</v>
      </c>
      <c r="B1018" s="20" t="s">
        <v>1975</v>
      </c>
      <c r="C1018" s="21">
        <v>4</v>
      </c>
      <c r="D1018" s="22">
        <v>16</v>
      </c>
      <c r="E1018" s="26">
        <f t="shared" si="15"/>
        <v>20</v>
      </c>
      <c r="F1018" s="22" t="s">
        <v>256</v>
      </c>
      <c r="G1018" s="22" t="s">
        <v>1976</v>
      </c>
    </row>
    <row r="1019" spans="1:7" s="23" customFormat="1" ht="94.5" customHeight="1">
      <c r="A1019" s="19" t="s">
        <v>2098</v>
      </c>
      <c r="B1019" s="20" t="s">
        <v>2036</v>
      </c>
      <c r="C1019" s="21">
        <v>4</v>
      </c>
      <c r="D1019" s="22">
        <v>1</v>
      </c>
      <c r="E1019" s="26">
        <f t="shared" si="15"/>
        <v>5</v>
      </c>
      <c r="F1019" s="22" t="s">
        <v>256</v>
      </c>
      <c r="G1019" s="22" t="s">
        <v>1988</v>
      </c>
    </row>
    <row r="1020" spans="1:7" s="23" customFormat="1" ht="94.5" customHeight="1">
      <c r="A1020" s="19" t="s">
        <v>2099</v>
      </c>
      <c r="B1020" s="20" t="s">
        <v>20</v>
      </c>
      <c r="C1020" s="21">
        <v>4</v>
      </c>
      <c r="D1020" s="22">
        <v>6</v>
      </c>
      <c r="E1020" s="26">
        <f t="shared" si="15"/>
        <v>10</v>
      </c>
      <c r="F1020" s="22" t="s">
        <v>256</v>
      </c>
      <c r="G1020" s="22" t="s">
        <v>21</v>
      </c>
    </row>
    <row r="1021" spans="1:7" s="23" customFormat="1" ht="94.5" customHeight="1">
      <c r="A1021" s="19" t="s">
        <v>2100</v>
      </c>
      <c r="B1021" s="20" t="s">
        <v>2101</v>
      </c>
      <c r="C1021" s="21"/>
      <c r="D1021" s="22"/>
      <c r="E1021" s="26">
        <f t="shared" si="15"/>
        <v>0</v>
      </c>
      <c r="F1021" s="22"/>
      <c r="G1021" s="22" t="s">
        <v>2102</v>
      </c>
    </row>
    <row r="1022" spans="1:7" s="23" customFormat="1" ht="94.5" customHeight="1">
      <c r="A1022" s="19" t="s">
        <v>2103</v>
      </c>
      <c r="B1022" s="20" t="s">
        <v>2104</v>
      </c>
      <c r="C1022" s="21"/>
      <c r="D1022" s="22"/>
      <c r="E1022" s="26">
        <f t="shared" si="15"/>
        <v>0</v>
      </c>
      <c r="F1022" s="22"/>
      <c r="G1022" s="22" t="s">
        <v>2105</v>
      </c>
    </row>
    <row r="1023" spans="1:7" s="23" customFormat="1" ht="94.5" customHeight="1">
      <c r="A1023" s="19" t="s">
        <v>2106</v>
      </c>
      <c r="B1023" s="20" t="s">
        <v>2052</v>
      </c>
      <c r="C1023" s="21">
        <v>4</v>
      </c>
      <c r="D1023" s="22">
        <v>16</v>
      </c>
      <c r="E1023" s="26">
        <f t="shared" si="15"/>
        <v>20</v>
      </c>
      <c r="F1023" s="22" t="s">
        <v>256</v>
      </c>
      <c r="G1023" s="22" t="s">
        <v>2034</v>
      </c>
    </row>
    <row r="1024" spans="1:7" s="23" customFormat="1" ht="94.5" customHeight="1">
      <c r="A1024" s="19" t="s">
        <v>2107</v>
      </c>
      <c r="B1024" s="20" t="s">
        <v>20</v>
      </c>
      <c r="C1024" s="21">
        <v>4</v>
      </c>
      <c r="D1024" s="22">
        <v>6</v>
      </c>
      <c r="E1024" s="26">
        <f t="shared" si="15"/>
        <v>10</v>
      </c>
      <c r="F1024" s="22" t="s">
        <v>256</v>
      </c>
      <c r="G1024" s="22" t="s">
        <v>21</v>
      </c>
    </row>
    <row r="1025" spans="1:7" s="23" customFormat="1" ht="94.5" customHeight="1">
      <c r="A1025" s="19" t="s">
        <v>2108</v>
      </c>
      <c r="B1025" s="20" t="s">
        <v>2109</v>
      </c>
      <c r="C1025" s="21"/>
      <c r="D1025" s="22"/>
      <c r="E1025" s="26">
        <f t="shared" si="15"/>
        <v>0</v>
      </c>
      <c r="F1025" s="22"/>
      <c r="G1025" s="22" t="s">
        <v>2110</v>
      </c>
    </row>
    <row r="1026" spans="1:7" s="23" customFormat="1" ht="94.5" customHeight="1">
      <c r="A1026" s="19" t="s">
        <v>2111</v>
      </c>
      <c r="B1026" s="20" t="s">
        <v>2052</v>
      </c>
      <c r="C1026" s="21">
        <v>4</v>
      </c>
      <c r="D1026" s="22">
        <v>16</v>
      </c>
      <c r="E1026" s="26">
        <f t="shared" si="15"/>
        <v>20</v>
      </c>
      <c r="F1026" s="22" t="s">
        <v>256</v>
      </c>
      <c r="G1026" s="22" t="s">
        <v>2034</v>
      </c>
    </row>
    <row r="1027" spans="1:7" s="23" customFormat="1" ht="94.5" customHeight="1">
      <c r="A1027" s="19" t="s">
        <v>2112</v>
      </c>
      <c r="B1027" s="20" t="s">
        <v>20</v>
      </c>
      <c r="C1027" s="21">
        <v>4</v>
      </c>
      <c r="D1027" s="22">
        <v>6</v>
      </c>
      <c r="E1027" s="26">
        <f t="shared" si="15"/>
        <v>10</v>
      </c>
      <c r="F1027" s="22" t="s">
        <v>256</v>
      </c>
      <c r="G1027" s="22" t="s">
        <v>21</v>
      </c>
    </row>
    <row r="1028" spans="1:7" s="23" customFormat="1" ht="94.5" customHeight="1">
      <c r="A1028" s="19" t="s">
        <v>2113</v>
      </c>
      <c r="B1028" s="20" t="s">
        <v>2114</v>
      </c>
      <c r="C1028" s="21"/>
      <c r="D1028" s="22"/>
      <c r="E1028" s="26">
        <f t="shared" si="15"/>
        <v>0</v>
      </c>
      <c r="F1028" s="22"/>
      <c r="G1028" s="22" t="s">
        <v>2115</v>
      </c>
    </row>
    <row r="1029" spans="1:7" s="23" customFormat="1" ht="94.5" customHeight="1">
      <c r="A1029" s="19"/>
      <c r="B1029" s="20" t="s">
        <v>2116</v>
      </c>
      <c r="C1029" s="21"/>
      <c r="D1029" s="22"/>
      <c r="E1029" s="26">
        <f t="shared" si="15"/>
        <v>0</v>
      </c>
      <c r="F1029" s="22"/>
      <c r="G1029" s="22" t="s">
        <v>2117</v>
      </c>
    </row>
    <row r="1030" spans="1:7" s="23" customFormat="1" ht="94.5" customHeight="1">
      <c r="A1030" s="19" t="s">
        <v>2118</v>
      </c>
      <c r="B1030" s="20" t="s">
        <v>2119</v>
      </c>
      <c r="C1030" s="21"/>
      <c r="D1030" s="22"/>
      <c r="E1030" s="26">
        <f t="shared" si="15"/>
        <v>0</v>
      </c>
      <c r="F1030" s="22"/>
      <c r="G1030" s="22" t="s">
        <v>2120</v>
      </c>
    </row>
    <row r="1031" spans="1:7" s="23" customFormat="1" ht="94.5" customHeight="1">
      <c r="A1031" s="19" t="s">
        <v>2121</v>
      </c>
      <c r="B1031" s="20" t="s">
        <v>2033</v>
      </c>
      <c r="C1031" s="21">
        <v>4</v>
      </c>
      <c r="D1031" s="22">
        <v>51</v>
      </c>
      <c r="E1031" s="26">
        <f t="shared" si="15"/>
        <v>55</v>
      </c>
      <c r="F1031" s="22" t="s">
        <v>256</v>
      </c>
      <c r="G1031" s="22" t="s">
        <v>2034</v>
      </c>
    </row>
    <row r="1032" spans="1:7" s="23" customFormat="1" ht="94.5" customHeight="1">
      <c r="A1032" s="19" t="s">
        <v>2122</v>
      </c>
      <c r="B1032" s="20" t="s">
        <v>20</v>
      </c>
      <c r="C1032" s="21">
        <v>4</v>
      </c>
      <c r="D1032" s="22">
        <v>6</v>
      </c>
      <c r="E1032" s="26">
        <f t="shared" si="15"/>
        <v>10</v>
      </c>
      <c r="F1032" s="22" t="s">
        <v>256</v>
      </c>
      <c r="G1032" s="22" t="s">
        <v>21</v>
      </c>
    </row>
    <row r="1033" spans="1:7" s="23" customFormat="1" ht="94.5" customHeight="1">
      <c r="A1033" s="19" t="s">
        <v>2123</v>
      </c>
      <c r="B1033" s="20" t="s">
        <v>2124</v>
      </c>
      <c r="C1033" s="21"/>
      <c r="D1033" s="22"/>
      <c r="E1033" s="26">
        <f t="shared" si="15"/>
        <v>0</v>
      </c>
      <c r="F1033" s="22"/>
      <c r="G1033" s="22" t="s">
        <v>2064</v>
      </c>
    </row>
    <row r="1034" spans="1:7" s="23" customFormat="1" ht="94.5" customHeight="1">
      <c r="A1034" s="19" t="s">
        <v>2125</v>
      </c>
      <c r="B1034" s="20" t="s">
        <v>2126</v>
      </c>
      <c r="C1034" s="21">
        <v>4</v>
      </c>
      <c r="D1034" s="22">
        <v>16</v>
      </c>
      <c r="E1034" s="26">
        <f t="shared" ref="E1034:E1097" si="16">C1034+D1034</f>
        <v>20</v>
      </c>
      <c r="F1034" s="22" t="s">
        <v>256</v>
      </c>
      <c r="G1034" s="22" t="s">
        <v>2034</v>
      </c>
    </row>
    <row r="1035" spans="1:7" s="23" customFormat="1" ht="94.5" customHeight="1">
      <c r="A1035" s="19" t="s">
        <v>2127</v>
      </c>
      <c r="B1035" s="20" t="s">
        <v>589</v>
      </c>
      <c r="C1035" s="21">
        <v>4</v>
      </c>
      <c r="D1035" s="22">
        <v>6</v>
      </c>
      <c r="E1035" s="26">
        <f t="shared" si="16"/>
        <v>10</v>
      </c>
      <c r="F1035" s="22" t="s">
        <v>256</v>
      </c>
      <c r="G1035" s="22" t="s">
        <v>21</v>
      </c>
    </row>
    <row r="1036" spans="1:7" s="23" customFormat="1" ht="94.5" customHeight="1">
      <c r="A1036" s="19"/>
      <c r="B1036" s="20" t="s">
        <v>2128</v>
      </c>
      <c r="C1036" s="21"/>
      <c r="D1036" s="22"/>
      <c r="E1036" s="26">
        <f t="shared" si="16"/>
        <v>0</v>
      </c>
      <c r="F1036" s="22"/>
      <c r="G1036" s="22" t="s">
        <v>2129</v>
      </c>
    </row>
    <row r="1037" spans="1:7" s="23" customFormat="1" ht="94.5" customHeight="1">
      <c r="A1037" s="19" t="s">
        <v>2130</v>
      </c>
      <c r="B1037" s="20" t="s">
        <v>2131</v>
      </c>
      <c r="C1037" s="21"/>
      <c r="D1037" s="22"/>
      <c r="E1037" s="26">
        <f t="shared" si="16"/>
        <v>0</v>
      </c>
      <c r="F1037" s="22"/>
      <c r="G1037" s="22" t="s">
        <v>2120</v>
      </c>
    </row>
    <row r="1038" spans="1:7" s="23" customFormat="1" ht="94.5" customHeight="1">
      <c r="A1038" s="19" t="s">
        <v>2132</v>
      </c>
      <c r="B1038" s="20" t="s">
        <v>2052</v>
      </c>
      <c r="C1038" s="21">
        <v>4</v>
      </c>
      <c r="D1038" s="22">
        <v>16</v>
      </c>
      <c r="E1038" s="26">
        <f t="shared" si="16"/>
        <v>20</v>
      </c>
      <c r="F1038" s="22" t="s">
        <v>256</v>
      </c>
      <c r="G1038" s="22" t="s">
        <v>2034</v>
      </c>
    </row>
    <row r="1039" spans="1:7" s="23" customFormat="1" ht="94.5" customHeight="1">
      <c r="A1039" s="19" t="s">
        <v>2133</v>
      </c>
      <c r="B1039" s="20" t="s">
        <v>2134</v>
      </c>
      <c r="C1039" s="21">
        <v>4</v>
      </c>
      <c r="D1039" s="22">
        <v>6</v>
      </c>
      <c r="E1039" s="26">
        <f t="shared" si="16"/>
        <v>10</v>
      </c>
      <c r="F1039" s="22" t="s">
        <v>256</v>
      </c>
      <c r="G1039" s="22" t="s">
        <v>21</v>
      </c>
    </row>
    <row r="1040" spans="1:7" s="23" customFormat="1" ht="94.5" customHeight="1">
      <c r="A1040" s="19" t="s">
        <v>2135</v>
      </c>
      <c r="B1040" s="20" t="s">
        <v>2136</v>
      </c>
      <c r="C1040" s="21"/>
      <c r="D1040" s="22"/>
      <c r="E1040" s="26">
        <f t="shared" si="16"/>
        <v>0</v>
      </c>
      <c r="F1040" s="22"/>
      <c r="G1040" s="22" t="s">
        <v>2064</v>
      </c>
    </row>
    <row r="1041" spans="1:7" s="23" customFormat="1" ht="94.5" customHeight="1">
      <c r="A1041" s="19" t="s">
        <v>2137</v>
      </c>
      <c r="B1041" s="20" t="s">
        <v>2138</v>
      </c>
      <c r="C1041" s="21">
        <v>4</v>
      </c>
      <c r="D1041" s="22">
        <v>16</v>
      </c>
      <c r="E1041" s="26">
        <f t="shared" si="16"/>
        <v>20</v>
      </c>
      <c r="F1041" s="22" t="s">
        <v>256</v>
      </c>
      <c r="G1041" s="22" t="s">
        <v>2034</v>
      </c>
    </row>
    <row r="1042" spans="1:7" s="23" customFormat="1" ht="94.5" customHeight="1">
      <c r="A1042" s="19" t="s">
        <v>2139</v>
      </c>
      <c r="B1042" s="20" t="s">
        <v>589</v>
      </c>
      <c r="C1042" s="21">
        <v>4</v>
      </c>
      <c r="D1042" s="22">
        <v>6</v>
      </c>
      <c r="E1042" s="26">
        <f t="shared" si="16"/>
        <v>10</v>
      </c>
      <c r="F1042" s="22" t="s">
        <v>256</v>
      </c>
      <c r="G1042" s="22" t="s">
        <v>21</v>
      </c>
    </row>
    <row r="1043" spans="1:7" s="23" customFormat="1" ht="94.5" customHeight="1">
      <c r="A1043" s="19"/>
      <c r="B1043" s="20" t="s">
        <v>2140</v>
      </c>
      <c r="C1043" s="21"/>
      <c r="D1043" s="22"/>
      <c r="E1043" s="26">
        <f t="shared" si="16"/>
        <v>0</v>
      </c>
      <c r="F1043" s="22"/>
      <c r="G1043" s="22" t="s">
        <v>2141</v>
      </c>
    </row>
    <row r="1044" spans="1:7" s="23" customFormat="1" ht="94.5" customHeight="1">
      <c r="A1044" s="19" t="s">
        <v>2142</v>
      </c>
      <c r="B1044" s="20" t="s">
        <v>2119</v>
      </c>
      <c r="C1044" s="21"/>
      <c r="D1044" s="22"/>
      <c r="E1044" s="26">
        <f t="shared" si="16"/>
        <v>0</v>
      </c>
      <c r="F1044" s="22"/>
      <c r="G1044" s="22" t="s">
        <v>2143</v>
      </c>
    </row>
    <row r="1045" spans="1:7" s="23" customFormat="1" ht="94.5" customHeight="1">
      <c r="A1045" s="19" t="s">
        <v>2144</v>
      </c>
      <c r="B1045" s="20" t="s">
        <v>2033</v>
      </c>
      <c r="C1045" s="21">
        <v>4</v>
      </c>
      <c r="D1045" s="22">
        <v>16</v>
      </c>
      <c r="E1045" s="26">
        <f t="shared" si="16"/>
        <v>20</v>
      </c>
      <c r="F1045" s="22" t="s">
        <v>256</v>
      </c>
      <c r="G1045" s="22" t="s">
        <v>2034</v>
      </c>
    </row>
    <row r="1046" spans="1:7" s="23" customFormat="1" ht="94.5" customHeight="1">
      <c r="A1046" s="19" t="s">
        <v>2145</v>
      </c>
      <c r="B1046" s="20" t="s">
        <v>20</v>
      </c>
      <c r="C1046" s="21">
        <v>4</v>
      </c>
      <c r="D1046" s="22">
        <v>6</v>
      </c>
      <c r="E1046" s="26">
        <f t="shared" si="16"/>
        <v>10</v>
      </c>
      <c r="F1046" s="22" t="s">
        <v>256</v>
      </c>
      <c r="G1046" s="22" t="s">
        <v>21</v>
      </c>
    </row>
    <row r="1047" spans="1:7" s="23" customFormat="1" ht="94.5" customHeight="1">
      <c r="A1047" s="19" t="s">
        <v>2146</v>
      </c>
      <c r="B1047" s="20" t="s">
        <v>2147</v>
      </c>
      <c r="C1047" s="21"/>
      <c r="D1047" s="22"/>
      <c r="E1047" s="26">
        <f t="shared" si="16"/>
        <v>0</v>
      </c>
      <c r="F1047" s="22"/>
      <c r="G1047" s="22" t="s">
        <v>2148</v>
      </c>
    </row>
    <row r="1048" spans="1:7" s="23" customFormat="1" ht="94.5" customHeight="1">
      <c r="A1048" s="19" t="s">
        <v>2149</v>
      </c>
      <c r="B1048" s="20" t="s">
        <v>2033</v>
      </c>
      <c r="C1048" s="21">
        <v>4</v>
      </c>
      <c r="D1048" s="22">
        <v>16</v>
      </c>
      <c r="E1048" s="26">
        <f t="shared" si="16"/>
        <v>20</v>
      </c>
      <c r="F1048" s="22" t="s">
        <v>256</v>
      </c>
      <c r="G1048" s="22" t="s">
        <v>2034</v>
      </c>
    </row>
    <row r="1049" spans="1:7" s="23" customFormat="1" ht="94.5" customHeight="1">
      <c r="A1049" s="19" t="s">
        <v>2150</v>
      </c>
      <c r="B1049" s="20" t="s">
        <v>20</v>
      </c>
      <c r="C1049" s="21">
        <v>4</v>
      </c>
      <c r="D1049" s="22">
        <v>6</v>
      </c>
      <c r="E1049" s="26">
        <f t="shared" si="16"/>
        <v>10</v>
      </c>
      <c r="F1049" s="22" t="s">
        <v>256</v>
      </c>
      <c r="G1049" s="22" t="s">
        <v>21</v>
      </c>
    </row>
    <row r="1050" spans="1:7" s="23" customFormat="1" ht="94.5" customHeight="1">
      <c r="A1050" s="19" t="s">
        <v>2151</v>
      </c>
      <c r="B1050" s="20" t="s">
        <v>2152</v>
      </c>
      <c r="C1050" s="21"/>
      <c r="D1050" s="22"/>
      <c r="E1050" s="26">
        <f t="shared" si="16"/>
        <v>0</v>
      </c>
      <c r="F1050" s="22"/>
      <c r="G1050" s="22" t="s">
        <v>2153</v>
      </c>
    </row>
    <row r="1051" spans="1:7" s="23" customFormat="1" ht="94.5" customHeight="1">
      <c r="A1051" s="19"/>
      <c r="B1051" s="20" t="s">
        <v>2154</v>
      </c>
      <c r="C1051" s="21"/>
      <c r="D1051" s="22"/>
      <c r="E1051" s="26">
        <f t="shared" si="16"/>
        <v>0</v>
      </c>
      <c r="F1051" s="22"/>
      <c r="G1051" s="22" t="s">
        <v>2155</v>
      </c>
    </row>
    <row r="1052" spans="1:7" s="23" customFormat="1" ht="94.5" customHeight="1">
      <c r="A1052" s="19" t="s">
        <v>2156</v>
      </c>
      <c r="B1052" s="20" t="s">
        <v>2157</v>
      </c>
      <c r="C1052" s="21"/>
      <c r="D1052" s="22"/>
      <c r="E1052" s="26">
        <f t="shared" si="16"/>
        <v>0</v>
      </c>
      <c r="F1052" s="22"/>
      <c r="G1052" s="22" t="s">
        <v>2158</v>
      </c>
    </row>
    <row r="1053" spans="1:7" s="23" customFormat="1" ht="94.5" customHeight="1">
      <c r="A1053" s="19" t="s">
        <v>2159</v>
      </c>
      <c r="B1053" s="20" t="s">
        <v>2052</v>
      </c>
      <c r="C1053" s="21">
        <v>4</v>
      </c>
      <c r="D1053" s="22">
        <v>16</v>
      </c>
      <c r="E1053" s="26">
        <f t="shared" si="16"/>
        <v>20</v>
      </c>
      <c r="F1053" s="22" t="s">
        <v>256</v>
      </c>
      <c r="G1053" s="22" t="s">
        <v>2034</v>
      </c>
    </row>
    <row r="1054" spans="1:7" s="23" customFormat="1" ht="94.5" customHeight="1">
      <c r="A1054" s="19" t="s">
        <v>2160</v>
      </c>
      <c r="B1054" s="20" t="s">
        <v>589</v>
      </c>
      <c r="C1054" s="21">
        <v>4</v>
      </c>
      <c r="D1054" s="22">
        <v>6</v>
      </c>
      <c r="E1054" s="26">
        <f t="shared" si="16"/>
        <v>10</v>
      </c>
      <c r="F1054" s="22" t="s">
        <v>256</v>
      </c>
      <c r="G1054" s="22" t="s">
        <v>21</v>
      </c>
    </row>
    <row r="1055" spans="1:7" s="23" customFormat="1" ht="94.5" customHeight="1">
      <c r="A1055" s="19" t="s">
        <v>2161</v>
      </c>
      <c r="B1055" s="20" t="s">
        <v>2162</v>
      </c>
      <c r="C1055" s="21"/>
      <c r="D1055" s="22"/>
      <c r="E1055" s="26">
        <f t="shared" si="16"/>
        <v>0</v>
      </c>
      <c r="F1055" s="22"/>
      <c r="G1055" s="22" t="s">
        <v>2064</v>
      </c>
    </row>
    <row r="1056" spans="1:7" s="23" customFormat="1" ht="94.5" customHeight="1">
      <c r="A1056" s="19" t="s">
        <v>2163</v>
      </c>
      <c r="B1056" s="20" t="s">
        <v>2052</v>
      </c>
      <c r="C1056" s="21">
        <v>4</v>
      </c>
      <c r="D1056" s="22">
        <v>16</v>
      </c>
      <c r="E1056" s="26">
        <f t="shared" si="16"/>
        <v>20</v>
      </c>
      <c r="F1056" s="22" t="s">
        <v>256</v>
      </c>
      <c r="G1056" s="22" t="s">
        <v>2034</v>
      </c>
    </row>
    <row r="1057" spans="1:7" s="23" customFormat="1" ht="94.5" customHeight="1">
      <c r="A1057" s="19" t="s">
        <v>2164</v>
      </c>
      <c r="B1057" s="20" t="s">
        <v>589</v>
      </c>
      <c r="C1057" s="21">
        <v>4</v>
      </c>
      <c r="D1057" s="22">
        <v>6</v>
      </c>
      <c r="E1057" s="26">
        <f t="shared" si="16"/>
        <v>10</v>
      </c>
      <c r="F1057" s="22" t="s">
        <v>256</v>
      </c>
      <c r="G1057" s="22" t="s">
        <v>21</v>
      </c>
    </row>
    <row r="1058" spans="1:7" s="23" customFormat="1" ht="94.5" customHeight="1">
      <c r="A1058" s="19"/>
      <c r="B1058" s="20" t="s">
        <v>2165</v>
      </c>
      <c r="C1058" s="21"/>
      <c r="D1058" s="22"/>
      <c r="E1058" s="26">
        <f t="shared" si="16"/>
        <v>0</v>
      </c>
      <c r="F1058" s="22"/>
      <c r="G1058" s="22" t="s">
        <v>2166</v>
      </c>
    </row>
    <row r="1059" spans="1:7" s="23" customFormat="1" ht="94.5" customHeight="1">
      <c r="A1059" s="19" t="s">
        <v>2167</v>
      </c>
      <c r="B1059" s="20" t="s">
        <v>2168</v>
      </c>
      <c r="C1059" s="21"/>
      <c r="D1059" s="22"/>
      <c r="E1059" s="26">
        <f t="shared" si="16"/>
        <v>0</v>
      </c>
      <c r="F1059" s="22"/>
      <c r="G1059" s="22" t="s">
        <v>2158</v>
      </c>
    </row>
    <row r="1060" spans="1:7" s="23" customFormat="1" ht="94.5" customHeight="1">
      <c r="A1060" s="19" t="s">
        <v>2169</v>
      </c>
      <c r="B1060" s="20" t="s">
        <v>2052</v>
      </c>
      <c r="C1060" s="21">
        <v>4</v>
      </c>
      <c r="D1060" s="22">
        <v>51</v>
      </c>
      <c r="E1060" s="26">
        <f t="shared" si="16"/>
        <v>55</v>
      </c>
      <c r="F1060" s="22" t="s">
        <v>256</v>
      </c>
      <c r="G1060" s="22" t="s">
        <v>2034</v>
      </c>
    </row>
    <row r="1061" spans="1:7" s="23" customFormat="1" ht="94.5" customHeight="1">
      <c r="A1061" s="19" t="s">
        <v>2170</v>
      </c>
      <c r="B1061" s="20" t="s">
        <v>589</v>
      </c>
      <c r="C1061" s="21">
        <v>4</v>
      </c>
      <c r="D1061" s="22">
        <v>51</v>
      </c>
      <c r="E1061" s="26">
        <f t="shared" si="16"/>
        <v>55</v>
      </c>
      <c r="F1061" s="22" t="s">
        <v>256</v>
      </c>
      <c r="G1061" s="22" t="s">
        <v>21</v>
      </c>
    </row>
    <row r="1062" spans="1:7" s="23" customFormat="1" ht="94.5" customHeight="1">
      <c r="A1062" s="19" t="s">
        <v>2171</v>
      </c>
      <c r="B1062" s="20" t="s">
        <v>2172</v>
      </c>
      <c r="C1062" s="21"/>
      <c r="D1062" s="22"/>
      <c r="E1062" s="26">
        <f t="shared" si="16"/>
        <v>0</v>
      </c>
      <c r="F1062" s="22"/>
      <c r="G1062" s="22" t="s">
        <v>2064</v>
      </c>
    </row>
    <row r="1063" spans="1:7" s="23" customFormat="1" ht="94.5" customHeight="1">
      <c r="A1063" s="19" t="s">
        <v>2173</v>
      </c>
      <c r="B1063" s="20" t="s">
        <v>2052</v>
      </c>
      <c r="C1063" s="21">
        <v>4</v>
      </c>
      <c r="D1063" s="22">
        <v>51</v>
      </c>
      <c r="E1063" s="26">
        <f t="shared" si="16"/>
        <v>55</v>
      </c>
      <c r="F1063" s="22" t="s">
        <v>256</v>
      </c>
      <c r="G1063" s="22" t="s">
        <v>2034</v>
      </c>
    </row>
    <row r="1064" spans="1:7" s="23" customFormat="1" ht="94.5" customHeight="1">
      <c r="A1064" s="19" t="s">
        <v>2174</v>
      </c>
      <c r="B1064" s="20" t="s">
        <v>589</v>
      </c>
      <c r="C1064" s="21">
        <v>4</v>
      </c>
      <c r="D1064" s="22">
        <v>51</v>
      </c>
      <c r="E1064" s="26">
        <f t="shared" si="16"/>
        <v>55</v>
      </c>
      <c r="F1064" s="22" t="s">
        <v>256</v>
      </c>
      <c r="G1064" s="22" t="s">
        <v>21</v>
      </c>
    </row>
    <row r="1065" spans="1:7" s="23" customFormat="1" ht="94.5" customHeight="1">
      <c r="A1065" s="19"/>
      <c r="B1065" s="20" t="s">
        <v>2175</v>
      </c>
      <c r="C1065" s="21"/>
      <c r="D1065" s="22"/>
      <c r="E1065" s="26">
        <f t="shared" si="16"/>
        <v>0</v>
      </c>
      <c r="F1065" s="22"/>
      <c r="G1065" s="22" t="s">
        <v>2176</v>
      </c>
    </row>
    <row r="1066" spans="1:7" s="23" customFormat="1" ht="94.5" customHeight="1">
      <c r="A1066" s="19" t="s">
        <v>2177</v>
      </c>
      <c r="B1066" s="20" t="s">
        <v>2178</v>
      </c>
      <c r="C1066" s="21"/>
      <c r="D1066" s="22"/>
      <c r="E1066" s="26">
        <f t="shared" si="16"/>
        <v>0</v>
      </c>
      <c r="F1066" s="22"/>
      <c r="G1066" s="22" t="s">
        <v>2158</v>
      </c>
    </row>
    <row r="1067" spans="1:7" s="23" customFormat="1" ht="94.5" customHeight="1">
      <c r="A1067" s="19" t="s">
        <v>2179</v>
      </c>
      <c r="B1067" s="20" t="s">
        <v>2052</v>
      </c>
      <c r="C1067" s="21">
        <v>4</v>
      </c>
      <c r="D1067" s="22">
        <v>51</v>
      </c>
      <c r="E1067" s="26">
        <f t="shared" si="16"/>
        <v>55</v>
      </c>
      <c r="F1067" s="22" t="s">
        <v>256</v>
      </c>
      <c r="G1067" s="22" t="s">
        <v>2034</v>
      </c>
    </row>
    <row r="1068" spans="1:7" s="23" customFormat="1" ht="94.5" customHeight="1">
      <c r="A1068" s="19" t="s">
        <v>2180</v>
      </c>
      <c r="B1068" s="20" t="s">
        <v>589</v>
      </c>
      <c r="C1068" s="21">
        <v>4</v>
      </c>
      <c r="D1068" s="22">
        <v>28</v>
      </c>
      <c r="E1068" s="26">
        <f t="shared" si="16"/>
        <v>32</v>
      </c>
      <c r="F1068" s="22" t="s">
        <v>256</v>
      </c>
      <c r="G1068" s="22" t="s">
        <v>21</v>
      </c>
    </row>
    <row r="1069" spans="1:7" s="23" customFormat="1" ht="94.5" customHeight="1">
      <c r="A1069" s="19" t="s">
        <v>2181</v>
      </c>
      <c r="B1069" s="20" t="s">
        <v>2162</v>
      </c>
      <c r="C1069" s="21"/>
      <c r="D1069" s="22"/>
      <c r="E1069" s="26">
        <f t="shared" si="16"/>
        <v>0</v>
      </c>
      <c r="F1069" s="22"/>
      <c r="G1069" s="22" t="s">
        <v>2064</v>
      </c>
    </row>
    <row r="1070" spans="1:7" s="23" customFormat="1" ht="94.5" customHeight="1">
      <c r="A1070" s="19" t="s">
        <v>2182</v>
      </c>
      <c r="B1070" s="20" t="s">
        <v>2052</v>
      </c>
      <c r="C1070" s="21">
        <v>4</v>
      </c>
      <c r="D1070" s="22">
        <v>51</v>
      </c>
      <c r="E1070" s="26">
        <f t="shared" si="16"/>
        <v>55</v>
      </c>
      <c r="F1070" s="22" t="s">
        <v>256</v>
      </c>
      <c r="G1070" s="22" t="s">
        <v>2034</v>
      </c>
    </row>
    <row r="1071" spans="1:7" s="23" customFormat="1" ht="94.5" customHeight="1">
      <c r="A1071" s="19" t="s">
        <v>2183</v>
      </c>
      <c r="B1071" s="20" t="s">
        <v>589</v>
      </c>
      <c r="C1071" s="21">
        <v>4</v>
      </c>
      <c r="D1071" s="22">
        <v>28</v>
      </c>
      <c r="E1071" s="26">
        <f t="shared" si="16"/>
        <v>32</v>
      </c>
      <c r="F1071" s="22" t="s">
        <v>256</v>
      </c>
      <c r="G1071" s="22" t="s">
        <v>21</v>
      </c>
    </row>
    <row r="1072" spans="1:7" s="23" customFormat="1" ht="94.5" customHeight="1">
      <c r="A1072" s="19" t="s">
        <v>2184</v>
      </c>
      <c r="B1072" s="20" t="s">
        <v>2185</v>
      </c>
      <c r="C1072" s="21"/>
      <c r="D1072" s="22"/>
      <c r="E1072" s="26">
        <f t="shared" si="16"/>
        <v>0</v>
      </c>
      <c r="F1072" s="22"/>
      <c r="G1072" s="22" t="s">
        <v>2186</v>
      </c>
    </row>
    <row r="1073" spans="1:7" s="23" customFormat="1" ht="94.5" customHeight="1">
      <c r="A1073" s="19"/>
      <c r="B1073" s="20" t="s">
        <v>2187</v>
      </c>
      <c r="C1073" s="21"/>
      <c r="D1073" s="22"/>
      <c r="E1073" s="26">
        <f t="shared" si="16"/>
        <v>0</v>
      </c>
      <c r="F1073" s="22"/>
      <c r="G1073" s="22" t="s">
        <v>2188</v>
      </c>
    </row>
    <row r="1074" spans="1:7" s="23" customFormat="1" ht="94.5" customHeight="1">
      <c r="A1074" s="19" t="s">
        <v>2189</v>
      </c>
      <c r="B1074" s="20" t="s">
        <v>2190</v>
      </c>
      <c r="C1074" s="21"/>
      <c r="D1074" s="22"/>
      <c r="E1074" s="26">
        <f t="shared" si="16"/>
        <v>0</v>
      </c>
      <c r="F1074" s="22"/>
      <c r="G1074" s="22" t="s">
        <v>2191</v>
      </c>
    </row>
    <row r="1075" spans="1:7" s="23" customFormat="1" ht="94.5" customHeight="1">
      <c r="A1075" s="19" t="s">
        <v>2192</v>
      </c>
      <c r="B1075" s="20" t="s">
        <v>2052</v>
      </c>
      <c r="C1075" s="21">
        <v>4</v>
      </c>
      <c r="D1075" s="22">
        <v>51</v>
      </c>
      <c r="E1075" s="26">
        <f t="shared" si="16"/>
        <v>55</v>
      </c>
      <c r="F1075" s="22" t="s">
        <v>256</v>
      </c>
      <c r="G1075" s="22" t="s">
        <v>2034</v>
      </c>
    </row>
    <row r="1076" spans="1:7" s="23" customFormat="1" ht="94.5" customHeight="1">
      <c r="A1076" s="19" t="s">
        <v>2193</v>
      </c>
      <c r="B1076" s="20" t="s">
        <v>589</v>
      </c>
      <c r="C1076" s="21">
        <v>4</v>
      </c>
      <c r="D1076" s="22">
        <v>1</v>
      </c>
      <c r="E1076" s="26">
        <f t="shared" si="16"/>
        <v>5</v>
      </c>
      <c r="F1076" s="22" t="s">
        <v>256</v>
      </c>
      <c r="G1076" s="22" t="s">
        <v>21</v>
      </c>
    </row>
    <row r="1077" spans="1:7" s="23" customFormat="1" ht="94.5" customHeight="1">
      <c r="A1077" s="19" t="s">
        <v>2194</v>
      </c>
      <c r="B1077" s="20" t="s">
        <v>2195</v>
      </c>
      <c r="C1077" s="21"/>
      <c r="D1077" s="22"/>
      <c r="E1077" s="26">
        <f t="shared" si="16"/>
        <v>0</v>
      </c>
      <c r="F1077" s="22"/>
      <c r="G1077" s="22" t="s">
        <v>2064</v>
      </c>
    </row>
    <row r="1078" spans="1:7" s="23" customFormat="1" ht="94.5" customHeight="1">
      <c r="A1078" s="19" t="s">
        <v>2196</v>
      </c>
      <c r="B1078" s="20" t="s">
        <v>2052</v>
      </c>
      <c r="C1078" s="21">
        <v>4</v>
      </c>
      <c r="D1078" s="22">
        <v>16</v>
      </c>
      <c r="E1078" s="26">
        <f t="shared" si="16"/>
        <v>20</v>
      </c>
      <c r="F1078" s="22" t="s">
        <v>256</v>
      </c>
      <c r="G1078" s="22" t="s">
        <v>2034</v>
      </c>
    </row>
    <row r="1079" spans="1:7" s="23" customFormat="1" ht="94.5" customHeight="1">
      <c r="A1079" s="19" t="s">
        <v>2197</v>
      </c>
      <c r="B1079" s="20" t="s">
        <v>589</v>
      </c>
      <c r="C1079" s="21">
        <v>4</v>
      </c>
      <c r="D1079" s="22">
        <v>6</v>
      </c>
      <c r="E1079" s="26">
        <f t="shared" si="16"/>
        <v>10</v>
      </c>
      <c r="F1079" s="22" t="s">
        <v>256</v>
      </c>
      <c r="G1079" s="22" t="s">
        <v>21</v>
      </c>
    </row>
    <row r="1080" spans="1:7" s="23" customFormat="1" ht="94.5" customHeight="1">
      <c r="A1080" s="19" t="s">
        <v>2198</v>
      </c>
      <c r="B1080" s="20" t="s">
        <v>2199</v>
      </c>
      <c r="C1080" s="21"/>
      <c r="D1080" s="22"/>
      <c r="E1080" s="26">
        <f t="shared" si="16"/>
        <v>0</v>
      </c>
      <c r="F1080" s="22"/>
      <c r="G1080" s="22" t="s">
        <v>2200</v>
      </c>
    </row>
    <row r="1081" spans="1:7" s="23" customFormat="1" ht="94.5" customHeight="1">
      <c r="A1081" s="19" t="s">
        <v>2201</v>
      </c>
      <c r="B1081" s="20" t="s">
        <v>2202</v>
      </c>
      <c r="C1081" s="21">
        <v>4</v>
      </c>
      <c r="D1081" s="22">
        <v>51</v>
      </c>
      <c r="E1081" s="26">
        <f t="shared" si="16"/>
        <v>55</v>
      </c>
      <c r="F1081" s="22" t="s">
        <v>256</v>
      </c>
      <c r="G1081" s="22" t="s">
        <v>2203</v>
      </c>
    </row>
    <row r="1082" spans="1:7" s="23" customFormat="1" ht="94.5" customHeight="1">
      <c r="A1082" s="19" t="s">
        <v>2204</v>
      </c>
      <c r="B1082" s="20" t="s">
        <v>2205</v>
      </c>
      <c r="C1082" s="21">
        <v>4</v>
      </c>
      <c r="D1082" s="22">
        <v>51</v>
      </c>
      <c r="E1082" s="26">
        <f t="shared" si="16"/>
        <v>55</v>
      </c>
      <c r="F1082" s="22" t="s">
        <v>256</v>
      </c>
      <c r="G1082" s="22" t="s">
        <v>2206</v>
      </c>
    </row>
    <row r="1083" spans="1:7" s="23" customFormat="1" ht="94.5" customHeight="1">
      <c r="A1083" s="19" t="s">
        <v>2207</v>
      </c>
      <c r="B1083" s="20" t="s">
        <v>2208</v>
      </c>
      <c r="C1083" s="21">
        <v>4</v>
      </c>
      <c r="D1083" s="22">
        <v>51</v>
      </c>
      <c r="E1083" s="26">
        <f t="shared" si="16"/>
        <v>55</v>
      </c>
      <c r="F1083" s="22" t="s">
        <v>256</v>
      </c>
      <c r="G1083" s="22" t="s">
        <v>2209</v>
      </c>
    </row>
    <row r="1084" spans="1:7" s="23" customFormat="1" ht="94.5" customHeight="1">
      <c r="A1084" s="19" t="s">
        <v>2210</v>
      </c>
      <c r="B1084" s="20" t="s">
        <v>2211</v>
      </c>
      <c r="C1084" s="21">
        <v>4</v>
      </c>
      <c r="D1084" s="22">
        <v>51</v>
      </c>
      <c r="E1084" s="26">
        <f t="shared" si="16"/>
        <v>55</v>
      </c>
      <c r="F1084" s="22" t="s">
        <v>256</v>
      </c>
      <c r="G1084" s="22" t="s">
        <v>2212</v>
      </c>
    </row>
    <row r="1085" spans="1:7" s="23" customFormat="1" ht="94.5" customHeight="1">
      <c r="A1085" s="19" t="s">
        <v>2213</v>
      </c>
      <c r="B1085" s="20" t="s">
        <v>20</v>
      </c>
      <c r="C1085" s="21">
        <v>4</v>
      </c>
      <c r="D1085" s="22">
        <v>51</v>
      </c>
      <c r="E1085" s="26">
        <f t="shared" si="16"/>
        <v>55</v>
      </c>
      <c r="F1085" s="22" t="s">
        <v>256</v>
      </c>
      <c r="G1085" s="22" t="s">
        <v>21</v>
      </c>
    </row>
    <row r="1086" spans="1:7" s="23" customFormat="1" ht="94.5" customHeight="1">
      <c r="A1086" s="19" t="s">
        <v>2214</v>
      </c>
      <c r="B1086" s="20" t="s">
        <v>2215</v>
      </c>
      <c r="C1086" s="21"/>
      <c r="D1086" s="22"/>
      <c r="E1086" s="26">
        <f t="shared" si="16"/>
        <v>0</v>
      </c>
      <c r="F1086" s="22"/>
      <c r="G1086" s="22" t="s">
        <v>2216</v>
      </c>
    </row>
    <row r="1087" spans="1:7" s="23" customFormat="1" ht="94.5" customHeight="1">
      <c r="A1087" s="19" t="s">
        <v>2217</v>
      </c>
      <c r="B1087" s="20" t="s">
        <v>2052</v>
      </c>
      <c r="C1087" s="21">
        <v>4</v>
      </c>
      <c r="D1087" s="22">
        <v>6</v>
      </c>
      <c r="E1087" s="26">
        <f t="shared" si="16"/>
        <v>10</v>
      </c>
      <c r="F1087" s="22" t="s">
        <v>256</v>
      </c>
      <c r="G1087" s="22" t="s">
        <v>2034</v>
      </c>
    </row>
    <row r="1088" spans="1:7" s="23" customFormat="1" ht="94.5" customHeight="1">
      <c r="A1088" s="19" t="s">
        <v>2218</v>
      </c>
      <c r="B1088" s="20" t="s">
        <v>2219</v>
      </c>
      <c r="C1088" s="21">
        <v>4</v>
      </c>
      <c r="D1088" s="22">
        <v>0</v>
      </c>
      <c r="E1088" s="26">
        <f t="shared" si="16"/>
        <v>4</v>
      </c>
      <c r="F1088" s="22" t="s">
        <v>256</v>
      </c>
      <c r="G1088" s="22" t="s">
        <v>1988</v>
      </c>
    </row>
    <row r="1089" spans="1:7" s="23" customFormat="1" ht="94.5" customHeight="1">
      <c r="A1089" s="19" t="s">
        <v>2220</v>
      </c>
      <c r="B1089" s="20" t="s">
        <v>20</v>
      </c>
      <c r="C1089" s="21">
        <v>4</v>
      </c>
      <c r="D1089" s="22">
        <v>0</v>
      </c>
      <c r="E1089" s="26">
        <f t="shared" si="16"/>
        <v>4</v>
      </c>
      <c r="F1089" s="22" t="s">
        <v>256</v>
      </c>
      <c r="G1089" s="22" t="s">
        <v>21</v>
      </c>
    </row>
    <row r="1090" spans="1:7" s="23" customFormat="1" ht="94.5" customHeight="1">
      <c r="A1090" s="19"/>
      <c r="B1090" s="20" t="s">
        <v>2221</v>
      </c>
      <c r="C1090" s="21"/>
      <c r="D1090" s="22"/>
      <c r="E1090" s="26">
        <f t="shared" si="16"/>
        <v>0</v>
      </c>
      <c r="F1090" s="22"/>
      <c r="G1090" s="22" t="s">
        <v>2222</v>
      </c>
    </row>
    <row r="1091" spans="1:7" s="23" customFormat="1" ht="94.5" customHeight="1">
      <c r="A1091" s="19" t="s">
        <v>2223</v>
      </c>
      <c r="B1091" s="20" t="s">
        <v>2224</v>
      </c>
      <c r="C1091" s="21"/>
      <c r="D1091" s="22"/>
      <c r="E1091" s="26">
        <f t="shared" si="16"/>
        <v>0</v>
      </c>
      <c r="F1091" s="22"/>
      <c r="G1091" s="22" t="s">
        <v>2225</v>
      </c>
    </row>
    <row r="1092" spans="1:7" s="23" customFormat="1" ht="94.5" customHeight="1">
      <c r="A1092" s="19" t="s">
        <v>2226</v>
      </c>
      <c r="B1092" s="20" t="s">
        <v>2033</v>
      </c>
      <c r="C1092" s="21">
        <v>4</v>
      </c>
      <c r="D1092" s="22">
        <v>16</v>
      </c>
      <c r="E1092" s="26">
        <f t="shared" si="16"/>
        <v>20</v>
      </c>
      <c r="F1092" s="22" t="s">
        <v>256</v>
      </c>
      <c r="G1092" s="22" t="s">
        <v>2034</v>
      </c>
    </row>
    <row r="1093" spans="1:7" s="23" customFormat="1" ht="94.5" customHeight="1">
      <c r="A1093" s="19" t="s">
        <v>2227</v>
      </c>
      <c r="B1093" s="20" t="s">
        <v>2228</v>
      </c>
      <c r="C1093" s="21">
        <v>4</v>
      </c>
      <c r="D1093" s="22">
        <v>6</v>
      </c>
      <c r="E1093" s="26">
        <f t="shared" si="16"/>
        <v>10</v>
      </c>
      <c r="F1093" s="22" t="s">
        <v>256</v>
      </c>
      <c r="G1093" s="22" t="s">
        <v>1988</v>
      </c>
    </row>
    <row r="1094" spans="1:7" s="23" customFormat="1" ht="94.5" customHeight="1">
      <c r="A1094" s="19" t="s">
        <v>2229</v>
      </c>
      <c r="B1094" s="20" t="s">
        <v>2230</v>
      </c>
      <c r="C1094" s="21">
        <v>4</v>
      </c>
      <c r="D1094" s="22">
        <v>1</v>
      </c>
      <c r="E1094" s="26">
        <f t="shared" si="16"/>
        <v>5</v>
      </c>
      <c r="F1094" s="22" t="s">
        <v>256</v>
      </c>
      <c r="G1094" s="22" t="s">
        <v>21</v>
      </c>
    </row>
    <row r="1095" spans="1:7" s="23" customFormat="1" ht="94.5" customHeight="1">
      <c r="A1095" s="19" t="s">
        <v>2231</v>
      </c>
      <c r="B1095" s="20" t="s">
        <v>175</v>
      </c>
      <c r="C1095" s="21"/>
      <c r="D1095" s="22"/>
      <c r="E1095" s="26">
        <f t="shared" si="16"/>
        <v>0</v>
      </c>
      <c r="F1095" s="22"/>
      <c r="G1095" s="22" t="s">
        <v>176</v>
      </c>
    </row>
    <row r="1096" spans="1:7" s="23" customFormat="1" ht="94.5" customHeight="1">
      <c r="A1096" s="19"/>
      <c r="B1096" s="20" t="s">
        <v>2232</v>
      </c>
      <c r="C1096" s="21"/>
      <c r="D1096" s="22"/>
      <c r="E1096" s="26">
        <f t="shared" si="16"/>
        <v>0</v>
      </c>
      <c r="F1096" s="22"/>
      <c r="G1096" s="22" t="s">
        <v>2233</v>
      </c>
    </row>
    <row r="1097" spans="1:7" s="23" customFormat="1" ht="94.5" customHeight="1">
      <c r="A1097" s="19" t="s">
        <v>2234</v>
      </c>
      <c r="B1097" s="20" t="s">
        <v>2235</v>
      </c>
      <c r="C1097" s="21">
        <v>4</v>
      </c>
      <c r="D1097" s="22">
        <v>51</v>
      </c>
      <c r="E1097" s="26">
        <f t="shared" si="16"/>
        <v>55</v>
      </c>
      <c r="F1097" s="22" t="s">
        <v>256</v>
      </c>
      <c r="G1097" s="22" t="s">
        <v>2236</v>
      </c>
    </row>
    <row r="1098" spans="1:7" s="23" customFormat="1" ht="94.5" customHeight="1">
      <c r="A1098" s="19" t="s">
        <v>2237</v>
      </c>
      <c r="B1098" s="20" t="s">
        <v>1255</v>
      </c>
      <c r="C1098" s="21">
        <v>4</v>
      </c>
      <c r="D1098" s="22">
        <v>51</v>
      </c>
      <c r="E1098" s="26">
        <f t="shared" ref="E1098:E1161" si="17">C1098+D1098</f>
        <v>55</v>
      </c>
      <c r="F1098" s="22" t="s">
        <v>256</v>
      </c>
      <c r="G1098" s="22" t="s">
        <v>1256</v>
      </c>
    </row>
    <row r="1099" spans="1:7" s="23" customFormat="1" ht="94.5" customHeight="1">
      <c r="A1099" s="19"/>
      <c r="B1099" s="20" t="s">
        <v>2238</v>
      </c>
      <c r="C1099" s="21"/>
      <c r="D1099" s="22"/>
      <c r="E1099" s="26">
        <f t="shared" si="17"/>
        <v>0</v>
      </c>
      <c r="F1099" s="22"/>
      <c r="G1099" s="22" t="s">
        <v>2239</v>
      </c>
    </row>
    <row r="1100" spans="1:7" s="23" customFormat="1" ht="94.5" customHeight="1">
      <c r="A1100" s="19" t="s">
        <v>2240</v>
      </c>
      <c r="B1100" s="20" t="s">
        <v>2241</v>
      </c>
      <c r="C1100" s="21">
        <v>4</v>
      </c>
      <c r="D1100" s="22">
        <v>28</v>
      </c>
      <c r="E1100" s="26">
        <f t="shared" si="17"/>
        <v>32</v>
      </c>
      <c r="F1100" s="22" t="s">
        <v>256</v>
      </c>
      <c r="G1100" s="22" t="s">
        <v>2242</v>
      </c>
    </row>
    <row r="1101" spans="1:7" s="23" customFormat="1" ht="94.5" customHeight="1">
      <c r="A1101" s="19" t="s">
        <v>2243</v>
      </c>
      <c r="B1101" s="20" t="s">
        <v>1255</v>
      </c>
      <c r="C1101" s="21">
        <v>4</v>
      </c>
      <c r="D1101" s="22">
        <v>1</v>
      </c>
      <c r="E1101" s="26">
        <f t="shared" si="17"/>
        <v>5</v>
      </c>
      <c r="F1101" s="22" t="s">
        <v>256</v>
      </c>
      <c r="G1101" s="22" t="s">
        <v>259</v>
      </c>
    </row>
    <row r="1102" spans="1:7" s="23" customFormat="1" ht="94.5" customHeight="1">
      <c r="A1102" s="19" t="s">
        <v>2244</v>
      </c>
      <c r="B1102" s="20" t="s">
        <v>20</v>
      </c>
      <c r="C1102" s="21">
        <v>4</v>
      </c>
      <c r="D1102" s="22">
        <v>1</v>
      </c>
      <c r="E1102" s="26">
        <f t="shared" si="17"/>
        <v>5</v>
      </c>
      <c r="F1102" s="22" t="s">
        <v>256</v>
      </c>
      <c r="G1102" s="22" t="s">
        <v>21</v>
      </c>
    </row>
    <row r="1103" spans="1:7" s="23" customFormat="1" ht="94.5" customHeight="1">
      <c r="A1103" s="19" t="s">
        <v>2245</v>
      </c>
      <c r="B1103" s="20" t="s">
        <v>2246</v>
      </c>
      <c r="C1103" s="21"/>
      <c r="D1103" s="22"/>
      <c r="E1103" s="26">
        <f t="shared" si="17"/>
        <v>0</v>
      </c>
      <c r="F1103" s="22"/>
      <c r="G1103" s="22" t="s">
        <v>2247</v>
      </c>
    </row>
    <row r="1104" spans="1:7" s="23" customFormat="1" ht="94.5" customHeight="1">
      <c r="A1104" s="19"/>
      <c r="B1104" s="20" t="s">
        <v>2248</v>
      </c>
      <c r="C1104" s="21"/>
      <c r="D1104" s="22"/>
      <c r="E1104" s="26">
        <f t="shared" si="17"/>
        <v>0</v>
      </c>
      <c r="F1104" s="22"/>
      <c r="G1104" s="22" t="s">
        <v>2249</v>
      </c>
    </row>
    <row r="1105" spans="1:7" s="23" customFormat="1" ht="94.5" customHeight="1">
      <c r="A1105" s="19" t="s">
        <v>2250</v>
      </c>
      <c r="B1105" s="20" t="s">
        <v>2251</v>
      </c>
      <c r="C1105" s="21">
        <v>1</v>
      </c>
      <c r="D1105" s="22">
        <v>2</v>
      </c>
      <c r="E1105" s="26">
        <f t="shared" si="17"/>
        <v>3</v>
      </c>
      <c r="F1105" s="22" t="s">
        <v>256</v>
      </c>
      <c r="G1105" s="22" t="s">
        <v>2252</v>
      </c>
    </row>
    <row r="1106" spans="1:7" s="23" customFormat="1" ht="94.5" customHeight="1">
      <c r="A1106" s="19" t="s">
        <v>25287</v>
      </c>
      <c r="B1106" s="20" t="s">
        <v>14</v>
      </c>
      <c r="C1106" s="21">
        <v>4</v>
      </c>
      <c r="D1106" s="22">
        <v>6</v>
      </c>
      <c r="E1106" s="26">
        <f t="shared" si="17"/>
        <v>10</v>
      </c>
      <c r="F1106" s="22"/>
      <c r="G1106" s="22" t="s">
        <v>176</v>
      </c>
    </row>
    <row r="1107" spans="1:7" s="23" customFormat="1" ht="94.5" customHeight="1">
      <c r="A1107" s="19"/>
      <c r="B1107" s="20" t="s">
        <v>2253</v>
      </c>
      <c r="C1107" s="21"/>
      <c r="D1107" s="22"/>
      <c r="E1107" s="26">
        <f t="shared" si="17"/>
        <v>0</v>
      </c>
      <c r="F1107" s="22"/>
      <c r="G1107" s="22" t="s">
        <v>66</v>
      </c>
    </row>
    <row r="1108" spans="1:7" s="23" customFormat="1" ht="94.5" customHeight="1">
      <c r="A1108" s="19" t="s">
        <v>2254</v>
      </c>
      <c r="B1108" s="20" t="s">
        <v>2251</v>
      </c>
      <c r="C1108" s="21">
        <v>1</v>
      </c>
      <c r="D1108" s="22">
        <v>2</v>
      </c>
      <c r="E1108" s="26">
        <f t="shared" si="17"/>
        <v>3</v>
      </c>
      <c r="F1108" s="22" t="s">
        <v>256</v>
      </c>
      <c r="G1108" s="22" t="s">
        <v>2252</v>
      </c>
    </row>
    <row r="1109" spans="1:7" s="23" customFormat="1" ht="94.5" customHeight="1">
      <c r="A1109" s="19" t="s">
        <v>25288</v>
      </c>
      <c r="B1109" s="20" t="s">
        <v>49</v>
      </c>
      <c r="C1109" s="21"/>
      <c r="D1109" s="22"/>
      <c r="E1109" s="26">
        <f t="shared" si="17"/>
        <v>0</v>
      </c>
      <c r="F1109" s="22" t="s">
        <v>256</v>
      </c>
      <c r="G1109" s="22" t="s">
        <v>812</v>
      </c>
    </row>
    <row r="1110" spans="1:7" s="23" customFormat="1" ht="94.5" customHeight="1">
      <c r="A1110" s="19" t="s">
        <v>25289</v>
      </c>
      <c r="B1110" s="20" t="s">
        <v>25292</v>
      </c>
      <c r="C1110" s="21">
        <v>4</v>
      </c>
      <c r="D1110" s="22">
        <v>1</v>
      </c>
      <c r="E1110" s="26">
        <f t="shared" si="17"/>
        <v>5</v>
      </c>
      <c r="F1110" s="22" t="s">
        <v>256</v>
      </c>
      <c r="G1110" s="22"/>
    </row>
    <row r="1111" spans="1:7" s="23" customFormat="1" ht="94.5" customHeight="1">
      <c r="A1111" s="19" t="s">
        <v>25290</v>
      </c>
      <c r="B1111" s="20" t="s">
        <v>25293</v>
      </c>
      <c r="C1111" s="21">
        <v>1</v>
      </c>
      <c r="D1111" s="22">
        <v>0</v>
      </c>
      <c r="E1111" s="26">
        <f t="shared" si="17"/>
        <v>1</v>
      </c>
      <c r="F1111" s="22" t="s">
        <v>256</v>
      </c>
      <c r="G1111" s="22"/>
    </row>
    <row r="1112" spans="1:7" s="23" customFormat="1" ht="94.5" customHeight="1">
      <c r="A1112" s="19" t="s">
        <v>25291</v>
      </c>
      <c r="B1112" s="20" t="s">
        <v>25113</v>
      </c>
      <c r="C1112" s="21">
        <v>4</v>
      </c>
      <c r="D1112" s="22">
        <v>1</v>
      </c>
      <c r="E1112" s="26">
        <f t="shared" si="17"/>
        <v>5</v>
      </c>
      <c r="F1112" s="22" t="s">
        <v>256</v>
      </c>
      <c r="G1112" s="22"/>
    </row>
    <row r="1113" spans="1:7" s="23" customFormat="1" ht="94.5" customHeight="1">
      <c r="A1113" s="19" t="s">
        <v>2255</v>
      </c>
      <c r="B1113" s="20" t="s">
        <v>2256</v>
      </c>
      <c r="C1113" s="21"/>
      <c r="D1113" s="22"/>
      <c r="E1113" s="26">
        <f t="shared" si="17"/>
        <v>0</v>
      </c>
      <c r="F1113" s="22"/>
      <c r="G1113" s="22" t="s">
        <v>2257</v>
      </c>
    </row>
    <row r="1114" spans="1:7" s="23" customFormat="1" ht="94.5" customHeight="1">
      <c r="A1114" s="19" t="s">
        <v>2258</v>
      </c>
      <c r="B1114" s="20" t="s">
        <v>2259</v>
      </c>
      <c r="C1114" s="21">
        <v>1</v>
      </c>
      <c r="D1114" s="22">
        <v>2</v>
      </c>
      <c r="E1114" s="26">
        <f t="shared" si="17"/>
        <v>3</v>
      </c>
      <c r="F1114" s="22" t="s">
        <v>256</v>
      </c>
      <c r="G1114" s="22" t="s">
        <v>1443</v>
      </c>
    </row>
    <row r="1115" spans="1:7" s="23" customFormat="1" ht="94.5" customHeight="1">
      <c r="A1115" s="19" t="s">
        <v>2260</v>
      </c>
      <c r="B1115" s="20" t="s">
        <v>26</v>
      </c>
      <c r="C1115" s="21">
        <v>4</v>
      </c>
      <c r="D1115" s="22">
        <v>16</v>
      </c>
      <c r="E1115" s="26">
        <f t="shared" si="17"/>
        <v>20</v>
      </c>
      <c r="F1115" s="22" t="s">
        <v>256</v>
      </c>
      <c r="G1115" s="22" t="s">
        <v>27</v>
      </c>
    </row>
    <row r="1116" spans="1:7" s="23" customFormat="1" ht="94.5" customHeight="1">
      <c r="A1116" s="19" t="s">
        <v>2261</v>
      </c>
      <c r="B1116" s="20" t="s">
        <v>2262</v>
      </c>
      <c r="C1116" s="21"/>
      <c r="D1116" s="22"/>
      <c r="E1116" s="26">
        <f t="shared" si="17"/>
        <v>0</v>
      </c>
      <c r="F1116" s="22"/>
      <c r="G1116" s="22" t="s">
        <v>2263</v>
      </c>
    </row>
    <row r="1117" spans="1:7" s="23" customFormat="1" ht="94.5" customHeight="1">
      <c r="A1117" s="19" t="s">
        <v>2264</v>
      </c>
      <c r="B1117" s="20" t="s">
        <v>2259</v>
      </c>
      <c r="C1117" s="21">
        <v>1</v>
      </c>
      <c r="D1117" s="22">
        <v>2</v>
      </c>
      <c r="E1117" s="26">
        <f t="shared" si="17"/>
        <v>3</v>
      </c>
      <c r="F1117" s="22" t="s">
        <v>256</v>
      </c>
      <c r="G1117" s="22" t="s">
        <v>1443</v>
      </c>
    </row>
    <row r="1118" spans="1:7" s="23" customFormat="1" ht="94.5" customHeight="1">
      <c r="A1118" s="19" t="s">
        <v>2265</v>
      </c>
      <c r="B1118" s="20" t="s">
        <v>26</v>
      </c>
      <c r="C1118" s="21">
        <v>1</v>
      </c>
      <c r="D1118" s="22">
        <v>0</v>
      </c>
      <c r="E1118" s="26">
        <f t="shared" si="17"/>
        <v>1</v>
      </c>
      <c r="F1118" s="22" t="s">
        <v>256</v>
      </c>
      <c r="G1118" s="22" t="s">
        <v>27</v>
      </c>
    </row>
    <row r="1119" spans="1:7" s="23" customFormat="1" ht="94.5" customHeight="1">
      <c r="A1119" s="19" t="s">
        <v>2266</v>
      </c>
      <c r="B1119" s="20" t="s">
        <v>2267</v>
      </c>
      <c r="C1119" s="21"/>
      <c r="D1119" s="22"/>
      <c r="E1119" s="26">
        <f t="shared" si="17"/>
        <v>0</v>
      </c>
      <c r="F1119" s="22"/>
      <c r="G1119" s="22" t="s">
        <v>2268</v>
      </c>
    </row>
    <row r="1120" spans="1:7" s="23" customFormat="1" ht="94.5" customHeight="1">
      <c r="A1120" s="19" t="s">
        <v>2269</v>
      </c>
      <c r="B1120" s="20" t="s">
        <v>2259</v>
      </c>
      <c r="C1120" s="21">
        <v>1</v>
      </c>
      <c r="D1120" s="22">
        <v>0</v>
      </c>
      <c r="E1120" s="26">
        <f t="shared" si="17"/>
        <v>1</v>
      </c>
      <c r="F1120" s="22" t="s">
        <v>256</v>
      </c>
      <c r="G1120" s="22" t="s">
        <v>2270</v>
      </c>
    </row>
    <row r="1121" spans="1:7" s="23" customFormat="1" ht="94.5" customHeight="1">
      <c r="A1121" s="19" t="s">
        <v>2271</v>
      </c>
      <c r="B1121" s="20" t="s">
        <v>26</v>
      </c>
      <c r="C1121" s="21">
        <v>4</v>
      </c>
      <c r="D1121" s="22">
        <v>0</v>
      </c>
      <c r="E1121" s="26">
        <f t="shared" si="17"/>
        <v>4</v>
      </c>
      <c r="F1121" s="22" t="s">
        <v>256</v>
      </c>
      <c r="G1121" s="22" t="s">
        <v>27</v>
      </c>
    </row>
    <row r="1122" spans="1:7" s="23" customFormat="1" ht="94.5" customHeight="1">
      <c r="A1122" s="19" t="s">
        <v>2272</v>
      </c>
      <c r="B1122" s="20" t="s">
        <v>2273</v>
      </c>
      <c r="C1122" s="21"/>
      <c r="D1122" s="22"/>
      <c r="E1122" s="26">
        <f t="shared" si="17"/>
        <v>0</v>
      </c>
      <c r="F1122" s="22"/>
      <c r="G1122" s="22" t="s">
        <v>2274</v>
      </c>
    </row>
    <row r="1123" spans="1:7" s="23" customFormat="1" ht="94.5" customHeight="1">
      <c r="A1123" s="19" t="s">
        <v>2275</v>
      </c>
      <c r="B1123" s="20" t="s">
        <v>2259</v>
      </c>
      <c r="C1123" s="21">
        <v>1</v>
      </c>
      <c r="D1123" s="22">
        <v>0</v>
      </c>
      <c r="E1123" s="26">
        <f t="shared" si="17"/>
        <v>1</v>
      </c>
      <c r="F1123" s="22" t="s">
        <v>256</v>
      </c>
      <c r="G1123" s="22" t="s">
        <v>1443</v>
      </c>
    </row>
    <row r="1124" spans="1:7" s="23" customFormat="1" ht="94.5" customHeight="1">
      <c r="A1124" s="19" t="s">
        <v>2276</v>
      </c>
      <c r="B1124" s="20" t="s">
        <v>2277</v>
      </c>
      <c r="C1124" s="21"/>
      <c r="D1124" s="22"/>
      <c r="E1124" s="26">
        <f t="shared" si="17"/>
        <v>0</v>
      </c>
      <c r="F1124" s="22"/>
      <c r="G1124" s="22" t="s">
        <v>90</v>
      </c>
    </row>
    <row r="1125" spans="1:7" s="23" customFormat="1" ht="94.5" customHeight="1">
      <c r="A1125" s="19" t="s">
        <v>2278</v>
      </c>
      <c r="B1125" s="20" t="s">
        <v>2279</v>
      </c>
      <c r="C1125" s="21">
        <v>1</v>
      </c>
      <c r="D1125" s="22">
        <v>0</v>
      </c>
      <c r="E1125" s="26">
        <f t="shared" si="17"/>
        <v>1</v>
      </c>
      <c r="F1125" s="22" t="s">
        <v>256</v>
      </c>
      <c r="G1125" s="22" t="s">
        <v>2280</v>
      </c>
    </row>
    <row r="1126" spans="1:7" s="23" customFormat="1" ht="94.5" customHeight="1">
      <c r="A1126" s="19" t="s">
        <v>2281</v>
      </c>
      <c r="B1126" s="20" t="s">
        <v>589</v>
      </c>
      <c r="C1126" s="21">
        <v>4</v>
      </c>
      <c r="D1126" s="22">
        <v>0</v>
      </c>
      <c r="E1126" s="26">
        <f t="shared" si="17"/>
        <v>4</v>
      </c>
      <c r="F1126" s="22" t="s">
        <v>256</v>
      </c>
      <c r="G1126" s="22" t="s">
        <v>21</v>
      </c>
    </row>
    <row r="1127" spans="1:7" s="23" customFormat="1" ht="94.5" customHeight="1">
      <c r="A1127" s="19" t="s">
        <v>2282</v>
      </c>
      <c r="B1127" s="20" t="s">
        <v>2283</v>
      </c>
      <c r="C1127" s="21"/>
      <c r="D1127" s="22"/>
      <c r="E1127" s="26">
        <f t="shared" si="17"/>
        <v>0</v>
      </c>
      <c r="F1127" s="22"/>
      <c r="G1127" s="22" t="s">
        <v>2284</v>
      </c>
    </row>
    <row r="1128" spans="1:7" s="23" customFormat="1" ht="94.5" customHeight="1">
      <c r="A1128" s="19" t="s">
        <v>25294</v>
      </c>
      <c r="B1128" s="20" t="s">
        <v>2285</v>
      </c>
      <c r="C1128" s="21"/>
      <c r="D1128" s="22"/>
      <c r="E1128" s="26">
        <f t="shared" si="17"/>
        <v>0</v>
      </c>
      <c r="F1128" s="22"/>
      <c r="G1128" s="22" t="s">
        <v>2286</v>
      </c>
    </row>
    <row r="1129" spans="1:7" s="23" customFormat="1" ht="94.5" customHeight="1">
      <c r="A1129" s="19" t="s">
        <v>25295</v>
      </c>
      <c r="B1129" s="20" t="s">
        <v>25297</v>
      </c>
      <c r="C1129" s="21">
        <v>1</v>
      </c>
      <c r="D1129" s="22">
        <v>2</v>
      </c>
      <c r="E1129" s="26">
        <f t="shared" si="17"/>
        <v>3</v>
      </c>
      <c r="F1129" s="22" t="s">
        <v>256</v>
      </c>
      <c r="G1129" s="22"/>
    </row>
    <row r="1130" spans="1:7" s="23" customFormat="1" ht="94.5" customHeight="1">
      <c r="A1130" s="19" t="s">
        <v>25296</v>
      </c>
      <c r="B1130" s="20" t="s">
        <v>25113</v>
      </c>
      <c r="C1130" s="21">
        <v>4</v>
      </c>
      <c r="D1130" s="22">
        <v>11</v>
      </c>
      <c r="E1130" s="26">
        <f t="shared" si="17"/>
        <v>15</v>
      </c>
      <c r="F1130" s="22" t="s">
        <v>256</v>
      </c>
      <c r="G1130" s="22"/>
    </row>
    <row r="1131" spans="1:7" s="23" customFormat="1" ht="94.5" customHeight="1">
      <c r="A1131" s="19" t="s">
        <v>2287</v>
      </c>
      <c r="B1131" s="20" t="s">
        <v>2288</v>
      </c>
      <c r="C1131" s="21">
        <v>1</v>
      </c>
      <c r="D1131" s="22">
        <v>2</v>
      </c>
      <c r="E1131" s="26">
        <f t="shared" si="17"/>
        <v>3</v>
      </c>
      <c r="F1131" s="22" t="s">
        <v>256</v>
      </c>
      <c r="G1131" s="22" t="s">
        <v>2289</v>
      </c>
    </row>
    <row r="1132" spans="1:7" s="23" customFormat="1" ht="94.5" customHeight="1">
      <c r="A1132" s="19" t="s">
        <v>25298</v>
      </c>
      <c r="B1132" s="20" t="s">
        <v>2290</v>
      </c>
      <c r="C1132" s="21"/>
      <c r="D1132" s="22"/>
      <c r="E1132" s="26">
        <f t="shared" si="17"/>
        <v>0</v>
      </c>
      <c r="F1132" s="22"/>
      <c r="G1132" s="22" t="s">
        <v>2291</v>
      </c>
    </row>
    <row r="1133" spans="1:7" s="23" customFormat="1" ht="94.5" customHeight="1">
      <c r="A1133" s="19" t="s">
        <v>25299</v>
      </c>
      <c r="B1133" s="20" t="s">
        <v>25300</v>
      </c>
      <c r="C1133" s="21">
        <v>1</v>
      </c>
      <c r="D1133" s="22">
        <v>0</v>
      </c>
      <c r="E1133" s="26">
        <f t="shared" si="17"/>
        <v>1</v>
      </c>
      <c r="F1133" s="22" t="s">
        <v>256</v>
      </c>
      <c r="G1133" s="22"/>
    </row>
    <row r="1134" spans="1:7" s="23" customFormat="1" ht="94.5" customHeight="1">
      <c r="A1134" s="19" t="s">
        <v>25301</v>
      </c>
      <c r="B1134" s="20" t="s">
        <v>25302</v>
      </c>
      <c r="C1134" s="21">
        <v>1</v>
      </c>
      <c r="D1134" s="22">
        <v>1</v>
      </c>
      <c r="E1134" s="26">
        <f t="shared" si="17"/>
        <v>2</v>
      </c>
      <c r="F1134" s="22" t="s">
        <v>256</v>
      </c>
      <c r="G1134" s="22"/>
    </row>
    <row r="1135" spans="1:7" s="23" customFormat="1" ht="94.5" customHeight="1">
      <c r="A1135" s="19" t="s">
        <v>2292</v>
      </c>
      <c r="B1135" s="20" t="s">
        <v>2293</v>
      </c>
      <c r="C1135" s="21">
        <v>4</v>
      </c>
      <c r="D1135" s="22">
        <v>51</v>
      </c>
      <c r="E1135" s="26">
        <f t="shared" si="17"/>
        <v>55</v>
      </c>
      <c r="F1135" s="22" t="s">
        <v>256</v>
      </c>
      <c r="G1135" s="22" t="s">
        <v>2294</v>
      </c>
    </row>
    <row r="1136" spans="1:7" s="23" customFormat="1" ht="94.5" customHeight="1">
      <c r="A1136" s="19" t="s">
        <v>2295</v>
      </c>
      <c r="B1136" s="20" t="s">
        <v>2296</v>
      </c>
      <c r="C1136" s="21"/>
      <c r="D1136" s="22"/>
      <c r="E1136" s="26">
        <f t="shared" si="17"/>
        <v>0</v>
      </c>
      <c r="F1136" s="22"/>
      <c r="G1136" s="22" t="s">
        <v>2297</v>
      </c>
    </row>
    <row r="1137" spans="1:7" s="23" customFormat="1" ht="94.5" customHeight="1">
      <c r="A1137" s="19" t="s">
        <v>27093</v>
      </c>
      <c r="B1137" s="20" t="s">
        <v>2298</v>
      </c>
      <c r="C1137" s="21">
        <v>1</v>
      </c>
      <c r="D1137" s="22">
        <v>2</v>
      </c>
      <c r="E1137" s="26">
        <f t="shared" si="17"/>
        <v>3</v>
      </c>
      <c r="F1137" s="22" t="s">
        <v>256</v>
      </c>
      <c r="G1137" s="22" t="s">
        <v>1443</v>
      </c>
    </row>
    <row r="1138" spans="1:7" s="23" customFormat="1" ht="94.5" customHeight="1">
      <c r="A1138" s="19" t="s">
        <v>25303</v>
      </c>
      <c r="B1138" s="20" t="s">
        <v>26</v>
      </c>
      <c r="C1138" s="21">
        <v>4</v>
      </c>
      <c r="D1138" s="22">
        <v>0</v>
      </c>
      <c r="E1138" s="26">
        <f t="shared" si="17"/>
        <v>4</v>
      </c>
      <c r="F1138" s="22" t="s">
        <v>256</v>
      </c>
      <c r="G1138" s="22" t="s">
        <v>27</v>
      </c>
    </row>
    <row r="1139" spans="1:7" s="23" customFormat="1" ht="94.5" customHeight="1">
      <c r="A1139" s="19" t="s">
        <v>2299</v>
      </c>
      <c r="B1139" s="20" t="s">
        <v>2300</v>
      </c>
      <c r="C1139" s="21"/>
      <c r="D1139" s="22"/>
      <c r="E1139" s="26">
        <f t="shared" si="17"/>
        <v>0</v>
      </c>
      <c r="F1139" s="22"/>
      <c r="G1139" s="22" t="s">
        <v>2301</v>
      </c>
    </row>
    <row r="1140" spans="1:7" s="23" customFormat="1" ht="94.5" customHeight="1">
      <c r="A1140" s="19" t="s">
        <v>2302</v>
      </c>
      <c r="B1140" s="20" t="s">
        <v>2303</v>
      </c>
      <c r="C1140" s="21">
        <v>4</v>
      </c>
      <c r="D1140" s="22">
        <v>1</v>
      </c>
      <c r="E1140" s="26">
        <f t="shared" si="17"/>
        <v>5</v>
      </c>
      <c r="F1140" s="22" t="s">
        <v>256</v>
      </c>
      <c r="G1140" s="22" t="s">
        <v>2304</v>
      </c>
    </row>
    <row r="1141" spans="1:7" s="23" customFormat="1" ht="94.5" customHeight="1">
      <c r="A1141" s="19" t="s">
        <v>2305</v>
      </c>
      <c r="B1141" s="20" t="s">
        <v>2306</v>
      </c>
      <c r="C1141" s="21"/>
      <c r="D1141" s="22"/>
      <c r="E1141" s="26">
        <f t="shared" si="17"/>
        <v>0</v>
      </c>
      <c r="F1141" s="22"/>
      <c r="G1141" s="22" t="s">
        <v>2307</v>
      </c>
    </row>
    <row r="1142" spans="1:7" s="23" customFormat="1" ht="94.5" customHeight="1">
      <c r="A1142" s="19" t="s">
        <v>2308</v>
      </c>
      <c r="B1142" s="20" t="s">
        <v>2309</v>
      </c>
      <c r="C1142" s="21">
        <v>1</v>
      </c>
      <c r="D1142" s="22">
        <v>3</v>
      </c>
      <c r="E1142" s="26">
        <f t="shared" si="17"/>
        <v>4</v>
      </c>
      <c r="F1142" s="22" t="s">
        <v>256</v>
      </c>
      <c r="G1142" s="22" t="s">
        <v>2252</v>
      </c>
    </row>
    <row r="1143" spans="1:7" s="23" customFormat="1" ht="94.5" customHeight="1">
      <c r="A1143" s="19" t="s">
        <v>2310</v>
      </c>
      <c r="B1143" s="20" t="s">
        <v>632</v>
      </c>
      <c r="C1143" s="21">
        <v>4</v>
      </c>
      <c r="D1143" s="22">
        <v>1</v>
      </c>
      <c r="E1143" s="26">
        <f t="shared" si="17"/>
        <v>5</v>
      </c>
      <c r="F1143" s="22" t="s">
        <v>256</v>
      </c>
      <c r="G1143" s="22" t="s">
        <v>144</v>
      </c>
    </row>
    <row r="1144" spans="1:7" s="23" customFormat="1" ht="94.5" customHeight="1">
      <c r="A1144" s="19" t="s">
        <v>2311</v>
      </c>
      <c r="B1144" s="20" t="s">
        <v>2312</v>
      </c>
      <c r="C1144" s="21">
        <v>4</v>
      </c>
      <c r="D1144" s="22">
        <v>1</v>
      </c>
      <c r="E1144" s="26">
        <f t="shared" si="17"/>
        <v>5</v>
      </c>
      <c r="F1144" s="22" t="s">
        <v>256</v>
      </c>
      <c r="G1144" s="22" t="s">
        <v>2313</v>
      </c>
    </row>
    <row r="1145" spans="1:7" s="23" customFormat="1" ht="94.5" customHeight="1">
      <c r="A1145" s="19" t="s">
        <v>2314</v>
      </c>
      <c r="B1145" s="20" t="s">
        <v>2315</v>
      </c>
      <c r="C1145" s="21">
        <v>4</v>
      </c>
      <c r="D1145" s="22">
        <v>1</v>
      </c>
      <c r="E1145" s="26">
        <f t="shared" si="17"/>
        <v>5</v>
      </c>
      <c r="F1145" s="22" t="s">
        <v>256</v>
      </c>
      <c r="G1145" s="22" t="s">
        <v>2316</v>
      </c>
    </row>
    <row r="1146" spans="1:7" s="23" customFormat="1" ht="94.5" customHeight="1">
      <c r="A1146" s="19" t="s">
        <v>25304</v>
      </c>
      <c r="B1146" s="20" t="s">
        <v>2317</v>
      </c>
      <c r="C1146" s="21"/>
      <c r="D1146" s="22"/>
      <c r="E1146" s="26">
        <f t="shared" si="17"/>
        <v>0</v>
      </c>
      <c r="F1146" s="22"/>
      <c r="G1146" s="22" t="s">
        <v>2318</v>
      </c>
    </row>
    <row r="1147" spans="1:7" s="23" customFormat="1" ht="94.5" customHeight="1">
      <c r="A1147" s="19" t="s">
        <v>25305</v>
      </c>
      <c r="B1147" s="20" t="s">
        <v>25196</v>
      </c>
      <c r="C1147" s="21">
        <v>1</v>
      </c>
      <c r="D1147" s="22">
        <v>2</v>
      </c>
      <c r="E1147" s="26">
        <f t="shared" si="17"/>
        <v>3</v>
      </c>
      <c r="F1147" s="22" t="s">
        <v>256</v>
      </c>
      <c r="G1147" s="22"/>
    </row>
    <row r="1148" spans="1:7" s="23" customFormat="1" ht="94.5" customHeight="1">
      <c r="A1148" s="19" t="s">
        <v>25306</v>
      </c>
      <c r="B1148" s="20" t="s">
        <v>25113</v>
      </c>
      <c r="C1148" s="21">
        <v>4</v>
      </c>
      <c r="D1148" s="22">
        <v>1</v>
      </c>
      <c r="E1148" s="26">
        <f t="shared" si="17"/>
        <v>5</v>
      </c>
      <c r="F1148" s="22" t="s">
        <v>256</v>
      </c>
      <c r="G1148" s="22"/>
    </row>
    <row r="1149" spans="1:7" s="23" customFormat="1" ht="94.5" customHeight="1">
      <c r="A1149" s="19" t="s">
        <v>25307</v>
      </c>
      <c r="B1149" s="20" t="s">
        <v>2319</v>
      </c>
      <c r="C1149" s="21"/>
      <c r="D1149" s="22"/>
      <c r="E1149" s="26">
        <f t="shared" si="17"/>
        <v>0</v>
      </c>
      <c r="F1149" s="22"/>
      <c r="G1149" s="22" t="s">
        <v>2320</v>
      </c>
    </row>
    <row r="1150" spans="1:7" s="23" customFormat="1" ht="94.5" customHeight="1">
      <c r="A1150" s="19" t="s">
        <v>25308</v>
      </c>
      <c r="B1150" s="20" t="s">
        <v>25196</v>
      </c>
      <c r="C1150" s="21">
        <v>1</v>
      </c>
      <c r="D1150" s="22">
        <v>2</v>
      </c>
      <c r="E1150" s="26">
        <f t="shared" si="17"/>
        <v>3</v>
      </c>
      <c r="F1150" s="22" t="s">
        <v>256</v>
      </c>
      <c r="G1150" s="22"/>
    </row>
    <row r="1151" spans="1:7" s="23" customFormat="1" ht="94.5" customHeight="1">
      <c r="A1151" s="19" t="s">
        <v>25309</v>
      </c>
      <c r="B1151" s="20" t="s">
        <v>25113</v>
      </c>
      <c r="C1151" s="21">
        <v>4</v>
      </c>
      <c r="D1151" s="22">
        <v>1</v>
      </c>
      <c r="E1151" s="26">
        <f t="shared" si="17"/>
        <v>5</v>
      </c>
      <c r="F1151" s="22" t="s">
        <v>256</v>
      </c>
      <c r="G1151" s="22"/>
    </row>
    <row r="1152" spans="1:7" s="23" customFormat="1" ht="94.5" customHeight="1">
      <c r="A1152" s="19" t="s">
        <v>25310</v>
      </c>
      <c r="B1152" s="20" t="s">
        <v>2321</v>
      </c>
      <c r="C1152" s="21"/>
      <c r="D1152" s="22"/>
      <c r="E1152" s="26">
        <f t="shared" si="17"/>
        <v>0</v>
      </c>
      <c r="F1152" s="22"/>
      <c r="G1152" s="22" t="s">
        <v>2322</v>
      </c>
    </row>
    <row r="1153" spans="1:7" s="23" customFormat="1" ht="94.5" customHeight="1">
      <c r="A1153" s="19" t="s">
        <v>25311</v>
      </c>
      <c r="B1153" s="20" t="s">
        <v>25196</v>
      </c>
      <c r="C1153" s="21">
        <v>1</v>
      </c>
      <c r="D1153" s="22">
        <v>2</v>
      </c>
      <c r="E1153" s="26">
        <f t="shared" si="17"/>
        <v>3</v>
      </c>
      <c r="F1153" s="22" t="s">
        <v>256</v>
      </c>
      <c r="G1153" s="22"/>
    </row>
    <row r="1154" spans="1:7" s="23" customFormat="1" ht="94.5" customHeight="1">
      <c r="A1154" s="19" t="s">
        <v>25312</v>
      </c>
      <c r="B1154" s="20" t="s">
        <v>25113</v>
      </c>
      <c r="C1154" s="21">
        <v>4</v>
      </c>
      <c r="D1154" s="22">
        <v>1</v>
      </c>
      <c r="E1154" s="26">
        <f t="shared" si="17"/>
        <v>5</v>
      </c>
      <c r="F1154" s="22" t="s">
        <v>256</v>
      </c>
      <c r="G1154" s="22"/>
    </row>
    <row r="1155" spans="1:7" s="23" customFormat="1" ht="94.5" customHeight="1">
      <c r="A1155" s="19" t="s">
        <v>2323</v>
      </c>
      <c r="B1155" s="20" t="s">
        <v>2324</v>
      </c>
      <c r="C1155" s="21">
        <v>4</v>
      </c>
      <c r="D1155" s="22">
        <v>51</v>
      </c>
      <c r="E1155" s="26">
        <f t="shared" si="17"/>
        <v>55</v>
      </c>
      <c r="F1155" s="22" t="s">
        <v>256</v>
      </c>
      <c r="G1155" s="22" t="s">
        <v>2325</v>
      </c>
    </row>
    <row r="1156" spans="1:7" s="23" customFormat="1" ht="94.5" customHeight="1">
      <c r="A1156" s="19" t="s">
        <v>2326</v>
      </c>
      <c r="B1156" s="20" t="s">
        <v>2327</v>
      </c>
      <c r="C1156" s="21"/>
      <c r="D1156" s="22"/>
      <c r="E1156" s="26">
        <f t="shared" si="17"/>
        <v>0</v>
      </c>
      <c r="F1156" s="22"/>
      <c r="G1156" s="22" t="s">
        <v>2328</v>
      </c>
    </row>
    <row r="1157" spans="1:7" s="23" customFormat="1" ht="94.5" customHeight="1">
      <c r="A1157" s="19" t="s">
        <v>2329</v>
      </c>
      <c r="B1157" s="20" t="s">
        <v>2330</v>
      </c>
      <c r="C1157" s="21">
        <v>4</v>
      </c>
      <c r="D1157" s="22">
        <v>16</v>
      </c>
      <c r="E1157" s="26">
        <f t="shared" si="17"/>
        <v>20</v>
      </c>
      <c r="F1157" s="22" t="s">
        <v>256</v>
      </c>
      <c r="G1157" s="22" t="s">
        <v>2331</v>
      </c>
    </row>
    <row r="1158" spans="1:7" s="23" customFormat="1" ht="94.5" customHeight="1">
      <c r="A1158" s="19" t="s">
        <v>2332</v>
      </c>
      <c r="B1158" s="20" t="s">
        <v>1921</v>
      </c>
      <c r="C1158" s="21"/>
      <c r="D1158" s="22"/>
      <c r="E1158" s="26">
        <f t="shared" si="17"/>
        <v>0</v>
      </c>
      <c r="F1158" s="22"/>
      <c r="G1158" s="22" t="s">
        <v>66</v>
      </c>
    </row>
    <row r="1159" spans="1:7" s="23" customFormat="1" ht="94.5" customHeight="1">
      <c r="A1159" s="19" t="s">
        <v>2333</v>
      </c>
      <c r="B1159" s="20" t="s">
        <v>2334</v>
      </c>
      <c r="C1159" s="21">
        <v>4</v>
      </c>
      <c r="D1159" s="22">
        <v>51</v>
      </c>
      <c r="E1159" s="26">
        <f t="shared" si="17"/>
        <v>55</v>
      </c>
      <c r="F1159" s="22" t="s">
        <v>256</v>
      </c>
      <c r="G1159" s="22" t="s">
        <v>2335</v>
      </c>
    </row>
    <row r="1160" spans="1:7" s="23" customFormat="1" ht="94.5" customHeight="1">
      <c r="A1160" s="19" t="s">
        <v>2336</v>
      </c>
      <c r="B1160" s="20" t="s">
        <v>20</v>
      </c>
      <c r="C1160" s="21">
        <v>4</v>
      </c>
      <c r="D1160" s="22">
        <v>51</v>
      </c>
      <c r="E1160" s="26">
        <f t="shared" si="17"/>
        <v>55</v>
      </c>
      <c r="F1160" s="22" t="s">
        <v>256</v>
      </c>
      <c r="G1160" s="22" t="s">
        <v>21</v>
      </c>
    </row>
    <row r="1161" spans="1:7" s="23" customFormat="1" ht="94.5" customHeight="1">
      <c r="A1161" s="19" t="s">
        <v>2337</v>
      </c>
      <c r="B1161" s="20" t="s">
        <v>2338</v>
      </c>
      <c r="C1161" s="21"/>
      <c r="D1161" s="22"/>
      <c r="E1161" s="26">
        <f t="shared" si="17"/>
        <v>0</v>
      </c>
      <c r="F1161" s="22"/>
      <c r="G1161" s="22" t="s">
        <v>2339</v>
      </c>
    </row>
    <row r="1162" spans="1:7" s="23" customFormat="1" ht="94.5" customHeight="1">
      <c r="A1162" s="19"/>
      <c r="B1162" s="20" t="s">
        <v>2340</v>
      </c>
      <c r="C1162" s="21"/>
      <c r="D1162" s="22"/>
      <c r="E1162" s="26">
        <f t="shared" ref="E1162:E1225" si="18">C1162+D1162</f>
        <v>0</v>
      </c>
      <c r="F1162" s="22"/>
      <c r="G1162" s="22" t="s">
        <v>2341</v>
      </c>
    </row>
    <row r="1163" spans="1:7" s="23" customFormat="1" ht="94.5" customHeight="1">
      <c r="A1163" s="19" t="s">
        <v>2342</v>
      </c>
      <c r="B1163" s="20" t="s">
        <v>2343</v>
      </c>
      <c r="C1163" s="21">
        <v>4</v>
      </c>
      <c r="D1163" s="22">
        <v>11</v>
      </c>
      <c r="E1163" s="26">
        <f t="shared" si="18"/>
        <v>15</v>
      </c>
      <c r="F1163" s="22" t="s">
        <v>256</v>
      </c>
      <c r="G1163" s="22" t="s">
        <v>2344</v>
      </c>
    </row>
    <row r="1164" spans="1:7" s="23" customFormat="1" ht="94.5" customHeight="1">
      <c r="A1164" s="19" t="s">
        <v>2345</v>
      </c>
      <c r="B1164" s="20" t="s">
        <v>2346</v>
      </c>
      <c r="C1164" s="21">
        <v>4</v>
      </c>
      <c r="D1164" s="22">
        <v>11</v>
      </c>
      <c r="E1164" s="26">
        <f t="shared" si="18"/>
        <v>15</v>
      </c>
      <c r="F1164" s="22" t="s">
        <v>256</v>
      </c>
      <c r="G1164" s="22" t="s">
        <v>2347</v>
      </c>
    </row>
    <row r="1165" spans="1:7" s="23" customFormat="1" ht="94.5" customHeight="1">
      <c r="A1165" s="19" t="s">
        <v>2348</v>
      </c>
      <c r="B1165" s="20" t="s">
        <v>632</v>
      </c>
      <c r="C1165" s="21">
        <v>4</v>
      </c>
      <c r="D1165" s="22">
        <v>51</v>
      </c>
      <c r="E1165" s="26">
        <f t="shared" si="18"/>
        <v>55</v>
      </c>
      <c r="F1165" s="22" t="s">
        <v>256</v>
      </c>
      <c r="G1165" s="22" t="s">
        <v>2349</v>
      </c>
    </row>
    <row r="1166" spans="1:7" s="23" customFormat="1" ht="94.5" customHeight="1">
      <c r="A1166" s="19" t="s">
        <v>2350</v>
      </c>
      <c r="B1166" s="20" t="s">
        <v>2351</v>
      </c>
      <c r="C1166" s="21">
        <v>4</v>
      </c>
      <c r="D1166" s="22">
        <v>51</v>
      </c>
      <c r="E1166" s="26">
        <f t="shared" si="18"/>
        <v>55</v>
      </c>
      <c r="F1166" s="22" t="s">
        <v>256</v>
      </c>
      <c r="G1166" s="22" t="s">
        <v>2352</v>
      </c>
    </row>
    <row r="1167" spans="1:7" s="23" customFormat="1" ht="94.5" customHeight="1">
      <c r="A1167" s="19" t="s">
        <v>2353</v>
      </c>
      <c r="B1167" s="20" t="s">
        <v>2354</v>
      </c>
      <c r="C1167" s="21"/>
      <c r="D1167" s="22"/>
      <c r="E1167" s="26">
        <f t="shared" si="18"/>
        <v>0</v>
      </c>
      <c r="F1167" s="22"/>
      <c r="G1167" s="22" t="s">
        <v>2355</v>
      </c>
    </row>
    <row r="1168" spans="1:7" s="23" customFormat="1" ht="94.5" customHeight="1">
      <c r="A1168" s="19"/>
      <c r="B1168" s="20" t="s">
        <v>2356</v>
      </c>
      <c r="C1168" s="21"/>
      <c r="D1168" s="22"/>
      <c r="E1168" s="26">
        <f t="shared" si="18"/>
        <v>0</v>
      </c>
      <c r="F1168" s="22"/>
      <c r="G1168" s="22" t="s">
        <v>2357</v>
      </c>
    </row>
    <row r="1169" spans="1:7" s="23" customFormat="1" ht="94.5" customHeight="1">
      <c r="A1169" s="19" t="s">
        <v>2358</v>
      </c>
      <c r="B1169" s="20" t="s">
        <v>2359</v>
      </c>
      <c r="C1169" s="21">
        <v>4</v>
      </c>
      <c r="D1169" s="22">
        <v>51</v>
      </c>
      <c r="E1169" s="26">
        <f t="shared" si="18"/>
        <v>55</v>
      </c>
      <c r="F1169" s="22" t="s">
        <v>256</v>
      </c>
      <c r="G1169" s="22" t="s">
        <v>2360</v>
      </c>
    </row>
    <row r="1170" spans="1:7" s="23" customFormat="1" ht="94.5" customHeight="1">
      <c r="A1170" s="19" t="s">
        <v>2361</v>
      </c>
      <c r="B1170" s="20" t="s">
        <v>2362</v>
      </c>
      <c r="C1170" s="21">
        <v>4</v>
      </c>
      <c r="D1170" s="22">
        <v>51</v>
      </c>
      <c r="E1170" s="26">
        <f t="shared" si="18"/>
        <v>55</v>
      </c>
      <c r="F1170" s="22" t="s">
        <v>256</v>
      </c>
      <c r="G1170" s="22" t="s">
        <v>2349</v>
      </c>
    </row>
    <row r="1171" spans="1:7" s="23" customFormat="1" ht="94.5" customHeight="1">
      <c r="A1171" s="19"/>
      <c r="B1171" s="20" t="s">
        <v>2363</v>
      </c>
      <c r="C1171" s="21"/>
      <c r="D1171" s="22"/>
      <c r="E1171" s="26">
        <f t="shared" si="18"/>
        <v>0</v>
      </c>
      <c r="F1171" s="22"/>
      <c r="G1171" s="22" t="s">
        <v>2364</v>
      </c>
    </row>
    <row r="1172" spans="1:7" s="23" customFormat="1" ht="94.5" customHeight="1">
      <c r="A1172" s="19" t="s">
        <v>2365</v>
      </c>
      <c r="B1172" s="20" t="s">
        <v>2359</v>
      </c>
      <c r="C1172" s="21">
        <v>4</v>
      </c>
      <c r="D1172" s="22">
        <v>51</v>
      </c>
      <c r="E1172" s="26">
        <f t="shared" si="18"/>
        <v>55</v>
      </c>
      <c r="F1172" s="22" t="s">
        <v>256</v>
      </c>
      <c r="G1172" s="22" t="s">
        <v>2360</v>
      </c>
    </row>
    <row r="1173" spans="1:7" s="23" customFormat="1" ht="94.5" customHeight="1">
      <c r="A1173" s="19" t="s">
        <v>2366</v>
      </c>
      <c r="B1173" s="20" t="s">
        <v>2346</v>
      </c>
      <c r="C1173" s="21">
        <v>4</v>
      </c>
      <c r="D1173" s="22">
        <v>11</v>
      </c>
      <c r="E1173" s="26">
        <f t="shared" si="18"/>
        <v>15</v>
      </c>
      <c r="F1173" s="22" t="s">
        <v>256</v>
      </c>
      <c r="G1173" s="22" t="s">
        <v>2347</v>
      </c>
    </row>
    <row r="1174" spans="1:7" s="23" customFormat="1" ht="94.5" customHeight="1">
      <c r="A1174" s="19" t="s">
        <v>2367</v>
      </c>
      <c r="B1174" s="20" t="s">
        <v>2362</v>
      </c>
      <c r="C1174" s="21">
        <v>4</v>
      </c>
      <c r="D1174" s="22">
        <v>51</v>
      </c>
      <c r="E1174" s="26">
        <f t="shared" si="18"/>
        <v>55</v>
      </c>
      <c r="F1174" s="22" t="s">
        <v>256</v>
      </c>
      <c r="G1174" s="22" t="s">
        <v>2349</v>
      </c>
    </row>
    <row r="1175" spans="1:7" s="23" customFormat="1" ht="94.5" customHeight="1">
      <c r="A1175" s="19" t="s">
        <v>2368</v>
      </c>
      <c r="B1175" s="20" t="s">
        <v>2369</v>
      </c>
      <c r="C1175" s="21"/>
      <c r="D1175" s="22">
        <v>55</v>
      </c>
      <c r="E1175" s="26">
        <f t="shared" si="18"/>
        <v>55</v>
      </c>
      <c r="F1175" s="22" t="s">
        <v>256</v>
      </c>
      <c r="G1175" s="22" t="s">
        <v>2370</v>
      </c>
    </row>
    <row r="1176" spans="1:7" s="23" customFormat="1" ht="94.5" customHeight="1">
      <c r="A1176" s="19" t="s">
        <v>2371</v>
      </c>
      <c r="B1176" s="20" t="s">
        <v>2372</v>
      </c>
      <c r="C1176" s="21"/>
      <c r="D1176" s="22"/>
      <c r="E1176" s="26">
        <f t="shared" si="18"/>
        <v>0</v>
      </c>
      <c r="F1176" s="22"/>
      <c r="G1176" s="22" t="s">
        <v>2373</v>
      </c>
    </row>
    <row r="1177" spans="1:7" s="23" customFormat="1" ht="94.5" customHeight="1">
      <c r="A1177" s="19" t="s">
        <v>2374</v>
      </c>
      <c r="B1177" s="20" t="s">
        <v>2375</v>
      </c>
      <c r="C1177" s="21">
        <v>4</v>
      </c>
      <c r="D1177" s="22">
        <v>51</v>
      </c>
      <c r="E1177" s="26">
        <f t="shared" si="18"/>
        <v>55</v>
      </c>
      <c r="F1177" s="22" t="s">
        <v>256</v>
      </c>
      <c r="G1177" s="22" t="s">
        <v>2376</v>
      </c>
    </row>
    <row r="1178" spans="1:7" s="23" customFormat="1" ht="94.5" customHeight="1">
      <c r="A1178" s="19" t="s">
        <v>2377</v>
      </c>
      <c r="B1178" s="20" t="s">
        <v>2378</v>
      </c>
      <c r="C1178" s="21">
        <v>4</v>
      </c>
      <c r="D1178" s="22">
        <v>11</v>
      </c>
      <c r="E1178" s="26">
        <f t="shared" si="18"/>
        <v>15</v>
      </c>
      <c r="F1178" s="22" t="s">
        <v>256</v>
      </c>
      <c r="G1178" s="22" t="s">
        <v>2379</v>
      </c>
    </row>
    <row r="1179" spans="1:7" s="23" customFormat="1" ht="94.5" customHeight="1">
      <c r="A1179" s="19" t="s">
        <v>2380</v>
      </c>
      <c r="B1179" s="20" t="s">
        <v>2381</v>
      </c>
      <c r="C1179" s="21"/>
      <c r="D1179" s="22"/>
      <c r="E1179" s="26">
        <f t="shared" si="18"/>
        <v>0</v>
      </c>
      <c r="F1179" s="22"/>
      <c r="G1179" s="22" t="s">
        <v>2382</v>
      </c>
    </row>
    <row r="1180" spans="1:7" s="23" customFormat="1" ht="94.5" customHeight="1">
      <c r="A1180" s="19" t="s">
        <v>2383</v>
      </c>
      <c r="B1180" s="20" t="s">
        <v>2384</v>
      </c>
      <c r="C1180" s="21">
        <v>4</v>
      </c>
      <c r="D1180" s="22">
        <v>51</v>
      </c>
      <c r="E1180" s="26">
        <f t="shared" si="18"/>
        <v>55</v>
      </c>
      <c r="F1180" s="22" t="s">
        <v>256</v>
      </c>
      <c r="G1180" s="22" t="s">
        <v>2385</v>
      </c>
    </row>
    <row r="1181" spans="1:7" s="23" customFormat="1" ht="94.5" customHeight="1">
      <c r="A1181" s="19" t="s">
        <v>2386</v>
      </c>
      <c r="B1181" s="20" t="s">
        <v>2387</v>
      </c>
      <c r="C1181" s="21">
        <v>4</v>
      </c>
      <c r="D1181" s="22">
        <v>51</v>
      </c>
      <c r="E1181" s="26">
        <f t="shared" si="18"/>
        <v>55</v>
      </c>
      <c r="F1181" s="22" t="s">
        <v>256</v>
      </c>
      <c r="G1181" s="22" t="s">
        <v>2388</v>
      </c>
    </row>
    <row r="1182" spans="1:7" s="23" customFormat="1" ht="94.5" customHeight="1">
      <c r="A1182" s="19" t="s">
        <v>2389</v>
      </c>
      <c r="B1182" s="20" t="s">
        <v>2390</v>
      </c>
      <c r="C1182" s="21">
        <v>1</v>
      </c>
      <c r="D1182" s="22">
        <v>8</v>
      </c>
      <c r="E1182" s="26">
        <f t="shared" si="18"/>
        <v>9</v>
      </c>
      <c r="F1182" s="22" t="s">
        <v>256</v>
      </c>
      <c r="G1182" s="22" t="s">
        <v>2391</v>
      </c>
    </row>
    <row r="1183" spans="1:7" s="23" customFormat="1" ht="94.5" customHeight="1">
      <c r="A1183" s="19" t="s">
        <v>2392</v>
      </c>
      <c r="B1183" s="20" t="s">
        <v>2393</v>
      </c>
      <c r="C1183" s="21"/>
      <c r="D1183" s="22"/>
      <c r="E1183" s="26">
        <f t="shared" si="18"/>
        <v>0</v>
      </c>
      <c r="F1183" s="22"/>
      <c r="G1183" s="22" t="s">
        <v>2394</v>
      </c>
    </row>
    <row r="1184" spans="1:7" s="23" customFormat="1" ht="94.5" customHeight="1">
      <c r="A1184" s="19" t="s">
        <v>2395</v>
      </c>
      <c r="B1184" s="20" t="s">
        <v>2396</v>
      </c>
      <c r="C1184" s="21">
        <v>1</v>
      </c>
      <c r="D1184" s="22">
        <v>3</v>
      </c>
      <c r="E1184" s="26">
        <f t="shared" si="18"/>
        <v>4</v>
      </c>
      <c r="F1184" s="22" t="s">
        <v>256</v>
      </c>
      <c r="G1184" s="22" t="s">
        <v>2397</v>
      </c>
    </row>
    <row r="1185" spans="1:7" s="23" customFormat="1" ht="94.5" customHeight="1">
      <c r="A1185" s="19" t="s">
        <v>2398</v>
      </c>
      <c r="B1185" s="20" t="s">
        <v>2399</v>
      </c>
      <c r="C1185" s="21">
        <v>1</v>
      </c>
      <c r="D1185" s="22">
        <v>3</v>
      </c>
      <c r="E1185" s="26">
        <f t="shared" si="18"/>
        <v>4</v>
      </c>
      <c r="F1185" s="22" t="s">
        <v>256</v>
      </c>
      <c r="G1185" s="22" t="s">
        <v>2400</v>
      </c>
    </row>
    <row r="1186" spans="1:7" s="23" customFormat="1" ht="94.5" customHeight="1">
      <c r="A1186" s="19" t="s">
        <v>2401</v>
      </c>
      <c r="B1186" s="20" t="s">
        <v>2402</v>
      </c>
      <c r="C1186" s="21"/>
      <c r="D1186" s="22"/>
      <c r="E1186" s="26">
        <f t="shared" si="18"/>
        <v>0</v>
      </c>
      <c r="F1186" s="22"/>
      <c r="G1186" s="22" t="s">
        <v>2403</v>
      </c>
    </row>
    <row r="1187" spans="1:7" s="23" customFormat="1" ht="94.5" customHeight="1">
      <c r="A1187" s="19"/>
      <c r="B1187" s="20" t="s">
        <v>2404</v>
      </c>
      <c r="C1187" s="21"/>
      <c r="D1187" s="22"/>
      <c r="E1187" s="26">
        <f t="shared" si="18"/>
        <v>0</v>
      </c>
      <c r="F1187" s="22"/>
      <c r="G1187" s="22" t="s">
        <v>2405</v>
      </c>
    </row>
    <row r="1188" spans="1:7" s="23" customFormat="1" ht="94.5" customHeight="1">
      <c r="A1188" s="19" t="s">
        <v>2406</v>
      </c>
      <c r="B1188" s="20" t="s">
        <v>2407</v>
      </c>
      <c r="C1188" s="21">
        <v>4</v>
      </c>
      <c r="D1188" s="22">
        <v>51</v>
      </c>
      <c r="E1188" s="26">
        <f t="shared" si="18"/>
        <v>55</v>
      </c>
      <c r="F1188" s="22" t="s">
        <v>256</v>
      </c>
      <c r="G1188" s="22" t="s">
        <v>2408</v>
      </c>
    </row>
    <row r="1189" spans="1:7" s="23" customFormat="1" ht="94.5" customHeight="1">
      <c r="A1189" s="19" t="s">
        <v>2409</v>
      </c>
      <c r="B1189" s="20" t="s">
        <v>2410</v>
      </c>
      <c r="C1189" s="21"/>
      <c r="D1189" s="22"/>
      <c r="E1189" s="26">
        <f t="shared" si="18"/>
        <v>0</v>
      </c>
      <c r="F1189" s="22"/>
      <c r="G1189" s="22" t="s">
        <v>2411</v>
      </c>
    </row>
    <row r="1190" spans="1:7" s="23" customFormat="1" ht="94.5" customHeight="1">
      <c r="A1190" s="19" t="s">
        <v>2412</v>
      </c>
      <c r="B1190" s="20" t="s">
        <v>2413</v>
      </c>
      <c r="C1190" s="21">
        <v>1</v>
      </c>
      <c r="D1190" s="22">
        <v>8</v>
      </c>
      <c r="E1190" s="26">
        <f t="shared" si="18"/>
        <v>9</v>
      </c>
      <c r="F1190" s="22" t="s">
        <v>256</v>
      </c>
      <c r="G1190" s="22" t="s">
        <v>2414</v>
      </c>
    </row>
    <row r="1191" spans="1:7" s="23" customFormat="1" ht="94.5" customHeight="1">
      <c r="A1191" s="19" t="s">
        <v>2415</v>
      </c>
      <c r="B1191" s="20" t="s">
        <v>20</v>
      </c>
      <c r="C1191" s="21">
        <v>4</v>
      </c>
      <c r="D1191" s="22">
        <v>28</v>
      </c>
      <c r="E1191" s="26">
        <f t="shared" si="18"/>
        <v>32</v>
      </c>
      <c r="F1191" s="22" t="s">
        <v>256</v>
      </c>
      <c r="G1191" s="22" t="e">
        <f>--- Other</f>
        <v>#NAME?</v>
      </c>
    </row>
    <row r="1192" spans="1:7" s="23" customFormat="1" ht="94.5" customHeight="1">
      <c r="A1192" s="19" t="s">
        <v>2416</v>
      </c>
      <c r="B1192" s="20" t="s">
        <v>2417</v>
      </c>
      <c r="C1192" s="21">
        <v>4</v>
      </c>
      <c r="D1192" s="22">
        <v>51</v>
      </c>
      <c r="E1192" s="26">
        <f t="shared" si="18"/>
        <v>55</v>
      </c>
      <c r="F1192" s="22" t="s">
        <v>256</v>
      </c>
      <c r="G1192" s="22" t="s">
        <v>2418</v>
      </c>
    </row>
    <row r="1193" spans="1:7" s="23" customFormat="1" ht="94.5" customHeight="1">
      <c r="A1193" s="19" t="s">
        <v>2419</v>
      </c>
      <c r="B1193" s="20" t="s">
        <v>2420</v>
      </c>
      <c r="C1193" s="21">
        <v>4</v>
      </c>
      <c r="D1193" s="22">
        <v>51</v>
      </c>
      <c r="E1193" s="26">
        <f t="shared" si="18"/>
        <v>55</v>
      </c>
      <c r="F1193" s="22" t="s">
        <v>256</v>
      </c>
      <c r="G1193" s="22" t="s">
        <v>2421</v>
      </c>
    </row>
    <row r="1194" spans="1:7" s="23" customFormat="1" ht="94.5" customHeight="1">
      <c r="A1194" s="19" t="s">
        <v>2422</v>
      </c>
      <c r="B1194" s="20" t="s">
        <v>2423</v>
      </c>
      <c r="C1194" s="21">
        <v>4</v>
      </c>
      <c r="D1194" s="22">
        <v>51</v>
      </c>
      <c r="E1194" s="26">
        <f t="shared" si="18"/>
        <v>55</v>
      </c>
      <c r="F1194" s="22" t="s">
        <v>256</v>
      </c>
      <c r="G1194" s="22" t="s">
        <v>2424</v>
      </c>
    </row>
    <row r="1195" spans="1:7" s="23" customFormat="1" ht="94.5" customHeight="1">
      <c r="A1195" s="19" t="s">
        <v>2425</v>
      </c>
      <c r="B1195" s="20" t="s">
        <v>2426</v>
      </c>
      <c r="C1195" s="21">
        <v>1</v>
      </c>
      <c r="D1195" s="22">
        <v>3</v>
      </c>
      <c r="E1195" s="26">
        <f t="shared" si="18"/>
        <v>4</v>
      </c>
      <c r="F1195" s="22" t="s">
        <v>256</v>
      </c>
      <c r="G1195" s="22" t="s">
        <v>2427</v>
      </c>
    </row>
    <row r="1196" spans="1:7" s="23" customFormat="1" ht="94.5" customHeight="1">
      <c r="A1196" s="19" t="s">
        <v>2428</v>
      </c>
      <c r="B1196" s="20" t="s">
        <v>2429</v>
      </c>
      <c r="C1196" s="21">
        <v>4</v>
      </c>
      <c r="D1196" s="22">
        <v>6</v>
      </c>
      <c r="E1196" s="26">
        <f t="shared" si="18"/>
        <v>10</v>
      </c>
      <c r="F1196" s="22" t="s">
        <v>256</v>
      </c>
      <c r="G1196" s="22" t="s">
        <v>2430</v>
      </c>
    </row>
    <row r="1197" spans="1:7" s="23" customFormat="1" ht="94.5" customHeight="1">
      <c r="A1197" s="19" t="s">
        <v>2431</v>
      </c>
      <c r="B1197" s="20" t="s">
        <v>2432</v>
      </c>
      <c r="C1197" s="21"/>
      <c r="D1197" s="22"/>
      <c r="E1197" s="26">
        <f t="shared" si="18"/>
        <v>0</v>
      </c>
      <c r="F1197" s="22"/>
      <c r="G1197" s="22" t="s">
        <v>2433</v>
      </c>
    </row>
    <row r="1198" spans="1:7" s="23" customFormat="1" ht="94.5" customHeight="1">
      <c r="A1198" s="19" t="s">
        <v>2434</v>
      </c>
      <c r="B1198" s="20" t="s">
        <v>2298</v>
      </c>
      <c r="C1198" s="21">
        <v>1</v>
      </c>
      <c r="D1198" s="22">
        <v>2</v>
      </c>
      <c r="E1198" s="26">
        <f t="shared" si="18"/>
        <v>3</v>
      </c>
      <c r="F1198" s="22" t="s">
        <v>256</v>
      </c>
      <c r="G1198" s="22" t="s">
        <v>1443</v>
      </c>
    </row>
    <row r="1199" spans="1:7" s="23" customFormat="1" ht="94.5" customHeight="1">
      <c r="A1199" s="19" t="s">
        <v>25313</v>
      </c>
      <c r="B1199" s="20" t="s">
        <v>26</v>
      </c>
      <c r="C1199" s="21"/>
      <c r="D1199" s="22"/>
      <c r="E1199" s="26">
        <f t="shared" si="18"/>
        <v>0</v>
      </c>
      <c r="F1199" s="22"/>
      <c r="G1199" s="22" t="s">
        <v>27</v>
      </c>
    </row>
    <row r="1200" spans="1:7" s="23" customFormat="1" ht="94.5" customHeight="1">
      <c r="A1200" s="19" t="s">
        <v>25314</v>
      </c>
      <c r="B1200" s="20" t="s">
        <v>25316</v>
      </c>
      <c r="C1200" s="21">
        <v>1</v>
      </c>
      <c r="D1200" s="22">
        <v>0</v>
      </c>
      <c r="E1200" s="26">
        <f t="shared" si="18"/>
        <v>1</v>
      </c>
      <c r="F1200" s="22" t="s">
        <v>256</v>
      </c>
      <c r="G1200" s="22"/>
    </row>
    <row r="1201" spans="1:7" s="23" customFormat="1" ht="94.5" customHeight="1">
      <c r="A1201" s="19" t="s">
        <v>25315</v>
      </c>
      <c r="B1201" s="20" t="s">
        <v>25113</v>
      </c>
      <c r="C1201" s="21">
        <v>1</v>
      </c>
      <c r="D1201" s="22">
        <v>0</v>
      </c>
      <c r="E1201" s="26">
        <f t="shared" si="18"/>
        <v>1</v>
      </c>
      <c r="F1201" s="22" t="s">
        <v>256</v>
      </c>
      <c r="G1201" s="22"/>
    </row>
    <row r="1202" spans="1:7" s="23" customFormat="1" ht="94.5" customHeight="1">
      <c r="A1202" s="19" t="s">
        <v>2435</v>
      </c>
      <c r="B1202" s="20" t="s">
        <v>2436</v>
      </c>
      <c r="C1202" s="21"/>
      <c r="D1202" s="22"/>
      <c r="E1202" s="26">
        <f t="shared" si="18"/>
        <v>0</v>
      </c>
      <c r="F1202" s="22"/>
      <c r="G1202" s="22" t="s">
        <v>2437</v>
      </c>
    </row>
    <row r="1203" spans="1:7" s="23" customFormat="1" ht="94.5" customHeight="1">
      <c r="A1203" s="19" t="s">
        <v>2438</v>
      </c>
      <c r="B1203" s="20" t="s">
        <v>2298</v>
      </c>
      <c r="C1203" s="21">
        <v>2</v>
      </c>
      <c r="D1203" s="22">
        <v>1</v>
      </c>
      <c r="E1203" s="26">
        <f t="shared" si="18"/>
        <v>3</v>
      </c>
      <c r="F1203" s="22" t="s">
        <v>256</v>
      </c>
      <c r="G1203" s="22" t="s">
        <v>1443</v>
      </c>
    </row>
    <row r="1204" spans="1:7" s="23" customFormat="1" ht="94.5" customHeight="1">
      <c r="A1204" s="19"/>
      <c r="B1204" s="20" t="s">
        <v>1530</v>
      </c>
      <c r="C1204" s="21"/>
      <c r="D1204" s="22"/>
      <c r="E1204" s="26">
        <f t="shared" si="18"/>
        <v>0</v>
      </c>
      <c r="F1204" s="22"/>
      <c r="G1204" s="22" t="s">
        <v>66</v>
      </c>
    </row>
    <row r="1205" spans="1:7" s="23" customFormat="1" ht="94.5" customHeight="1">
      <c r="A1205" s="19" t="s">
        <v>2439</v>
      </c>
      <c r="B1205" s="20" t="s">
        <v>1695</v>
      </c>
      <c r="C1205" s="21">
        <v>4</v>
      </c>
      <c r="D1205" s="22">
        <v>16</v>
      </c>
      <c r="E1205" s="26">
        <f t="shared" si="18"/>
        <v>20</v>
      </c>
      <c r="F1205" s="22" t="s">
        <v>256</v>
      </c>
      <c r="G1205" s="22" t="s">
        <v>1681</v>
      </c>
    </row>
    <row r="1206" spans="1:7" s="23" customFormat="1" ht="94.5" customHeight="1">
      <c r="A1206" s="19" t="s">
        <v>2440</v>
      </c>
      <c r="B1206" s="20" t="s">
        <v>2441</v>
      </c>
      <c r="C1206" s="21">
        <v>4</v>
      </c>
      <c r="D1206" s="22">
        <v>16</v>
      </c>
      <c r="E1206" s="26">
        <f t="shared" si="18"/>
        <v>20</v>
      </c>
      <c r="F1206" s="22" t="s">
        <v>256</v>
      </c>
      <c r="G1206" s="22" t="s">
        <v>2442</v>
      </c>
    </row>
    <row r="1207" spans="1:7" s="23" customFormat="1" ht="94.5" customHeight="1">
      <c r="A1207" s="19" t="s">
        <v>2443</v>
      </c>
      <c r="B1207" s="20" t="s">
        <v>2444</v>
      </c>
      <c r="C1207" s="21">
        <v>4</v>
      </c>
      <c r="D1207" s="22">
        <v>0</v>
      </c>
      <c r="E1207" s="26">
        <f t="shared" si="18"/>
        <v>4</v>
      </c>
      <c r="F1207" s="22" t="s">
        <v>256</v>
      </c>
      <c r="G1207" s="22" t="s">
        <v>2445</v>
      </c>
    </row>
    <row r="1208" spans="1:7" s="23" customFormat="1" ht="94.5" customHeight="1">
      <c r="A1208" s="19" t="s">
        <v>2446</v>
      </c>
      <c r="B1208" s="20" t="s">
        <v>2447</v>
      </c>
      <c r="C1208" s="21">
        <v>4</v>
      </c>
      <c r="D1208" s="22">
        <v>0</v>
      </c>
      <c r="E1208" s="26">
        <f t="shared" si="18"/>
        <v>4</v>
      </c>
      <c r="F1208" s="22" t="s">
        <v>256</v>
      </c>
      <c r="G1208" s="22" t="s">
        <v>2448</v>
      </c>
    </row>
    <row r="1209" spans="1:7" s="23" customFormat="1" ht="94.5" customHeight="1">
      <c r="A1209" s="19" t="s">
        <v>2449</v>
      </c>
      <c r="B1209" s="20" t="s">
        <v>2450</v>
      </c>
      <c r="C1209" s="21"/>
      <c r="D1209" s="22"/>
      <c r="E1209" s="26">
        <f t="shared" si="18"/>
        <v>0</v>
      </c>
      <c r="F1209" s="22"/>
      <c r="G1209" s="22" t="s">
        <v>2451</v>
      </c>
    </row>
    <row r="1210" spans="1:7" s="23" customFormat="1" ht="94.5" customHeight="1">
      <c r="A1210" s="19" t="s">
        <v>2452</v>
      </c>
      <c r="B1210" s="20" t="s">
        <v>2453</v>
      </c>
      <c r="C1210" s="21"/>
      <c r="D1210" s="22"/>
      <c r="E1210" s="26">
        <f t="shared" si="18"/>
        <v>0</v>
      </c>
      <c r="F1210" s="22"/>
      <c r="G1210" s="22" t="s">
        <v>2454</v>
      </c>
    </row>
    <row r="1211" spans="1:7" s="23" customFormat="1" ht="94.5" customHeight="1">
      <c r="A1211" s="19" t="s">
        <v>2455</v>
      </c>
      <c r="B1211" s="20" t="s">
        <v>2456</v>
      </c>
      <c r="C1211" s="21">
        <v>1</v>
      </c>
      <c r="D1211" s="22">
        <v>2</v>
      </c>
      <c r="E1211" s="26">
        <f t="shared" si="18"/>
        <v>3</v>
      </c>
      <c r="F1211" s="22" t="s">
        <v>256</v>
      </c>
      <c r="G1211" s="22" t="s">
        <v>2457</v>
      </c>
    </row>
    <row r="1212" spans="1:7" s="23" customFormat="1" ht="94.5" customHeight="1">
      <c r="A1212" s="19" t="s">
        <v>25317</v>
      </c>
      <c r="B1212" s="20" t="s">
        <v>25318</v>
      </c>
      <c r="C1212" s="21">
        <v>1</v>
      </c>
      <c r="D1212" s="22">
        <v>2</v>
      </c>
      <c r="E1212" s="26">
        <f t="shared" si="18"/>
        <v>3</v>
      </c>
      <c r="F1212" s="22" t="s">
        <v>256</v>
      </c>
      <c r="G1212" s="22"/>
    </row>
    <row r="1213" spans="1:7" s="23" customFormat="1" ht="94.5" customHeight="1">
      <c r="A1213" s="19" t="s">
        <v>2458</v>
      </c>
      <c r="B1213" s="20" t="s">
        <v>25113</v>
      </c>
      <c r="C1213" s="21">
        <v>1</v>
      </c>
      <c r="D1213" s="22">
        <v>2</v>
      </c>
      <c r="E1213" s="26">
        <f t="shared" si="18"/>
        <v>3</v>
      </c>
      <c r="F1213" s="22" t="s">
        <v>256</v>
      </c>
      <c r="G1213" s="22" t="s">
        <v>21</v>
      </c>
    </row>
    <row r="1214" spans="1:7" s="23" customFormat="1" ht="94.5" customHeight="1">
      <c r="A1214" s="19" t="s">
        <v>25319</v>
      </c>
      <c r="B1214" s="20" t="s">
        <v>26</v>
      </c>
      <c r="C1214" s="21"/>
      <c r="D1214" s="22"/>
      <c r="E1214" s="26">
        <f t="shared" si="18"/>
        <v>0</v>
      </c>
      <c r="F1214" s="22"/>
      <c r="G1214" s="22" t="s">
        <v>27</v>
      </c>
    </row>
    <row r="1215" spans="1:7" s="23" customFormat="1" ht="94.5" customHeight="1">
      <c r="A1215" s="19" t="s">
        <v>25320</v>
      </c>
      <c r="B1215" s="20" t="s">
        <v>25322</v>
      </c>
      <c r="C1215" s="21">
        <v>4</v>
      </c>
      <c r="D1215" s="22">
        <v>1</v>
      </c>
      <c r="E1215" s="26">
        <f t="shared" si="18"/>
        <v>5</v>
      </c>
      <c r="F1215" s="22" t="s">
        <v>256</v>
      </c>
      <c r="G1215" s="22"/>
    </row>
    <row r="1216" spans="1:7" s="23" customFormat="1" ht="94.5" customHeight="1">
      <c r="A1216" s="19" t="s">
        <v>25321</v>
      </c>
      <c r="B1216" s="20" t="s">
        <v>25113</v>
      </c>
      <c r="C1216" s="21">
        <v>4</v>
      </c>
      <c r="D1216" s="22">
        <v>1</v>
      </c>
      <c r="E1216" s="26">
        <f t="shared" si="18"/>
        <v>5</v>
      </c>
      <c r="F1216" s="22" t="s">
        <v>256</v>
      </c>
      <c r="G1216" s="22"/>
    </row>
    <row r="1217" spans="1:7" s="23" customFormat="1" ht="94.5" customHeight="1">
      <c r="A1217" s="19" t="s">
        <v>2459</v>
      </c>
      <c r="B1217" s="20" t="s">
        <v>2460</v>
      </c>
      <c r="C1217" s="21"/>
      <c r="D1217" s="22"/>
      <c r="E1217" s="26">
        <f t="shared" si="18"/>
        <v>0</v>
      </c>
      <c r="F1217" s="22"/>
      <c r="G1217" s="22" t="s">
        <v>2461</v>
      </c>
    </row>
    <row r="1218" spans="1:7" s="23" customFormat="1" ht="94.5" customHeight="1">
      <c r="A1218" s="19" t="s">
        <v>2462</v>
      </c>
      <c r="B1218" s="20" t="s">
        <v>2463</v>
      </c>
      <c r="C1218" s="21">
        <v>4</v>
      </c>
      <c r="D1218" s="22">
        <v>1</v>
      </c>
      <c r="E1218" s="26">
        <f t="shared" si="18"/>
        <v>5</v>
      </c>
      <c r="F1218" s="22" t="s">
        <v>256</v>
      </c>
      <c r="G1218" s="22" t="s">
        <v>2464</v>
      </c>
    </row>
    <row r="1219" spans="1:7" s="23" customFormat="1" ht="94.5" customHeight="1">
      <c r="A1219" s="19" t="s">
        <v>2465</v>
      </c>
      <c r="B1219" s="20" t="s">
        <v>2466</v>
      </c>
      <c r="C1219" s="21">
        <v>2</v>
      </c>
      <c r="D1219" s="22">
        <v>1</v>
      </c>
      <c r="E1219" s="26">
        <f t="shared" si="18"/>
        <v>3</v>
      </c>
      <c r="F1219" s="22" t="s">
        <v>256</v>
      </c>
      <c r="G1219" s="22" t="s">
        <v>2467</v>
      </c>
    </row>
    <row r="1220" spans="1:7" s="23" customFormat="1" ht="94.5" customHeight="1">
      <c r="A1220" s="19" t="s">
        <v>25323</v>
      </c>
      <c r="B1220" s="20" t="s">
        <v>25324</v>
      </c>
      <c r="C1220" s="21">
        <v>4</v>
      </c>
      <c r="D1220" s="22">
        <v>51</v>
      </c>
      <c r="E1220" s="26">
        <f t="shared" si="18"/>
        <v>55</v>
      </c>
      <c r="F1220" s="22" t="s">
        <v>256</v>
      </c>
      <c r="G1220" s="22"/>
    </row>
    <row r="1221" spans="1:7" s="23" customFormat="1" ht="94.5" customHeight="1">
      <c r="A1221" s="19" t="s">
        <v>2468</v>
      </c>
      <c r="B1221" s="20" t="s">
        <v>20</v>
      </c>
      <c r="C1221" s="21">
        <v>4</v>
      </c>
      <c r="D1221" s="22">
        <v>26</v>
      </c>
      <c r="E1221" s="26">
        <f t="shared" si="18"/>
        <v>30</v>
      </c>
      <c r="F1221" s="22" t="s">
        <v>256</v>
      </c>
      <c r="G1221" s="22" t="s">
        <v>21</v>
      </c>
    </row>
    <row r="1222" spans="1:7" s="23" customFormat="1" ht="94.5" customHeight="1">
      <c r="A1222" s="19" t="s">
        <v>2469</v>
      </c>
      <c r="B1222" s="20" t="s">
        <v>2470</v>
      </c>
      <c r="C1222" s="21"/>
      <c r="D1222" s="22"/>
      <c r="E1222" s="26">
        <f t="shared" si="18"/>
        <v>0</v>
      </c>
      <c r="F1222" s="22"/>
      <c r="G1222" s="22" t="s">
        <v>2471</v>
      </c>
    </row>
    <row r="1223" spans="1:7" s="23" customFormat="1" ht="94.5" customHeight="1">
      <c r="A1223" s="19" t="s">
        <v>2472</v>
      </c>
      <c r="B1223" s="20" t="s">
        <v>2473</v>
      </c>
      <c r="C1223" s="21">
        <v>4</v>
      </c>
      <c r="D1223" s="22">
        <v>0</v>
      </c>
      <c r="E1223" s="26">
        <f t="shared" si="18"/>
        <v>4</v>
      </c>
      <c r="F1223" s="22" t="s">
        <v>256</v>
      </c>
      <c r="G1223" s="22" t="s">
        <v>2474</v>
      </c>
    </row>
    <row r="1224" spans="1:7" s="23" customFormat="1" ht="94.5" customHeight="1">
      <c r="A1224" s="19"/>
      <c r="B1224" s="20" t="s">
        <v>2475</v>
      </c>
      <c r="C1224" s="21"/>
      <c r="D1224" s="22"/>
      <c r="E1224" s="26">
        <f t="shared" si="18"/>
        <v>0</v>
      </c>
      <c r="F1224" s="22"/>
      <c r="G1224" s="22" t="s">
        <v>2476</v>
      </c>
    </row>
    <row r="1225" spans="1:7" s="23" customFormat="1" ht="94.5" customHeight="1">
      <c r="A1225" s="19" t="s">
        <v>2477</v>
      </c>
      <c r="B1225" s="20" t="s">
        <v>2251</v>
      </c>
      <c r="C1225" s="21">
        <v>2</v>
      </c>
      <c r="D1225" s="22">
        <v>1</v>
      </c>
      <c r="E1225" s="26">
        <f t="shared" si="18"/>
        <v>3</v>
      </c>
      <c r="F1225" s="22" t="s">
        <v>256</v>
      </c>
      <c r="G1225" s="22" t="s">
        <v>2478</v>
      </c>
    </row>
    <row r="1226" spans="1:7" s="23" customFormat="1" ht="94.5" customHeight="1">
      <c r="A1226" s="19" t="s">
        <v>25325</v>
      </c>
      <c r="B1226" s="20" t="s">
        <v>49</v>
      </c>
      <c r="C1226" s="21"/>
      <c r="D1226" s="22"/>
      <c r="E1226" s="26">
        <f t="shared" ref="E1226:E1289" si="19">C1226+D1226</f>
        <v>0</v>
      </c>
      <c r="F1226" s="22"/>
      <c r="G1226" s="22" t="s">
        <v>50</v>
      </c>
    </row>
    <row r="1227" spans="1:7" s="23" customFormat="1" ht="94.5" customHeight="1">
      <c r="A1227" s="19" t="s">
        <v>25326</v>
      </c>
      <c r="B1227" s="20" t="s">
        <v>25328</v>
      </c>
      <c r="C1227" s="21">
        <v>4</v>
      </c>
      <c r="D1227" s="22">
        <v>0</v>
      </c>
      <c r="E1227" s="26">
        <f t="shared" si="19"/>
        <v>4</v>
      </c>
      <c r="F1227" s="22" t="s">
        <v>256</v>
      </c>
      <c r="G1227" s="22"/>
    </row>
    <row r="1228" spans="1:7" s="23" customFormat="1" ht="94.5" customHeight="1">
      <c r="A1228" s="19" t="s">
        <v>25327</v>
      </c>
      <c r="B1228" s="20" t="s">
        <v>25113</v>
      </c>
      <c r="C1228" s="21">
        <v>4</v>
      </c>
      <c r="D1228" s="22">
        <v>0</v>
      </c>
      <c r="E1228" s="26">
        <f t="shared" si="19"/>
        <v>4</v>
      </c>
      <c r="F1228" s="22" t="s">
        <v>256</v>
      </c>
      <c r="G1228" s="22"/>
    </row>
    <row r="1229" spans="1:7" s="23" customFormat="1" ht="94.5" customHeight="1">
      <c r="A1229" s="19" t="s">
        <v>2479</v>
      </c>
      <c r="B1229" s="20" t="s">
        <v>2480</v>
      </c>
      <c r="C1229" s="21">
        <v>4</v>
      </c>
      <c r="D1229" s="22">
        <v>0</v>
      </c>
      <c r="E1229" s="26">
        <f t="shared" si="19"/>
        <v>4</v>
      </c>
      <c r="F1229" s="22" t="s">
        <v>256</v>
      </c>
      <c r="G1229" s="22" t="s">
        <v>2481</v>
      </c>
    </row>
    <row r="1230" spans="1:7" s="23" customFormat="1" ht="94.5" customHeight="1">
      <c r="A1230" s="19" t="s">
        <v>25329</v>
      </c>
      <c r="B1230" s="20" t="s">
        <v>2482</v>
      </c>
      <c r="C1230" s="21"/>
      <c r="D1230" s="22"/>
      <c r="E1230" s="26">
        <f t="shared" si="19"/>
        <v>0</v>
      </c>
      <c r="F1230" s="22"/>
      <c r="G1230" s="22" t="s">
        <v>2483</v>
      </c>
    </row>
    <row r="1231" spans="1:7" s="23" customFormat="1" ht="94.5" customHeight="1">
      <c r="A1231" s="19" t="s">
        <v>25330</v>
      </c>
      <c r="B1231" s="20" t="s">
        <v>25196</v>
      </c>
      <c r="C1231" s="21">
        <v>2</v>
      </c>
      <c r="D1231" s="22">
        <v>1</v>
      </c>
      <c r="E1231" s="26">
        <f t="shared" si="19"/>
        <v>3</v>
      </c>
      <c r="F1231" s="22" t="s">
        <v>256</v>
      </c>
      <c r="G1231" s="22" t="s">
        <v>25332</v>
      </c>
    </row>
    <row r="1232" spans="1:7" s="23" customFormat="1" ht="94.5" customHeight="1">
      <c r="A1232" s="19" t="s">
        <v>25331</v>
      </c>
      <c r="B1232" s="20" t="s">
        <v>25113</v>
      </c>
      <c r="C1232" s="21">
        <v>4</v>
      </c>
      <c r="D1232" s="22">
        <v>1</v>
      </c>
      <c r="E1232" s="26">
        <f t="shared" si="19"/>
        <v>5</v>
      </c>
      <c r="F1232" s="22" t="s">
        <v>256</v>
      </c>
      <c r="G1232" s="22" t="s">
        <v>25333</v>
      </c>
    </row>
    <row r="1233" spans="1:7" s="23" customFormat="1" ht="94.5" customHeight="1">
      <c r="A1233" s="19" t="s">
        <v>2484</v>
      </c>
      <c r="B1233" s="20" t="s">
        <v>2485</v>
      </c>
      <c r="C1233" s="21">
        <v>4</v>
      </c>
      <c r="D1233" s="22">
        <v>1</v>
      </c>
      <c r="E1233" s="26">
        <f t="shared" si="19"/>
        <v>5</v>
      </c>
      <c r="F1233" s="22" t="s">
        <v>256</v>
      </c>
      <c r="G1233" s="22" t="s">
        <v>2486</v>
      </c>
    </row>
    <row r="1234" spans="1:7" s="23" customFormat="1" ht="94.5" customHeight="1">
      <c r="A1234" s="19" t="s">
        <v>25334</v>
      </c>
      <c r="B1234" s="20" t="s">
        <v>2487</v>
      </c>
      <c r="C1234" s="21"/>
      <c r="D1234" s="22"/>
      <c r="E1234" s="26">
        <f t="shared" si="19"/>
        <v>0</v>
      </c>
      <c r="F1234" s="22"/>
      <c r="G1234" s="22" t="s">
        <v>2488</v>
      </c>
    </row>
    <row r="1235" spans="1:7" s="23" customFormat="1" ht="94.5" customHeight="1">
      <c r="A1235" s="19" t="s">
        <v>25335</v>
      </c>
      <c r="B1235" s="20" t="s">
        <v>25196</v>
      </c>
      <c r="C1235" s="21">
        <v>1</v>
      </c>
      <c r="D1235" s="22">
        <v>2</v>
      </c>
      <c r="E1235" s="26">
        <f t="shared" si="19"/>
        <v>3</v>
      </c>
      <c r="F1235" s="22" t="s">
        <v>256</v>
      </c>
      <c r="G1235" s="22" t="s">
        <v>25332</v>
      </c>
    </row>
    <row r="1236" spans="1:7" s="23" customFormat="1" ht="94.5" customHeight="1">
      <c r="A1236" s="19" t="s">
        <v>25336</v>
      </c>
      <c r="B1236" s="20" t="s">
        <v>25113</v>
      </c>
      <c r="C1236" s="21">
        <v>4</v>
      </c>
      <c r="D1236" s="22">
        <v>0</v>
      </c>
      <c r="E1236" s="26">
        <f t="shared" si="19"/>
        <v>4</v>
      </c>
      <c r="F1236" s="22" t="s">
        <v>256</v>
      </c>
      <c r="G1236" s="22" t="s">
        <v>25333</v>
      </c>
    </row>
    <row r="1237" spans="1:7" s="23" customFormat="1" ht="94.5" customHeight="1">
      <c r="A1237" s="19" t="s">
        <v>2489</v>
      </c>
      <c r="B1237" s="20" t="s">
        <v>2490</v>
      </c>
      <c r="C1237" s="21">
        <v>4</v>
      </c>
      <c r="D1237" s="22">
        <v>0</v>
      </c>
      <c r="E1237" s="26">
        <f t="shared" si="19"/>
        <v>4</v>
      </c>
      <c r="F1237" s="22" t="s">
        <v>256</v>
      </c>
      <c r="G1237" s="22" t="s">
        <v>2491</v>
      </c>
    </row>
    <row r="1238" spans="1:7" s="23" customFormat="1" ht="94.5" customHeight="1">
      <c r="A1238" s="19"/>
      <c r="B1238" s="20" t="s">
        <v>65</v>
      </c>
      <c r="C1238" s="21"/>
      <c r="D1238" s="22"/>
      <c r="E1238" s="26">
        <f t="shared" si="19"/>
        <v>0</v>
      </c>
      <c r="F1238" s="22"/>
      <c r="G1238" s="22" t="s">
        <v>66</v>
      </c>
    </row>
    <row r="1239" spans="1:7" s="23" customFormat="1" ht="94.5" customHeight="1">
      <c r="A1239" s="19" t="s">
        <v>2492</v>
      </c>
      <c r="B1239" s="20" t="s">
        <v>2493</v>
      </c>
      <c r="C1239" s="21">
        <v>4</v>
      </c>
      <c r="D1239" s="22">
        <v>51</v>
      </c>
      <c r="E1239" s="26">
        <f t="shared" si="19"/>
        <v>55</v>
      </c>
      <c r="F1239" s="22" t="s">
        <v>256</v>
      </c>
      <c r="G1239" s="22" t="s">
        <v>2494</v>
      </c>
    </row>
    <row r="1240" spans="1:7" s="23" customFormat="1" ht="94.5" customHeight="1">
      <c r="A1240" s="19" t="s">
        <v>2495</v>
      </c>
      <c r="B1240" s="20" t="s">
        <v>49</v>
      </c>
      <c r="C1240" s="21">
        <v>4</v>
      </c>
      <c r="D1240" s="22">
        <v>0</v>
      </c>
      <c r="E1240" s="26">
        <f t="shared" si="19"/>
        <v>4</v>
      </c>
      <c r="F1240" s="22" t="s">
        <v>256</v>
      </c>
      <c r="G1240" s="22" t="s">
        <v>144</v>
      </c>
    </row>
    <row r="1241" spans="1:7" s="23" customFormat="1" ht="94.5" customHeight="1">
      <c r="A1241" s="19" t="s">
        <v>2496</v>
      </c>
      <c r="B1241" s="20" t="s">
        <v>2497</v>
      </c>
      <c r="C1241" s="21"/>
      <c r="D1241" s="22"/>
      <c r="E1241" s="26">
        <f t="shared" si="19"/>
        <v>0</v>
      </c>
      <c r="F1241" s="22"/>
      <c r="G1241" s="22" t="s">
        <v>2498</v>
      </c>
    </row>
    <row r="1242" spans="1:7" s="23" customFormat="1" ht="94.5" customHeight="1">
      <c r="A1242" s="19" t="s">
        <v>2499</v>
      </c>
      <c r="B1242" s="20" t="s">
        <v>2500</v>
      </c>
      <c r="C1242" s="21">
        <v>4</v>
      </c>
      <c r="D1242" s="22">
        <v>51</v>
      </c>
      <c r="E1242" s="26">
        <f t="shared" si="19"/>
        <v>55</v>
      </c>
      <c r="F1242" s="22" t="s">
        <v>256</v>
      </c>
      <c r="G1242" s="22" t="s">
        <v>2501</v>
      </c>
    </row>
    <row r="1243" spans="1:7" s="23" customFormat="1" ht="94.5" customHeight="1">
      <c r="A1243" s="19" t="s">
        <v>2502</v>
      </c>
      <c r="B1243" s="20" t="s">
        <v>1530</v>
      </c>
      <c r="C1243" s="21"/>
      <c r="D1243" s="22"/>
      <c r="E1243" s="26">
        <f t="shared" si="19"/>
        <v>0</v>
      </c>
      <c r="F1243" s="22"/>
      <c r="G1243" s="22" t="s">
        <v>66</v>
      </c>
    </row>
    <row r="1244" spans="1:7" s="23" customFormat="1" ht="94.5" customHeight="1">
      <c r="A1244" s="19" t="s">
        <v>2503</v>
      </c>
      <c r="B1244" s="20" t="s">
        <v>2504</v>
      </c>
      <c r="C1244" s="21">
        <v>4</v>
      </c>
      <c r="D1244" s="22">
        <v>51</v>
      </c>
      <c r="E1244" s="26">
        <f t="shared" si="19"/>
        <v>55</v>
      </c>
      <c r="F1244" s="22" t="s">
        <v>256</v>
      </c>
      <c r="G1244" s="22" t="s">
        <v>2505</v>
      </c>
    </row>
    <row r="1245" spans="1:7" s="23" customFormat="1" ht="94.5" customHeight="1">
      <c r="A1245" s="19" t="s">
        <v>2506</v>
      </c>
      <c r="B1245" s="20" t="s">
        <v>2507</v>
      </c>
      <c r="C1245" s="21">
        <v>4</v>
      </c>
      <c r="D1245" s="22">
        <v>51</v>
      </c>
      <c r="E1245" s="26">
        <f t="shared" si="19"/>
        <v>55</v>
      </c>
      <c r="F1245" s="22" t="s">
        <v>256</v>
      </c>
      <c r="G1245" s="22" t="s">
        <v>2508</v>
      </c>
    </row>
    <row r="1246" spans="1:7" s="23" customFormat="1" ht="94.5" customHeight="1">
      <c r="A1246" s="19" t="s">
        <v>2509</v>
      </c>
      <c r="B1246" s="20" t="s">
        <v>20</v>
      </c>
      <c r="C1246" s="21">
        <v>4</v>
      </c>
      <c r="D1246" s="22">
        <v>51</v>
      </c>
      <c r="E1246" s="26">
        <f t="shared" si="19"/>
        <v>55</v>
      </c>
      <c r="F1246" s="22" t="s">
        <v>256</v>
      </c>
      <c r="G1246" s="22" t="s">
        <v>21</v>
      </c>
    </row>
    <row r="1247" spans="1:7" s="23" customFormat="1" ht="94.5" customHeight="1">
      <c r="A1247" s="19" t="s">
        <v>2510</v>
      </c>
      <c r="B1247" s="20" t="s">
        <v>2511</v>
      </c>
      <c r="C1247" s="21"/>
      <c r="D1247" s="22"/>
      <c r="E1247" s="26">
        <f t="shared" si="19"/>
        <v>0</v>
      </c>
      <c r="F1247" s="22"/>
      <c r="G1247" s="22" t="s">
        <v>2512</v>
      </c>
    </row>
    <row r="1248" spans="1:7" s="23" customFormat="1" ht="94.5" customHeight="1">
      <c r="A1248" s="19" t="s">
        <v>2513</v>
      </c>
      <c r="B1248" s="20" t="s">
        <v>2514</v>
      </c>
      <c r="C1248" s="21">
        <v>2</v>
      </c>
      <c r="D1248" s="22">
        <v>1</v>
      </c>
      <c r="E1248" s="26">
        <f t="shared" si="19"/>
        <v>3</v>
      </c>
      <c r="F1248" s="22" t="s">
        <v>256</v>
      </c>
      <c r="G1248" s="22" t="s">
        <v>2515</v>
      </c>
    </row>
    <row r="1249" spans="1:7" s="23" customFormat="1" ht="94.5" customHeight="1">
      <c r="A1249" s="19"/>
      <c r="B1249" s="20" t="s">
        <v>2516</v>
      </c>
      <c r="C1249" s="21"/>
      <c r="D1249" s="22"/>
      <c r="E1249" s="26">
        <f t="shared" si="19"/>
        <v>0</v>
      </c>
      <c r="F1249" s="22"/>
      <c r="G1249" s="22" t="s">
        <v>2517</v>
      </c>
    </row>
    <row r="1250" spans="1:7" s="23" customFormat="1" ht="94.5" customHeight="1">
      <c r="A1250" s="19" t="s">
        <v>2518</v>
      </c>
      <c r="B1250" s="20" t="s">
        <v>2519</v>
      </c>
      <c r="C1250" s="21">
        <v>2</v>
      </c>
      <c r="D1250" s="22">
        <v>1</v>
      </c>
      <c r="E1250" s="26">
        <f t="shared" si="19"/>
        <v>3</v>
      </c>
      <c r="F1250" s="22" t="s">
        <v>256</v>
      </c>
      <c r="G1250" s="22" t="s">
        <v>2520</v>
      </c>
    </row>
    <row r="1251" spans="1:7" s="23" customFormat="1" ht="94.5" customHeight="1">
      <c r="A1251" s="19" t="s">
        <v>2521</v>
      </c>
      <c r="B1251" s="20" t="s">
        <v>2522</v>
      </c>
      <c r="C1251" s="21">
        <v>2</v>
      </c>
      <c r="D1251" s="22">
        <v>1</v>
      </c>
      <c r="E1251" s="26">
        <f t="shared" si="19"/>
        <v>3</v>
      </c>
      <c r="F1251" s="22" t="s">
        <v>256</v>
      </c>
      <c r="G1251" s="22" t="s">
        <v>2523</v>
      </c>
    </row>
    <row r="1252" spans="1:7" s="23" customFormat="1" ht="94.5" customHeight="1">
      <c r="A1252" s="19" t="s">
        <v>2524</v>
      </c>
      <c r="B1252" s="20" t="s">
        <v>2525</v>
      </c>
      <c r="C1252" s="21">
        <v>2</v>
      </c>
      <c r="D1252" s="22">
        <v>1</v>
      </c>
      <c r="E1252" s="26">
        <f t="shared" si="19"/>
        <v>3</v>
      </c>
      <c r="F1252" s="22" t="s">
        <v>256</v>
      </c>
      <c r="G1252" s="22" t="s">
        <v>2526</v>
      </c>
    </row>
    <row r="1253" spans="1:7" s="23" customFormat="1" ht="94.5" customHeight="1">
      <c r="A1253" s="19" t="s">
        <v>2527</v>
      </c>
      <c r="B1253" s="20" t="s">
        <v>2528</v>
      </c>
      <c r="C1253" s="21">
        <v>2</v>
      </c>
      <c r="D1253" s="22">
        <v>1</v>
      </c>
      <c r="E1253" s="26">
        <f t="shared" si="19"/>
        <v>3</v>
      </c>
      <c r="F1253" s="22" t="s">
        <v>256</v>
      </c>
      <c r="G1253" s="22" t="s">
        <v>2529</v>
      </c>
    </row>
    <row r="1254" spans="1:7" s="23" customFormat="1" ht="94.5" customHeight="1">
      <c r="A1254" s="19" t="s">
        <v>2530</v>
      </c>
      <c r="B1254" s="20" t="s">
        <v>2531</v>
      </c>
      <c r="C1254" s="21">
        <v>2</v>
      </c>
      <c r="D1254" s="22">
        <v>1</v>
      </c>
      <c r="E1254" s="26">
        <f t="shared" si="19"/>
        <v>3</v>
      </c>
      <c r="F1254" s="22" t="s">
        <v>256</v>
      </c>
      <c r="G1254" s="22" t="s">
        <v>2532</v>
      </c>
    </row>
    <row r="1255" spans="1:7" s="23" customFormat="1" ht="94.5" customHeight="1">
      <c r="A1255" s="19" t="s">
        <v>2533</v>
      </c>
      <c r="B1255" s="20" t="s">
        <v>175</v>
      </c>
      <c r="C1255" s="21"/>
      <c r="D1255" s="22"/>
      <c r="E1255" s="26">
        <f t="shared" si="19"/>
        <v>0</v>
      </c>
      <c r="F1255" s="22"/>
      <c r="G1255" s="22" t="s">
        <v>176</v>
      </c>
    </row>
    <row r="1256" spans="1:7" s="23" customFormat="1" ht="94.5" customHeight="1">
      <c r="A1256" s="19" t="s">
        <v>2534</v>
      </c>
      <c r="B1256" s="20" t="s">
        <v>2535</v>
      </c>
      <c r="C1256" s="21">
        <v>4</v>
      </c>
      <c r="D1256" s="22">
        <v>0</v>
      </c>
      <c r="E1256" s="26">
        <f t="shared" si="19"/>
        <v>4</v>
      </c>
      <c r="F1256" s="22" t="s">
        <v>256</v>
      </c>
      <c r="G1256" s="22" t="s">
        <v>2536</v>
      </c>
    </row>
    <row r="1257" spans="1:7" s="23" customFormat="1" ht="94.5" customHeight="1">
      <c r="A1257" s="19" t="s">
        <v>25337</v>
      </c>
      <c r="B1257" s="20" t="s">
        <v>25339</v>
      </c>
      <c r="C1257" s="21">
        <v>4</v>
      </c>
      <c r="D1257" s="22">
        <v>0</v>
      </c>
      <c r="E1257" s="26">
        <f t="shared" si="19"/>
        <v>4</v>
      </c>
      <c r="F1257" s="22" t="s">
        <v>256</v>
      </c>
      <c r="G1257" s="22" t="s">
        <v>25338</v>
      </c>
    </row>
    <row r="1258" spans="1:7" s="23" customFormat="1" ht="94.5" customHeight="1">
      <c r="A1258" s="19" t="s">
        <v>2537</v>
      </c>
      <c r="B1258" s="20" t="s">
        <v>20</v>
      </c>
      <c r="C1258" s="21">
        <v>2</v>
      </c>
      <c r="D1258" s="22">
        <v>1</v>
      </c>
      <c r="E1258" s="26">
        <f t="shared" si="19"/>
        <v>3</v>
      </c>
      <c r="F1258" s="22" t="s">
        <v>256</v>
      </c>
      <c r="G1258" s="22" t="s">
        <v>21</v>
      </c>
    </row>
    <row r="1259" spans="1:7" s="23" customFormat="1" ht="94.5" customHeight="1">
      <c r="A1259" s="19" t="s">
        <v>2538</v>
      </c>
      <c r="B1259" s="20" t="s">
        <v>2539</v>
      </c>
      <c r="C1259" s="21">
        <v>2</v>
      </c>
      <c r="D1259" s="22">
        <v>1</v>
      </c>
      <c r="E1259" s="26">
        <f t="shared" si="19"/>
        <v>3</v>
      </c>
      <c r="F1259" s="22" t="s">
        <v>256</v>
      </c>
      <c r="G1259" s="22" t="s">
        <v>2540</v>
      </c>
    </row>
    <row r="1260" spans="1:7" s="23" customFormat="1" ht="94.5" customHeight="1">
      <c r="A1260" s="19" t="s">
        <v>25340</v>
      </c>
      <c r="B1260" s="20" t="s">
        <v>2541</v>
      </c>
      <c r="C1260" s="21"/>
      <c r="D1260" s="22"/>
      <c r="E1260" s="26">
        <f t="shared" si="19"/>
        <v>0</v>
      </c>
      <c r="F1260" s="22"/>
      <c r="G1260" s="22" t="s">
        <v>2542</v>
      </c>
    </row>
    <row r="1261" spans="1:7" s="23" customFormat="1" ht="94.5" customHeight="1">
      <c r="A1261" s="19" t="s">
        <v>25341</v>
      </c>
      <c r="B1261" s="20" t="s">
        <v>25352</v>
      </c>
      <c r="C1261" s="21">
        <v>2</v>
      </c>
      <c r="D1261" s="22">
        <v>1</v>
      </c>
      <c r="E1261" s="26">
        <f t="shared" si="19"/>
        <v>3</v>
      </c>
      <c r="F1261" s="22" t="s">
        <v>256</v>
      </c>
      <c r="G1261" s="22" t="s">
        <v>25347</v>
      </c>
    </row>
    <row r="1262" spans="1:7" s="23" customFormat="1" ht="94.5" customHeight="1">
      <c r="A1262" s="19" t="s">
        <v>25342</v>
      </c>
      <c r="B1262" s="20" t="s">
        <v>25353</v>
      </c>
      <c r="C1262" s="21">
        <v>2</v>
      </c>
      <c r="D1262" s="22">
        <v>1</v>
      </c>
      <c r="E1262" s="26">
        <f t="shared" si="19"/>
        <v>3</v>
      </c>
      <c r="F1262" s="22" t="s">
        <v>256</v>
      </c>
      <c r="G1262" s="22" t="s">
        <v>25348</v>
      </c>
    </row>
    <row r="1263" spans="1:7" s="23" customFormat="1" ht="94.5" customHeight="1">
      <c r="A1263" s="19" t="s">
        <v>25343</v>
      </c>
      <c r="B1263" s="20" t="s">
        <v>25354</v>
      </c>
      <c r="C1263" s="21">
        <v>2</v>
      </c>
      <c r="D1263" s="22">
        <v>1</v>
      </c>
      <c r="E1263" s="26">
        <f t="shared" si="19"/>
        <v>3</v>
      </c>
      <c r="F1263" s="22" t="s">
        <v>256</v>
      </c>
      <c r="G1263" s="22" t="s">
        <v>25349</v>
      </c>
    </row>
    <row r="1264" spans="1:7" s="23" customFormat="1" ht="94.5" customHeight="1">
      <c r="A1264" s="19" t="s">
        <v>25344</v>
      </c>
      <c r="B1264" s="20" t="s">
        <v>25355</v>
      </c>
      <c r="C1264" s="21">
        <v>2</v>
      </c>
      <c r="D1264" s="22">
        <v>1</v>
      </c>
      <c r="E1264" s="26">
        <f t="shared" si="19"/>
        <v>3</v>
      </c>
      <c r="F1264" s="22" t="s">
        <v>256</v>
      </c>
      <c r="G1264" s="22" t="s">
        <v>25350</v>
      </c>
    </row>
    <row r="1265" spans="1:7" s="23" customFormat="1" ht="94.5" customHeight="1">
      <c r="A1265" s="19" t="s">
        <v>25345</v>
      </c>
      <c r="B1265" s="20" t="s">
        <v>25356</v>
      </c>
      <c r="C1265" s="21">
        <v>2</v>
      </c>
      <c r="D1265" s="22">
        <v>1</v>
      </c>
      <c r="E1265" s="26">
        <f t="shared" si="19"/>
        <v>3</v>
      </c>
      <c r="F1265" s="22" t="s">
        <v>256</v>
      </c>
      <c r="G1265" s="22" t="s">
        <v>25351</v>
      </c>
    </row>
    <row r="1266" spans="1:7" s="23" customFormat="1" ht="94.5" customHeight="1">
      <c r="A1266" s="19" t="s">
        <v>25346</v>
      </c>
      <c r="B1266" s="20" t="s">
        <v>25113</v>
      </c>
      <c r="C1266" s="21">
        <v>2</v>
      </c>
      <c r="D1266" s="22">
        <v>1</v>
      </c>
      <c r="E1266" s="26">
        <f t="shared" si="19"/>
        <v>3</v>
      </c>
      <c r="F1266" s="22" t="s">
        <v>256</v>
      </c>
      <c r="G1266" s="22" t="s">
        <v>25333</v>
      </c>
    </row>
    <row r="1267" spans="1:7" s="23" customFormat="1" ht="94.5" customHeight="1">
      <c r="A1267" s="19" t="s">
        <v>2543</v>
      </c>
      <c r="B1267" s="20" t="s">
        <v>175</v>
      </c>
      <c r="C1267" s="21"/>
      <c r="D1267" s="22"/>
      <c r="E1267" s="26">
        <f t="shared" si="19"/>
        <v>0</v>
      </c>
      <c r="F1267" s="22"/>
      <c r="G1267" s="22" t="s">
        <v>176</v>
      </c>
    </row>
    <row r="1268" spans="1:7" s="23" customFormat="1" ht="94.5" customHeight="1">
      <c r="A1268" s="19" t="s">
        <v>2544</v>
      </c>
      <c r="B1268" s="20" t="s">
        <v>2545</v>
      </c>
      <c r="C1268" s="21">
        <v>2</v>
      </c>
      <c r="D1268" s="22">
        <v>1</v>
      </c>
      <c r="E1268" s="26">
        <f t="shared" si="19"/>
        <v>3</v>
      </c>
      <c r="F1268" s="22" t="s">
        <v>256</v>
      </c>
      <c r="G1268" s="22" t="s">
        <v>2546</v>
      </c>
    </row>
    <row r="1269" spans="1:7" s="23" customFormat="1" ht="94.5" customHeight="1">
      <c r="A1269" s="19" t="s">
        <v>25357</v>
      </c>
      <c r="B1269" s="20" t="s">
        <v>25361</v>
      </c>
      <c r="C1269" s="21">
        <v>2</v>
      </c>
      <c r="D1269" s="22">
        <v>1</v>
      </c>
      <c r="E1269" s="26">
        <f t="shared" si="19"/>
        <v>3</v>
      </c>
      <c r="F1269" s="22" t="s">
        <v>256</v>
      </c>
      <c r="G1269" s="22" t="s">
        <v>25359</v>
      </c>
    </row>
    <row r="1270" spans="1:7" s="23" customFormat="1" ht="94.5" customHeight="1">
      <c r="A1270" s="19" t="s">
        <v>25358</v>
      </c>
      <c r="B1270" s="20" t="s">
        <v>25362</v>
      </c>
      <c r="C1270" s="21">
        <v>2</v>
      </c>
      <c r="D1270" s="22">
        <v>1</v>
      </c>
      <c r="E1270" s="26">
        <f t="shared" si="19"/>
        <v>3</v>
      </c>
      <c r="F1270" s="22" t="s">
        <v>256</v>
      </c>
      <c r="G1270" s="22" t="s">
        <v>25360</v>
      </c>
    </row>
    <row r="1271" spans="1:7" s="23" customFormat="1" ht="94.5" customHeight="1">
      <c r="A1271" s="19" t="s">
        <v>2547</v>
      </c>
      <c r="B1271" s="20" t="s">
        <v>170</v>
      </c>
      <c r="C1271" s="21">
        <v>2</v>
      </c>
      <c r="D1271" s="22">
        <v>1</v>
      </c>
      <c r="E1271" s="26">
        <f t="shared" si="19"/>
        <v>3</v>
      </c>
      <c r="F1271" s="22" t="s">
        <v>256</v>
      </c>
      <c r="G1271" s="22" t="s">
        <v>21</v>
      </c>
    </row>
    <row r="1272" spans="1:7" s="23" customFormat="1" ht="94.5" customHeight="1">
      <c r="A1272" s="19" t="s">
        <v>2548</v>
      </c>
      <c r="B1272" s="20" t="s">
        <v>2549</v>
      </c>
      <c r="C1272" s="21"/>
      <c r="D1272" s="22"/>
      <c r="E1272" s="26">
        <f t="shared" si="19"/>
        <v>0</v>
      </c>
      <c r="F1272" s="22"/>
      <c r="G1272" s="22" t="s">
        <v>2550</v>
      </c>
    </row>
    <row r="1273" spans="1:7" s="23" customFormat="1" ht="94.5" customHeight="1">
      <c r="A1273" s="19" t="s">
        <v>2551</v>
      </c>
      <c r="B1273" s="20" t="s">
        <v>2552</v>
      </c>
      <c r="C1273" s="21">
        <v>4</v>
      </c>
      <c r="D1273" s="22">
        <v>51</v>
      </c>
      <c r="E1273" s="26">
        <f t="shared" si="19"/>
        <v>55</v>
      </c>
      <c r="F1273" s="22" t="s">
        <v>256</v>
      </c>
      <c r="G1273" s="22" t="s">
        <v>2553</v>
      </c>
    </row>
    <row r="1274" spans="1:7" s="23" customFormat="1" ht="94.5" customHeight="1">
      <c r="A1274" s="19" t="s">
        <v>2554</v>
      </c>
      <c r="B1274" s="20" t="s">
        <v>2555</v>
      </c>
      <c r="C1274" s="21">
        <v>4</v>
      </c>
      <c r="D1274" s="22">
        <v>6</v>
      </c>
      <c r="E1274" s="26">
        <f t="shared" si="19"/>
        <v>10</v>
      </c>
      <c r="F1274" s="22" t="s">
        <v>256</v>
      </c>
      <c r="G1274" s="22" t="s">
        <v>2556</v>
      </c>
    </row>
    <row r="1275" spans="1:7" s="23" customFormat="1" ht="94.5" customHeight="1">
      <c r="A1275" s="19" t="s">
        <v>2557</v>
      </c>
      <c r="B1275" s="20" t="s">
        <v>2558</v>
      </c>
      <c r="C1275" s="21"/>
      <c r="D1275" s="22"/>
      <c r="E1275" s="26">
        <f t="shared" si="19"/>
        <v>0</v>
      </c>
      <c r="F1275" s="22"/>
      <c r="G1275" s="22" t="s">
        <v>2559</v>
      </c>
    </row>
    <row r="1276" spans="1:7" s="23" customFormat="1" ht="94.5" customHeight="1">
      <c r="A1276" s="19" t="s">
        <v>2560</v>
      </c>
      <c r="B1276" s="20" t="s">
        <v>2561</v>
      </c>
      <c r="C1276" s="21">
        <v>4</v>
      </c>
      <c r="D1276" s="22">
        <v>1</v>
      </c>
      <c r="E1276" s="26">
        <f t="shared" si="19"/>
        <v>5</v>
      </c>
      <c r="F1276" s="22" t="s">
        <v>256</v>
      </c>
      <c r="G1276" s="22" t="s">
        <v>2562</v>
      </c>
    </row>
    <row r="1277" spans="1:7" s="23" customFormat="1" ht="94.5" customHeight="1">
      <c r="A1277" s="19" t="s">
        <v>2563</v>
      </c>
      <c r="B1277" s="20" t="s">
        <v>2564</v>
      </c>
      <c r="C1277" s="21">
        <v>4</v>
      </c>
      <c r="D1277" s="22">
        <v>1</v>
      </c>
      <c r="E1277" s="26">
        <f t="shared" si="19"/>
        <v>5</v>
      </c>
      <c r="F1277" s="22" t="s">
        <v>256</v>
      </c>
      <c r="G1277" s="22" t="s">
        <v>2565</v>
      </c>
    </row>
    <row r="1278" spans="1:7" s="23" customFormat="1" ht="94.5" customHeight="1">
      <c r="A1278" s="19" t="s">
        <v>2566</v>
      </c>
      <c r="B1278" s="20" t="s">
        <v>2567</v>
      </c>
      <c r="C1278" s="21">
        <v>4</v>
      </c>
      <c r="D1278" s="22">
        <v>1</v>
      </c>
      <c r="E1278" s="26">
        <f t="shared" si="19"/>
        <v>5</v>
      </c>
      <c r="F1278" s="22" t="s">
        <v>256</v>
      </c>
      <c r="G1278" s="22" t="s">
        <v>2568</v>
      </c>
    </row>
    <row r="1279" spans="1:7" s="23" customFormat="1" ht="94.5" customHeight="1">
      <c r="A1279" s="19" t="s">
        <v>2569</v>
      </c>
      <c r="B1279" s="20" t="s">
        <v>2570</v>
      </c>
      <c r="C1279" s="21">
        <v>4</v>
      </c>
      <c r="D1279" s="22">
        <v>0</v>
      </c>
      <c r="E1279" s="26">
        <f t="shared" si="19"/>
        <v>4</v>
      </c>
      <c r="F1279" s="22" t="s">
        <v>256</v>
      </c>
      <c r="G1279" s="22" t="s">
        <v>2571</v>
      </c>
    </row>
    <row r="1280" spans="1:7" s="23" customFormat="1" ht="94.5" customHeight="1">
      <c r="A1280" s="19" t="s">
        <v>2572</v>
      </c>
      <c r="B1280" s="20" t="s">
        <v>65</v>
      </c>
      <c r="C1280" s="21"/>
      <c r="D1280" s="22"/>
      <c r="E1280" s="26">
        <f t="shared" si="19"/>
        <v>0</v>
      </c>
      <c r="F1280" s="22"/>
      <c r="G1280" s="22" t="s">
        <v>66</v>
      </c>
    </row>
    <row r="1281" spans="1:7" s="23" customFormat="1" ht="94.5" customHeight="1">
      <c r="A1281" s="19" t="s">
        <v>2573</v>
      </c>
      <c r="B1281" s="20" t="s">
        <v>2574</v>
      </c>
      <c r="C1281" s="21">
        <v>4</v>
      </c>
      <c r="D1281" s="22">
        <v>0</v>
      </c>
      <c r="E1281" s="26">
        <f t="shared" si="19"/>
        <v>4</v>
      </c>
      <c r="F1281" s="22" t="s">
        <v>256</v>
      </c>
      <c r="G1281" s="22" t="s">
        <v>2575</v>
      </c>
    </row>
    <row r="1282" spans="1:7" s="23" customFormat="1" ht="94.5" customHeight="1">
      <c r="A1282" s="19" t="s">
        <v>2576</v>
      </c>
      <c r="B1282" s="20" t="s">
        <v>2577</v>
      </c>
      <c r="C1282" s="21">
        <v>4</v>
      </c>
      <c r="D1282" s="22">
        <v>0</v>
      </c>
      <c r="E1282" s="26">
        <f t="shared" si="19"/>
        <v>4</v>
      </c>
      <c r="F1282" s="22" t="s">
        <v>256</v>
      </c>
      <c r="G1282" s="22" t="s">
        <v>2578</v>
      </c>
    </row>
    <row r="1283" spans="1:7" s="23" customFormat="1" ht="94.5" customHeight="1">
      <c r="A1283" s="19" t="s">
        <v>25363</v>
      </c>
      <c r="B1283" s="20" t="s">
        <v>25369</v>
      </c>
      <c r="C1283" s="21">
        <v>4</v>
      </c>
      <c r="D1283" s="22">
        <v>1</v>
      </c>
      <c r="E1283" s="26">
        <f t="shared" si="19"/>
        <v>5</v>
      </c>
      <c r="F1283" s="22" t="s">
        <v>256</v>
      </c>
      <c r="G1283" s="22" t="s">
        <v>25375</v>
      </c>
    </row>
    <row r="1284" spans="1:7" s="23" customFormat="1" ht="94.5" customHeight="1">
      <c r="A1284" s="19" t="s">
        <v>25364</v>
      </c>
      <c r="B1284" s="20" t="s">
        <v>25370</v>
      </c>
      <c r="C1284" s="21">
        <v>4</v>
      </c>
      <c r="D1284" s="22">
        <v>1</v>
      </c>
      <c r="E1284" s="26">
        <f t="shared" si="19"/>
        <v>5</v>
      </c>
      <c r="F1284" s="22" t="s">
        <v>256</v>
      </c>
      <c r="G1284" s="22" t="s">
        <v>25376</v>
      </c>
    </row>
    <row r="1285" spans="1:7" s="23" customFormat="1" ht="94.5" customHeight="1">
      <c r="A1285" s="19" t="s">
        <v>25365</v>
      </c>
      <c r="B1285" s="20" t="s">
        <v>25371</v>
      </c>
      <c r="C1285" s="21">
        <v>4</v>
      </c>
      <c r="D1285" s="22">
        <v>1</v>
      </c>
      <c r="E1285" s="26">
        <f t="shared" si="19"/>
        <v>5</v>
      </c>
      <c r="F1285" s="22" t="s">
        <v>256</v>
      </c>
      <c r="G1285" s="22" t="s">
        <v>25377</v>
      </c>
    </row>
    <row r="1286" spans="1:7" s="23" customFormat="1" ht="94.5" customHeight="1">
      <c r="A1286" s="19" t="s">
        <v>25367</v>
      </c>
      <c r="B1286" s="20" t="s">
        <v>25372</v>
      </c>
      <c r="C1286" s="21">
        <v>4</v>
      </c>
      <c r="D1286" s="22">
        <v>0</v>
      </c>
      <c r="E1286" s="26">
        <f t="shared" si="19"/>
        <v>4</v>
      </c>
      <c r="F1286" s="22" t="s">
        <v>256</v>
      </c>
      <c r="G1286" s="22" t="s">
        <v>25378</v>
      </c>
    </row>
    <row r="1287" spans="1:7" s="23" customFormat="1" ht="94.5" customHeight="1">
      <c r="A1287" s="19" t="s">
        <v>25368</v>
      </c>
      <c r="B1287" s="20" t="s">
        <v>25373</v>
      </c>
      <c r="C1287" s="21">
        <v>4</v>
      </c>
      <c r="D1287" s="22">
        <v>1</v>
      </c>
      <c r="E1287" s="26">
        <f t="shared" si="19"/>
        <v>5</v>
      </c>
      <c r="F1287" s="22" t="s">
        <v>256</v>
      </c>
      <c r="G1287" s="22" t="s">
        <v>25379</v>
      </c>
    </row>
    <row r="1288" spans="1:7" s="23" customFormat="1" ht="94.5" customHeight="1">
      <c r="A1288" s="19" t="s">
        <v>25366</v>
      </c>
      <c r="B1288" s="20" t="s">
        <v>25374</v>
      </c>
      <c r="C1288" s="21">
        <v>4</v>
      </c>
      <c r="D1288" s="22">
        <v>1</v>
      </c>
      <c r="E1288" s="26">
        <f t="shared" si="19"/>
        <v>5</v>
      </c>
      <c r="F1288" s="22" t="s">
        <v>256</v>
      </c>
      <c r="G1288" s="22" t="s">
        <v>25380</v>
      </c>
    </row>
    <row r="1289" spans="1:7" s="23" customFormat="1" ht="94.5" customHeight="1">
      <c r="A1289" s="19" t="s">
        <v>2579</v>
      </c>
      <c r="B1289" s="20" t="s">
        <v>2580</v>
      </c>
      <c r="C1289" s="21">
        <v>4</v>
      </c>
      <c r="D1289" s="22">
        <v>51</v>
      </c>
      <c r="E1289" s="26">
        <f t="shared" si="19"/>
        <v>55</v>
      </c>
      <c r="F1289" s="22" t="s">
        <v>256</v>
      </c>
      <c r="G1289" s="22" t="s">
        <v>2581</v>
      </c>
    </row>
    <row r="1290" spans="1:7" s="23" customFormat="1" ht="94.5" customHeight="1">
      <c r="A1290" s="19" t="s">
        <v>2582</v>
      </c>
      <c r="B1290" s="20" t="s">
        <v>20</v>
      </c>
      <c r="C1290" s="21">
        <v>4</v>
      </c>
      <c r="D1290" s="22">
        <v>1</v>
      </c>
      <c r="E1290" s="26">
        <f t="shared" ref="E1290:E1353" si="20">C1290+D1290</f>
        <v>5</v>
      </c>
      <c r="F1290" s="22" t="s">
        <v>256</v>
      </c>
      <c r="G1290" s="22" t="s">
        <v>237</v>
      </c>
    </row>
    <row r="1291" spans="1:7" s="23" customFormat="1" ht="94.5" customHeight="1">
      <c r="A1291" s="19" t="s">
        <v>2583</v>
      </c>
      <c r="B1291" s="20" t="s">
        <v>2584</v>
      </c>
      <c r="C1291" s="21"/>
      <c r="D1291" s="22"/>
      <c r="E1291" s="26">
        <f t="shared" si="20"/>
        <v>0</v>
      </c>
      <c r="F1291" s="22"/>
      <c r="G1291" s="22" t="s">
        <v>2585</v>
      </c>
    </row>
    <row r="1292" spans="1:7" s="23" customFormat="1" ht="94.5" customHeight="1">
      <c r="A1292" s="19"/>
      <c r="B1292" s="20" t="s">
        <v>2586</v>
      </c>
      <c r="C1292" s="21"/>
      <c r="D1292" s="22"/>
      <c r="E1292" s="26">
        <f t="shared" si="20"/>
        <v>0</v>
      </c>
      <c r="F1292" s="22"/>
      <c r="G1292" s="22" t="s">
        <v>2587</v>
      </c>
    </row>
    <row r="1293" spans="1:7" s="23" customFormat="1" ht="94.5" customHeight="1">
      <c r="A1293" s="19" t="s">
        <v>2588</v>
      </c>
      <c r="B1293" s="20" t="s">
        <v>2589</v>
      </c>
      <c r="C1293" s="21">
        <v>4</v>
      </c>
      <c r="D1293" s="22">
        <v>6</v>
      </c>
      <c r="E1293" s="26">
        <f t="shared" si="20"/>
        <v>10</v>
      </c>
      <c r="F1293" s="22" t="s">
        <v>256</v>
      </c>
      <c r="G1293" s="22" t="s">
        <v>2590</v>
      </c>
    </row>
    <row r="1294" spans="1:7" s="23" customFormat="1" ht="94.5" customHeight="1">
      <c r="A1294" s="19" t="s">
        <v>2591</v>
      </c>
      <c r="B1294" s="20" t="s">
        <v>175</v>
      </c>
      <c r="C1294" s="21"/>
      <c r="D1294" s="22"/>
      <c r="E1294" s="26">
        <f t="shared" si="20"/>
        <v>0</v>
      </c>
      <c r="F1294" s="22"/>
      <c r="G1294" s="22" t="s">
        <v>176</v>
      </c>
    </row>
    <row r="1295" spans="1:7" s="23" customFormat="1" ht="94.5" customHeight="1">
      <c r="A1295" s="19" t="s">
        <v>2592</v>
      </c>
      <c r="B1295" s="20" t="s">
        <v>2593</v>
      </c>
      <c r="C1295" s="21">
        <v>4</v>
      </c>
      <c r="D1295" s="22">
        <v>51</v>
      </c>
      <c r="E1295" s="26">
        <f t="shared" si="20"/>
        <v>55</v>
      </c>
      <c r="F1295" s="22" t="s">
        <v>256</v>
      </c>
      <c r="G1295" s="22" t="s">
        <v>2594</v>
      </c>
    </row>
    <row r="1296" spans="1:7" s="23" customFormat="1" ht="94.5" customHeight="1">
      <c r="A1296" s="19" t="s">
        <v>2595</v>
      </c>
      <c r="B1296" s="20" t="s">
        <v>2596</v>
      </c>
      <c r="C1296" s="21">
        <v>4</v>
      </c>
      <c r="D1296" s="22">
        <v>51</v>
      </c>
      <c r="E1296" s="26">
        <f t="shared" si="20"/>
        <v>55</v>
      </c>
      <c r="F1296" s="22" t="s">
        <v>256</v>
      </c>
      <c r="G1296" s="22" t="s">
        <v>2597</v>
      </c>
    </row>
    <row r="1297" spans="1:7" s="23" customFormat="1" ht="94.5" customHeight="1">
      <c r="A1297" s="19" t="s">
        <v>2598</v>
      </c>
      <c r="B1297" s="20" t="s">
        <v>2599</v>
      </c>
      <c r="C1297" s="21">
        <v>4</v>
      </c>
      <c r="D1297" s="22">
        <v>51</v>
      </c>
      <c r="E1297" s="26">
        <f t="shared" si="20"/>
        <v>55</v>
      </c>
      <c r="F1297" s="22" t="s">
        <v>256</v>
      </c>
      <c r="G1297" s="22" t="s">
        <v>2600</v>
      </c>
    </row>
    <row r="1298" spans="1:7" s="23" customFormat="1" ht="94.5" customHeight="1">
      <c r="A1298" s="19" t="s">
        <v>2601</v>
      </c>
      <c r="B1298" s="20" t="s">
        <v>2602</v>
      </c>
      <c r="C1298" s="21">
        <v>4</v>
      </c>
      <c r="D1298" s="22">
        <v>51</v>
      </c>
      <c r="E1298" s="26">
        <f t="shared" si="20"/>
        <v>55</v>
      </c>
      <c r="F1298" s="22" t="s">
        <v>256</v>
      </c>
      <c r="G1298" s="22" t="s">
        <v>2603</v>
      </c>
    </row>
    <row r="1299" spans="1:7" s="23" customFormat="1" ht="94.5" customHeight="1">
      <c r="A1299" s="19" t="s">
        <v>25381</v>
      </c>
      <c r="B1299" s="20" t="s">
        <v>25382</v>
      </c>
      <c r="C1299" s="21">
        <v>4</v>
      </c>
      <c r="D1299" s="22">
        <v>28</v>
      </c>
      <c r="E1299" s="26">
        <f t="shared" si="20"/>
        <v>32</v>
      </c>
      <c r="F1299" s="22" t="s">
        <v>256</v>
      </c>
      <c r="G1299" s="22" t="s">
        <v>25383</v>
      </c>
    </row>
    <row r="1300" spans="1:7" s="23" customFormat="1" ht="94.5" customHeight="1">
      <c r="A1300" s="19" t="s">
        <v>2604</v>
      </c>
      <c r="B1300" s="20" t="s">
        <v>20</v>
      </c>
      <c r="C1300" s="21">
        <v>4</v>
      </c>
      <c r="D1300" s="22">
        <v>51</v>
      </c>
      <c r="E1300" s="26">
        <f t="shared" si="20"/>
        <v>55</v>
      </c>
      <c r="F1300" s="22" t="s">
        <v>256</v>
      </c>
      <c r="G1300" s="22" t="s">
        <v>21</v>
      </c>
    </row>
    <row r="1301" spans="1:7" s="23" customFormat="1" ht="94.5" customHeight="1">
      <c r="A1301" s="19"/>
      <c r="B1301" s="20" t="s">
        <v>1921</v>
      </c>
      <c r="C1301" s="21"/>
      <c r="D1301" s="22"/>
      <c r="E1301" s="26">
        <f t="shared" si="20"/>
        <v>0</v>
      </c>
      <c r="F1301" s="22"/>
      <c r="G1301" s="22" t="s">
        <v>66</v>
      </c>
    </row>
    <row r="1302" spans="1:7" s="23" customFormat="1" ht="94.5" customHeight="1">
      <c r="A1302" s="19" t="s">
        <v>2605</v>
      </c>
      <c r="B1302" s="20" t="s">
        <v>2606</v>
      </c>
      <c r="C1302" s="21">
        <v>4</v>
      </c>
      <c r="D1302" s="22">
        <v>6</v>
      </c>
      <c r="E1302" s="26">
        <f t="shared" si="20"/>
        <v>10</v>
      </c>
      <c r="F1302" s="22" t="s">
        <v>256</v>
      </c>
      <c r="G1302" s="22" t="s">
        <v>2607</v>
      </c>
    </row>
    <row r="1303" spans="1:7" s="23" customFormat="1" ht="94.5" customHeight="1">
      <c r="A1303" s="19" t="s">
        <v>2608</v>
      </c>
      <c r="B1303" s="20" t="s">
        <v>2609</v>
      </c>
      <c r="C1303" s="21">
        <v>4</v>
      </c>
      <c r="D1303" s="22">
        <v>1</v>
      </c>
      <c r="E1303" s="26">
        <f t="shared" si="20"/>
        <v>5</v>
      </c>
      <c r="F1303" s="22" t="s">
        <v>256</v>
      </c>
      <c r="G1303" s="22" t="s">
        <v>2610</v>
      </c>
    </row>
    <row r="1304" spans="1:7" s="23" customFormat="1" ht="94.5" customHeight="1">
      <c r="A1304" s="19" t="s">
        <v>2611</v>
      </c>
      <c r="B1304" s="20" t="s">
        <v>2612</v>
      </c>
      <c r="C1304" s="21">
        <v>4</v>
      </c>
      <c r="D1304" s="22">
        <v>1</v>
      </c>
      <c r="E1304" s="26">
        <f t="shared" si="20"/>
        <v>5</v>
      </c>
      <c r="F1304" s="22" t="s">
        <v>256</v>
      </c>
      <c r="G1304" s="22" t="s">
        <v>2613</v>
      </c>
    </row>
    <row r="1305" spans="1:7" s="23" customFormat="1" ht="94.5" customHeight="1">
      <c r="A1305" s="19" t="s">
        <v>2614</v>
      </c>
      <c r="B1305" s="20" t="s">
        <v>2615</v>
      </c>
      <c r="C1305" s="21">
        <v>4</v>
      </c>
      <c r="D1305" s="22">
        <v>1</v>
      </c>
      <c r="E1305" s="26">
        <f t="shared" si="20"/>
        <v>5</v>
      </c>
      <c r="F1305" s="22" t="s">
        <v>256</v>
      </c>
      <c r="G1305" s="22" t="s">
        <v>2616</v>
      </c>
    </row>
    <row r="1306" spans="1:7" s="23" customFormat="1" ht="94.5" customHeight="1">
      <c r="A1306" s="19" t="s">
        <v>2617</v>
      </c>
      <c r="B1306" s="20" t="s">
        <v>175</v>
      </c>
      <c r="C1306" s="21"/>
      <c r="D1306" s="22"/>
      <c r="E1306" s="26">
        <f t="shared" si="20"/>
        <v>0</v>
      </c>
      <c r="F1306" s="22"/>
      <c r="G1306" s="22" t="s">
        <v>15</v>
      </c>
    </row>
    <row r="1307" spans="1:7" s="23" customFormat="1" ht="94.5" customHeight="1">
      <c r="A1307" s="19" t="s">
        <v>2618</v>
      </c>
      <c r="B1307" s="20" t="s">
        <v>2619</v>
      </c>
      <c r="C1307" s="21">
        <v>4</v>
      </c>
      <c r="D1307" s="22">
        <v>28</v>
      </c>
      <c r="E1307" s="26">
        <f t="shared" si="20"/>
        <v>32</v>
      </c>
      <c r="F1307" s="22" t="s">
        <v>256</v>
      </c>
      <c r="G1307" s="22" t="s">
        <v>2620</v>
      </c>
    </row>
    <row r="1308" spans="1:7" s="23" customFormat="1" ht="94.5" customHeight="1">
      <c r="A1308" s="19" t="s">
        <v>2621</v>
      </c>
      <c r="B1308" s="20" t="s">
        <v>2622</v>
      </c>
      <c r="C1308" s="21">
        <v>1</v>
      </c>
      <c r="D1308" s="22">
        <v>2</v>
      </c>
      <c r="E1308" s="26">
        <f t="shared" si="20"/>
        <v>3</v>
      </c>
      <c r="F1308" s="22" t="s">
        <v>256</v>
      </c>
      <c r="G1308" s="22" t="s">
        <v>2623</v>
      </c>
    </row>
    <row r="1309" spans="1:7" s="23" customFormat="1" ht="94.5" customHeight="1">
      <c r="A1309" s="19" t="s">
        <v>2624</v>
      </c>
      <c r="B1309" s="20" t="s">
        <v>2625</v>
      </c>
      <c r="C1309" s="21">
        <v>4</v>
      </c>
      <c r="D1309" s="22">
        <v>28</v>
      </c>
      <c r="E1309" s="26">
        <f t="shared" si="20"/>
        <v>32</v>
      </c>
      <c r="F1309" s="22" t="s">
        <v>256</v>
      </c>
      <c r="G1309" s="22" t="s">
        <v>2626</v>
      </c>
    </row>
    <row r="1310" spans="1:7" s="23" customFormat="1" ht="94.5" customHeight="1">
      <c r="A1310" s="19" t="s">
        <v>25384</v>
      </c>
      <c r="B1310" s="20" t="s">
        <v>25386</v>
      </c>
      <c r="C1310" s="21">
        <v>4</v>
      </c>
      <c r="D1310" s="22">
        <v>28</v>
      </c>
      <c r="E1310" s="26">
        <f t="shared" si="20"/>
        <v>32</v>
      </c>
      <c r="F1310" s="22" t="s">
        <v>256</v>
      </c>
      <c r="G1310" s="22" t="s">
        <v>25388</v>
      </c>
    </row>
    <row r="1311" spans="1:7" s="23" customFormat="1" ht="94.5" customHeight="1">
      <c r="A1311" s="19" t="s">
        <v>25385</v>
      </c>
      <c r="B1311" s="20" t="s">
        <v>25387</v>
      </c>
      <c r="C1311" s="21">
        <v>4</v>
      </c>
      <c r="D1311" s="22">
        <v>51</v>
      </c>
      <c r="E1311" s="26">
        <f t="shared" si="20"/>
        <v>55</v>
      </c>
      <c r="F1311" s="22" t="s">
        <v>256</v>
      </c>
      <c r="G1311" s="22" t="s">
        <v>25383</v>
      </c>
    </row>
    <row r="1312" spans="1:7" s="23" customFormat="1" ht="94.5" customHeight="1">
      <c r="A1312" s="19" t="s">
        <v>2627</v>
      </c>
      <c r="B1312" s="20" t="s">
        <v>20</v>
      </c>
      <c r="C1312" s="21">
        <v>4</v>
      </c>
      <c r="D1312" s="22">
        <v>28</v>
      </c>
      <c r="E1312" s="26">
        <f t="shared" si="20"/>
        <v>32</v>
      </c>
      <c r="F1312" s="22" t="s">
        <v>256</v>
      </c>
      <c r="G1312" s="22" t="s">
        <v>21</v>
      </c>
    </row>
    <row r="1313" spans="1:7" s="23" customFormat="1" ht="94.5" customHeight="1">
      <c r="A1313" s="19" t="s">
        <v>2628</v>
      </c>
      <c r="B1313" s="20" t="s">
        <v>2629</v>
      </c>
      <c r="C1313" s="21">
        <v>4</v>
      </c>
      <c r="D1313" s="22">
        <v>1</v>
      </c>
      <c r="E1313" s="26">
        <f t="shared" si="20"/>
        <v>5</v>
      </c>
      <c r="F1313" s="22" t="s">
        <v>256</v>
      </c>
      <c r="G1313" s="22" t="s">
        <v>2630</v>
      </c>
    </row>
    <row r="1314" spans="1:7" s="23" customFormat="1" ht="94.5" customHeight="1">
      <c r="A1314" s="19" t="s">
        <v>2631</v>
      </c>
      <c r="B1314" s="20" t="s">
        <v>2632</v>
      </c>
      <c r="C1314" s="21"/>
      <c r="D1314" s="22"/>
      <c r="E1314" s="26">
        <f t="shared" si="20"/>
        <v>0</v>
      </c>
      <c r="F1314" s="22"/>
      <c r="G1314" s="22" t="s">
        <v>2633</v>
      </c>
    </row>
    <row r="1315" spans="1:7" s="23" customFormat="1" ht="94.5" customHeight="1">
      <c r="A1315" s="19" t="s">
        <v>2634</v>
      </c>
      <c r="B1315" s="20" t="s">
        <v>2635</v>
      </c>
      <c r="C1315" s="21">
        <v>1</v>
      </c>
      <c r="D1315" s="22">
        <v>2</v>
      </c>
      <c r="E1315" s="26">
        <f t="shared" si="20"/>
        <v>3</v>
      </c>
      <c r="F1315" s="22" t="s">
        <v>256</v>
      </c>
      <c r="G1315" s="22" t="s">
        <v>2636</v>
      </c>
    </row>
    <row r="1316" spans="1:7" s="23" customFormat="1" ht="94.5" customHeight="1">
      <c r="A1316" s="19" t="s">
        <v>2637</v>
      </c>
      <c r="B1316" s="20" t="s">
        <v>26</v>
      </c>
      <c r="C1316" s="21">
        <v>1</v>
      </c>
      <c r="D1316" s="22">
        <v>2</v>
      </c>
      <c r="E1316" s="26">
        <f t="shared" si="20"/>
        <v>3</v>
      </c>
      <c r="F1316" s="22" t="s">
        <v>256</v>
      </c>
      <c r="G1316" s="22" t="s">
        <v>27</v>
      </c>
    </row>
    <row r="1317" spans="1:7" s="23" customFormat="1" ht="94.5" customHeight="1">
      <c r="A1317" s="19" t="s">
        <v>2638</v>
      </c>
      <c r="B1317" s="20" t="s">
        <v>2639</v>
      </c>
      <c r="C1317" s="21"/>
      <c r="D1317" s="22"/>
      <c r="E1317" s="26">
        <f t="shared" si="20"/>
        <v>0</v>
      </c>
      <c r="F1317" s="22"/>
      <c r="G1317" s="22" t="s">
        <v>2640</v>
      </c>
    </row>
    <row r="1318" spans="1:7" s="23" customFormat="1" ht="94.5" customHeight="1">
      <c r="A1318" s="19" t="s">
        <v>2641</v>
      </c>
      <c r="B1318" s="20" t="s">
        <v>2642</v>
      </c>
      <c r="C1318" s="21">
        <v>1</v>
      </c>
      <c r="D1318" s="22">
        <v>2</v>
      </c>
      <c r="E1318" s="26">
        <f t="shared" si="20"/>
        <v>3</v>
      </c>
      <c r="F1318" s="22" t="s">
        <v>256</v>
      </c>
      <c r="G1318" s="22" t="s">
        <v>2643</v>
      </c>
    </row>
    <row r="1319" spans="1:7" s="23" customFormat="1" ht="94.5" customHeight="1">
      <c r="A1319" s="19" t="s">
        <v>2644</v>
      </c>
      <c r="B1319" s="20" t="s">
        <v>65</v>
      </c>
      <c r="C1319" s="21"/>
      <c r="D1319" s="22"/>
      <c r="E1319" s="26">
        <f t="shared" si="20"/>
        <v>0</v>
      </c>
      <c r="F1319" s="22"/>
      <c r="G1319" s="22" t="s">
        <v>66</v>
      </c>
    </row>
    <row r="1320" spans="1:7" s="23" customFormat="1" ht="94.5" customHeight="1">
      <c r="A1320" s="19" t="s">
        <v>2645</v>
      </c>
      <c r="B1320" s="20" t="s">
        <v>2646</v>
      </c>
      <c r="C1320" s="21">
        <v>1</v>
      </c>
      <c r="D1320" s="22">
        <v>2</v>
      </c>
      <c r="E1320" s="26">
        <f t="shared" si="20"/>
        <v>3</v>
      </c>
      <c r="F1320" s="22" t="s">
        <v>256</v>
      </c>
      <c r="G1320" s="22" t="s">
        <v>2647</v>
      </c>
    </row>
    <row r="1321" spans="1:7" s="23" customFormat="1" ht="94.5" customHeight="1">
      <c r="A1321" s="19" t="s">
        <v>2648</v>
      </c>
      <c r="B1321" s="20" t="s">
        <v>2649</v>
      </c>
      <c r="C1321" s="21">
        <v>1</v>
      </c>
      <c r="D1321" s="22">
        <v>2</v>
      </c>
      <c r="E1321" s="26">
        <f t="shared" si="20"/>
        <v>3</v>
      </c>
      <c r="F1321" s="22" t="s">
        <v>256</v>
      </c>
      <c r="G1321" s="22" t="s">
        <v>2650</v>
      </c>
    </row>
    <row r="1322" spans="1:7" s="23" customFormat="1" ht="94.5" customHeight="1">
      <c r="A1322" s="19" t="s">
        <v>2651</v>
      </c>
      <c r="B1322" s="20" t="s">
        <v>2652</v>
      </c>
      <c r="C1322" s="21">
        <v>1</v>
      </c>
      <c r="D1322" s="22">
        <v>2</v>
      </c>
      <c r="E1322" s="26">
        <f t="shared" si="20"/>
        <v>3</v>
      </c>
      <c r="F1322" s="22" t="s">
        <v>256</v>
      </c>
      <c r="G1322" s="22" t="s">
        <v>2653</v>
      </c>
    </row>
    <row r="1323" spans="1:7" s="23" customFormat="1" ht="94.5" customHeight="1">
      <c r="A1323" s="19" t="s">
        <v>2654</v>
      </c>
      <c r="B1323" s="20" t="s">
        <v>2655</v>
      </c>
      <c r="C1323" s="21">
        <v>1</v>
      </c>
      <c r="D1323" s="22">
        <v>2</v>
      </c>
      <c r="E1323" s="26">
        <f t="shared" si="20"/>
        <v>3</v>
      </c>
      <c r="F1323" s="22" t="s">
        <v>256</v>
      </c>
      <c r="G1323" s="22" t="s">
        <v>2656</v>
      </c>
    </row>
    <row r="1324" spans="1:7" s="23" customFormat="1" ht="94.5" customHeight="1">
      <c r="A1324" s="19" t="s">
        <v>2657</v>
      </c>
      <c r="B1324" s="20" t="s">
        <v>589</v>
      </c>
      <c r="C1324" s="21">
        <v>1</v>
      </c>
      <c r="D1324" s="22">
        <v>2</v>
      </c>
      <c r="E1324" s="26">
        <f t="shared" si="20"/>
        <v>3</v>
      </c>
      <c r="F1324" s="22" t="s">
        <v>256</v>
      </c>
      <c r="G1324" s="22" t="s">
        <v>21</v>
      </c>
    </row>
    <row r="1325" spans="1:7" s="23" customFormat="1" ht="94.5" customHeight="1">
      <c r="A1325" s="19" t="s">
        <v>2658</v>
      </c>
      <c r="B1325" s="20" t="s">
        <v>2659</v>
      </c>
      <c r="C1325" s="21"/>
      <c r="D1325" s="22"/>
      <c r="E1325" s="26">
        <f t="shared" si="20"/>
        <v>0</v>
      </c>
      <c r="F1325" s="22"/>
      <c r="G1325" s="22" t="s">
        <v>2660</v>
      </c>
    </row>
    <row r="1326" spans="1:7" s="23" customFormat="1" ht="94.5" customHeight="1">
      <c r="A1326" s="19"/>
      <c r="B1326" s="20" t="s">
        <v>2661</v>
      </c>
      <c r="C1326" s="21"/>
      <c r="D1326" s="22"/>
      <c r="E1326" s="26">
        <f t="shared" si="20"/>
        <v>0</v>
      </c>
      <c r="F1326" s="22"/>
      <c r="G1326" s="22" t="s">
        <v>2662</v>
      </c>
    </row>
    <row r="1327" spans="1:7" s="23" customFormat="1" ht="94.5" customHeight="1">
      <c r="A1327" s="19" t="s">
        <v>2663</v>
      </c>
      <c r="B1327" s="20" t="s">
        <v>2664</v>
      </c>
      <c r="C1327" s="21">
        <v>4</v>
      </c>
      <c r="D1327" s="22">
        <v>51</v>
      </c>
      <c r="E1327" s="26">
        <f t="shared" si="20"/>
        <v>55</v>
      </c>
      <c r="F1327" s="22" t="s">
        <v>256</v>
      </c>
      <c r="G1327" s="22" t="s">
        <v>2665</v>
      </c>
    </row>
    <row r="1328" spans="1:7" s="23" customFormat="1" ht="94.5" customHeight="1">
      <c r="A1328" s="19" t="s">
        <v>2666</v>
      </c>
      <c r="B1328" s="20" t="s">
        <v>2667</v>
      </c>
      <c r="C1328" s="21">
        <v>4</v>
      </c>
      <c r="D1328" s="22">
        <v>1</v>
      </c>
      <c r="E1328" s="26">
        <f t="shared" si="20"/>
        <v>5</v>
      </c>
      <c r="F1328" s="22" t="s">
        <v>256</v>
      </c>
      <c r="G1328" s="22" t="s">
        <v>2668</v>
      </c>
    </row>
    <row r="1329" spans="1:7" s="23" customFormat="1" ht="94.5" customHeight="1">
      <c r="A1329" s="19" t="s">
        <v>2669</v>
      </c>
      <c r="B1329" s="20" t="s">
        <v>2670</v>
      </c>
      <c r="C1329" s="21">
        <v>1</v>
      </c>
      <c r="D1329" s="22">
        <v>2</v>
      </c>
      <c r="E1329" s="26">
        <f t="shared" si="20"/>
        <v>3</v>
      </c>
      <c r="F1329" s="22" t="s">
        <v>256</v>
      </c>
      <c r="G1329" s="22" t="s">
        <v>2671</v>
      </c>
    </row>
    <row r="1330" spans="1:7" s="23" customFormat="1" ht="94.5" customHeight="1">
      <c r="A1330" s="19" t="s">
        <v>2672</v>
      </c>
      <c r="B1330" s="20" t="s">
        <v>2673</v>
      </c>
      <c r="C1330" s="21">
        <v>1</v>
      </c>
      <c r="D1330" s="22">
        <v>3</v>
      </c>
      <c r="E1330" s="26">
        <f t="shared" si="20"/>
        <v>4</v>
      </c>
      <c r="F1330" s="22" t="s">
        <v>256</v>
      </c>
      <c r="G1330" s="22" t="s">
        <v>2674</v>
      </c>
    </row>
    <row r="1331" spans="1:7" s="23" customFormat="1" ht="94.5" customHeight="1">
      <c r="A1331" s="19" t="s">
        <v>2675</v>
      </c>
      <c r="B1331" s="20" t="s">
        <v>49</v>
      </c>
      <c r="C1331" s="21">
        <v>1</v>
      </c>
      <c r="D1331" s="22">
        <v>3</v>
      </c>
      <c r="E1331" s="26">
        <f t="shared" si="20"/>
        <v>4</v>
      </c>
      <c r="F1331" s="22" t="s">
        <v>256</v>
      </c>
      <c r="G1331" s="22" t="s">
        <v>144</v>
      </c>
    </row>
    <row r="1332" spans="1:7" s="23" customFormat="1" ht="94.5" customHeight="1">
      <c r="A1332" s="19" t="s">
        <v>2676</v>
      </c>
      <c r="B1332" s="20" t="s">
        <v>2677</v>
      </c>
      <c r="C1332" s="21">
        <v>1</v>
      </c>
      <c r="D1332" s="22">
        <v>2</v>
      </c>
      <c r="E1332" s="26">
        <f t="shared" si="20"/>
        <v>3</v>
      </c>
      <c r="F1332" s="22" t="s">
        <v>256</v>
      </c>
      <c r="G1332" s="22" t="s">
        <v>2678</v>
      </c>
    </row>
    <row r="1333" spans="1:7" s="23" customFormat="1" ht="94.5" customHeight="1">
      <c r="A1333" s="19"/>
      <c r="B1333" s="20" t="s">
        <v>2679</v>
      </c>
      <c r="C1333" s="21">
        <v>4</v>
      </c>
      <c r="D1333" s="22">
        <v>0</v>
      </c>
      <c r="E1333" s="26">
        <f t="shared" si="20"/>
        <v>4</v>
      </c>
      <c r="F1333" s="22"/>
      <c r="G1333" s="22" t="s">
        <v>2680</v>
      </c>
    </row>
    <row r="1334" spans="1:7" s="23" customFormat="1" ht="94.5" customHeight="1">
      <c r="A1334" s="19" t="s">
        <v>2681</v>
      </c>
      <c r="B1334" s="20" t="s">
        <v>2682</v>
      </c>
      <c r="C1334" s="21">
        <v>1</v>
      </c>
      <c r="D1334" s="22">
        <v>2</v>
      </c>
      <c r="E1334" s="26">
        <f t="shared" si="20"/>
        <v>3</v>
      </c>
      <c r="F1334" s="22" t="s">
        <v>256</v>
      </c>
      <c r="G1334" s="22" t="s">
        <v>2683</v>
      </c>
    </row>
    <row r="1335" spans="1:7" s="23" customFormat="1" ht="94.5" customHeight="1">
      <c r="A1335" s="19" t="s">
        <v>2684</v>
      </c>
      <c r="B1335" s="20" t="s">
        <v>2685</v>
      </c>
      <c r="C1335" s="21">
        <v>1</v>
      </c>
      <c r="D1335" s="22">
        <v>2</v>
      </c>
      <c r="E1335" s="26">
        <f t="shared" si="20"/>
        <v>3</v>
      </c>
      <c r="F1335" s="22" t="s">
        <v>256</v>
      </c>
      <c r="G1335" s="22" t="s">
        <v>2686</v>
      </c>
    </row>
    <row r="1336" spans="1:7" s="23" customFormat="1" ht="94.5" customHeight="1">
      <c r="A1336" s="19" t="s">
        <v>2687</v>
      </c>
      <c r="B1336" s="20" t="s">
        <v>49</v>
      </c>
      <c r="C1336" s="21">
        <v>1</v>
      </c>
      <c r="D1336" s="22">
        <v>2</v>
      </c>
      <c r="E1336" s="26">
        <f t="shared" si="20"/>
        <v>3</v>
      </c>
      <c r="F1336" s="22" t="s">
        <v>256</v>
      </c>
      <c r="G1336" s="22" t="s">
        <v>144</v>
      </c>
    </row>
    <row r="1337" spans="1:7" s="23" customFormat="1" ht="94.5" customHeight="1">
      <c r="A1337" s="19" t="s">
        <v>2688</v>
      </c>
      <c r="B1337" s="20" t="s">
        <v>2689</v>
      </c>
      <c r="C1337" s="21"/>
      <c r="D1337" s="22"/>
      <c r="E1337" s="26">
        <f t="shared" si="20"/>
        <v>0</v>
      </c>
      <c r="F1337" s="22"/>
      <c r="G1337" s="22" t="s">
        <v>2690</v>
      </c>
    </row>
    <row r="1338" spans="1:7" s="23" customFormat="1" ht="94.5" customHeight="1">
      <c r="A1338" s="19" t="s">
        <v>2691</v>
      </c>
      <c r="B1338" s="20" t="s">
        <v>2692</v>
      </c>
      <c r="C1338" s="21">
        <v>4</v>
      </c>
      <c r="D1338" s="22">
        <v>6</v>
      </c>
      <c r="E1338" s="26">
        <f t="shared" si="20"/>
        <v>10</v>
      </c>
      <c r="F1338" s="22" t="s">
        <v>256</v>
      </c>
      <c r="G1338" s="22" t="s">
        <v>2693</v>
      </c>
    </row>
    <row r="1339" spans="1:7" s="23" customFormat="1" ht="94.5" customHeight="1">
      <c r="A1339" s="19" t="s">
        <v>2694</v>
      </c>
      <c r="B1339" s="20" t="s">
        <v>2695</v>
      </c>
      <c r="C1339" s="21">
        <v>4</v>
      </c>
      <c r="D1339" s="22">
        <v>6</v>
      </c>
      <c r="E1339" s="26">
        <f t="shared" si="20"/>
        <v>10</v>
      </c>
      <c r="F1339" s="22" t="s">
        <v>256</v>
      </c>
      <c r="G1339" s="22" t="s">
        <v>2696</v>
      </c>
    </row>
    <row r="1340" spans="1:7" s="23" customFormat="1" ht="94.5" customHeight="1">
      <c r="A1340" s="19" t="s">
        <v>2697</v>
      </c>
      <c r="B1340" s="20" t="s">
        <v>26</v>
      </c>
      <c r="C1340" s="21">
        <v>4</v>
      </c>
      <c r="D1340" s="22">
        <v>6</v>
      </c>
      <c r="E1340" s="26">
        <f t="shared" si="20"/>
        <v>10</v>
      </c>
      <c r="F1340" s="22" t="s">
        <v>256</v>
      </c>
      <c r="G1340" s="22" t="s">
        <v>27</v>
      </c>
    </row>
    <row r="1341" spans="1:7" s="23" customFormat="1" ht="94.5" customHeight="1">
      <c r="A1341" s="19" t="s">
        <v>2698</v>
      </c>
      <c r="B1341" s="20" t="s">
        <v>1303</v>
      </c>
      <c r="C1341" s="21"/>
      <c r="D1341" s="22"/>
      <c r="E1341" s="26">
        <f t="shared" si="20"/>
        <v>0</v>
      </c>
      <c r="F1341" s="22"/>
      <c r="G1341" s="22"/>
    </row>
    <row r="1342" spans="1:7" s="23" customFormat="1" ht="94.5" customHeight="1">
      <c r="A1342" s="19" t="s">
        <v>2699</v>
      </c>
      <c r="B1342" s="20" t="s">
        <v>1303</v>
      </c>
      <c r="C1342" s="21"/>
      <c r="D1342" s="22"/>
      <c r="E1342" s="26">
        <f t="shared" si="20"/>
        <v>0</v>
      </c>
      <c r="F1342" s="22"/>
      <c r="G1342" s="22"/>
    </row>
    <row r="1343" spans="1:7" s="23" customFormat="1" ht="94.5" customHeight="1">
      <c r="A1343" s="19" t="s">
        <v>2700</v>
      </c>
      <c r="B1343" s="20" t="s">
        <v>2701</v>
      </c>
      <c r="C1343" s="21"/>
      <c r="D1343" s="22"/>
      <c r="E1343" s="26">
        <f t="shared" si="20"/>
        <v>0</v>
      </c>
      <c r="F1343" s="22"/>
      <c r="G1343" s="22" t="s">
        <v>2702</v>
      </c>
    </row>
    <row r="1344" spans="1:7" s="23" customFormat="1" ht="94.5" customHeight="1">
      <c r="A1344" s="19" t="s">
        <v>2703</v>
      </c>
      <c r="B1344" s="20" t="s">
        <v>2704</v>
      </c>
      <c r="C1344" s="21">
        <v>4</v>
      </c>
      <c r="D1344" s="22">
        <v>0</v>
      </c>
      <c r="E1344" s="26">
        <f t="shared" si="20"/>
        <v>4</v>
      </c>
      <c r="F1344" s="22" t="s">
        <v>256</v>
      </c>
      <c r="G1344" s="22" t="s">
        <v>2705</v>
      </c>
    </row>
    <row r="1345" spans="1:7" s="23" customFormat="1" ht="94.5" customHeight="1">
      <c r="A1345" s="19" t="s">
        <v>2706</v>
      </c>
      <c r="B1345" s="20" t="s">
        <v>65</v>
      </c>
      <c r="C1345" s="21"/>
      <c r="D1345" s="22"/>
      <c r="E1345" s="26">
        <f t="shared" si="20"/>
        <v>0</v>
      </c>
      <c r="F1345" s="22"/>
      <c r="G1345" s="22" t="s">
        <v>66</v>
      </c>
    </row>
    <row r="1346" spans="1:7" s="23" customFormat="1" ht="94.5" customHeight="1">
      <c r="A1346" s="19" t="s">
        <v>2707</v>
      </c>
      <c r="B1346" s="20" t="s">
        <v>2708</v>
      </c>
      <c r="C1346" s="21">
        <v>4</v>
      </c>
      <c r="D1346" s="22">
        <v>16</v>
      </c>
      <c r="E1346" s="26">
        <f t="shared" si="20"/>
        <v>20</v>
      </c>
      <c r="F1346" s="22" t="s">
        <v>256</v>
      </c>
      <c r="G1346" s="22" t="s">
        <v>2709</v>
      </c>
    </row>
    <row r="1347" spans="1:7" s="23" customFormat="1" ht="94.5" customHeight="1">
      <c r="A1347" s="19" t="s">
        <v>2710</v>
      </c>
      <c r="B1347" s="20" t="s">
        <v>2711</v>
      </c>
      <c r="C1347" s="21">
        <v>4</v>
      </c>
      <c r="D1347" s="22">
        <v>16</v>
      </c>
      <c r="E1347" s="26">
        <f t="shared" si="20"/>
        <v>20</v>
      </c>
      <c r="F1347" s="22" t="s">
        <v>256</v>
      </c>
      <c r="G1347" s="22" t="s">
        <v>2712</v>
      </c>
    </row>
    <row r="1348" spans="1:7" s="23" customFormat="1" ht="94.5" customHeight="1">
      <c r="A1348" s="19" t="s">
        <v>2713</v>
      </c>
      <c r="B1348" s="20" t="s">
        <v>2714</v>
      </c>
      <c r="C1348" s="21">
        <v>2</v>
      </c>
      <c r="D1348" s="22">
        <v>1</v>
      </c>
      <c r="E1348" s="26">
        <f t="shared" si="20"/>
        <v>3</v>
      </c>
      <c r="F1348" s="22" t="s">
        <v>256</v>
      </c>
      <c r="G1348" s="22" t="s">
        <v>2715</v>
      </c>
    </row>
    <row r="1349" spans="1:7" s="23" customFormat="1" ht="94.5" customHeight="1">
      <c r="A1349" s="19" t="s">
        <v>25389</v>
      </c>
      <c r="B1349" s="20" t="s">
        <v>25391</v>
      </c>
      <c r="C1349" s="21">
        <v>4</v>
      </c>
      <c r="D1349" s="22">
        <v>1</v>
      </c>
      <c r="E1349" s="26">
        <f t="shared" si="20"/>
        <v>5</v>
      </c>
      <c r="F1349" s="22" t="s">
        <v>256</v>
      </c>
      <c r="G1349" s="22" t="s">
        <v>25393</v>
      </c>
    </row>
    <row r="1350" spans="1:7" s="23" customFormat="1" ht="94.5" customHeight="1">
      <c r="A1350" s="19" t="s">
        <v>25390</v>
      </c>
      <c r="B1350" s="20" t="s">
        <v>25392</v>
      </c>
      <c r="C1350" s="21">
        <v>4</v>
      </c>
      <c r="D1350" s="22">
        <v>1</v>
      </c>
      <c r="E1350" s="26">
        <f t="shared" si="20"/>
        <v>5</v>
      </c>
      <c r="F1350" s="22" t="s">
        <v>256</v>
      </c>
      <c r="G1350" s="22" t="s">
        <v>25394</v>
      </c>
    </row>
    <row r="1351" spans="1:7" s="23" customFormat="1" ht="94.5" customHeight="1">
      <c r="A1351" s="19" t="s">
        <v>2716</v>
      </c>
      <c r="B1351" s="20" t="s">
        <v>20</v>
      </c>
      <c r="C1351" s="21">
        <v>4</v>
      </c>
      <c r="D1351" s="22">
        <v>1</v>
      </c>
      <c r="E1351" s="26">
        <f t="shared" si="20"/>
        <v>5</v>
      </c>
      <c r="F1351" s="22" t="s">
        <v>256</v>
      </c>
      <c r="G1351" s="22" t="s">
        <v>21</v>
      </c>
    </row>
    <row r="1352" spans="1:7" s="23" customFormat="1" ht="94.5" customHeight="1">
      <c r="A1352" s="19" t="s">
        <v>2717</v>
      </c>
      <c r="B1352" s="20" t="s">
        <v>2718</v>
      </c>
      <c r="C1352" s="21"/>
      <c r="D1352" s="22"/>
      <c r="E1352" s="26">
        <f t="shared" si="20"/>
        <v>0</v>
      </c>
      <c r="F1352" s="22"/>
      <c r="G1352" s="22" t="s">
        <v>2719</v>
      </c>
    </row>
    <row r="1353" spans="1:7" s="23" customFormat="1" ht="94.5" customHeight="1">
      <c r="A1353" s="19" t="s">
        <v>25395</v>
      </c>
      <c r="B1353" s="20" t="s">
        <v>2720</v>
      </c>
      <c r="C1353" s="21">
        <v>4</v>
      </c>
      <c r="D1353" s="22">
        <v>0</v>
      </c>
      <c r="E1353" s="26">
        <f t="shared" si="20"/>
        <v>4</v>
      </c>
      <c r="F1353" s="22" t="s">
        <v>256</v>
      </c>
      <c r="G1353" s="22" t="s">
        <v>2721</v>
      </c>
    </row>
    <row r="1354" spans="1:7" s="23" customFormat="1" ht="94.5" customHeight="1">
      <c r="A1354" s="19" t="s">
        <v>25396</v>
      </c>
      <c r="B1354" s="20" t="s">
        <v>2722</v>
      </c>
      <c r="C1354" s="21">
        <v>4</v>
      </c>
      <c r="D1354" s="22">
        <v>0</v>
      </c>
      <c r="E1354" s="26">
        <f t="shared" ref="E1354:E1417" si="21">C1354+D1354</f>
        <v>4</v>
      </c>
      <c r="F1354" s="22" t="s">
        <v>256</v>
      </c>
      <c r="G1354" s="22" t="s">
        <v>2723</v>
      </c>
    </row>
    <row r="1355" spans="1:7" s="23" customFormat="1" ht="94.5" customHeight="1">
      <c r="A1355" s="19" t="s">
        <v>25397</v>
      </c>
      <c r="B1355" s="20" t="s">
        <v>1445</v>
      </c>
      <c r="C1355" s="21">
        <v>4</v>
      </c>
      <c r="D1355" s="22">
        <v>0</v>
      </c>
      <c r="E1355" s="26">
        <f t="shared" si="21"/>
        <v>4</v>
      </c>
      <c r="F1355" s="22" t="s">
        <v>256</v>
      </c>
      <c r="G1355" s="22" t="s">
        <v>2724</v>
      </c>
    </row>
    <row r="1356" spans="1:7" s="23" customFormat="1" ht="94.5" customHeight="1">
      <c r="A1356" s="19" t="s">
        <v>2725</v>
      </c>
      <c r="B1356" s="20" t="s">
        <v>2726</v>
      </c>
      <c r="C1356" s="21"/>
      <c r="D1356" s="22"/>
      <c r="E1356" s="26">
        <f t="shared" si="21"/>
        <v>0</v>
      </c>
      <c r="F1356" s="22"/>
      <c r="G1356" s="22" t="s">
        <v>2727</v>
      </c>
    </row>
    <row r="1357" spans="1:7" s="23" customFormat="1" ht="94.5" customHeight="1">
      <c r="A1357" s="19" t="s">
        <v>2728</v>
      </c>
      <c r="B1357" s="20" t="s">
        <v>2729</v>
      </c>
      <c r="C1357" s="21"/>
      <c r="D1357" s="22"/>
      <c r="E1357" s="26">
        <f t="shared" si="21"/>
        <v>0</v>
      </c>
      <c r="F1357" s="22"/>
      <c r="G1357" s="22" t="s">
        <v>2730</v>
      </c>
    </row>
    <row r="1358" spans="1:7" s="23" customFormat="1" ht="94.5" customHeight="1">
      <c r="A1358" s="19" t="s">
        <v>2731</v>
      </c>
      <c r="B1358" s="20" t="s">
        <v>2732</v>
      </c>
      <c r="C1358" s="21">
        <v>4</v>
      </c>
      <c r="D1358" s="22">
        <v>0</v>
      </c>
      <c r="E1358" s="26">
        <f t="shared" si="21"/>
        <v>4</v>
      </c>
      <c r="F1358" s="22" t="s">
        <v>256</v>
      </c>
      <c r="G1358" s="22" t="s">
        <v>2733</v>
      </c>
    </row>
    <row r="1359" spans="1:7" s="23" customFormat="1" ht="94.5" customHeight="1">
      <c r="A1359" s="19" t="s">
        <v>2734</v>
      </c>
      <c r="B1359" s="20" t="s">
        <v>2230</v>
      </c>
      <c r="C1359" s="21">
        <v>4</v>
      </c>
      <c r="D1359" s="22">
        <v>0</v>
      </c>
      <c r="E1359" s="26">
        <f t="shared" si="21"/>
        <v>4</v>
      </c>
      <c r="F1359" s="22" t="s">
        <v>256</v>
      </c>
      <c r="G1359" s="22" t="s">
        <v>21</v>
      </c>
    </row>
    <row r="1360" spans="1:7" s="23" customFormat="1" ht="94.5" customHeight="1">
      <c r="A1360" s="19" t="s">
        <v>2735</v>
      </c>
      <c r="B1360" s="20" t="s">
        <v>1921</v>
      </c>
      <c r="C1360" s="21"/>
      <c r="D1360" s="22"/>
      <c r="E1360" s="26">
        <f t="shared" si="21"/>
        <v>0</v>
      </c>
      <c r="F1360" s="22"/>
      <c r="G1360" s="22" t="s">
        <v>66</v>
      </c>
    </row>
    <row r="1361" spans="1:7" s="23" customFormat="1" ht="94.5" customHeight="1">
      <c r="A1361" s="19" t="s">
        <v>2736</v>
      </c>
      <c r="B1361" s="20" t="s">
        <v>2737</v>
      </c>
      <c r="C1361" s="21">
        <v>4</v>
      </c>
      <c r="D1361" s="22">
        <v>0</v>
      </c>
      <c r="E1361" s="26">
        <f t="shared" si="21"/>
        <v>4</v>
      </c>
      <c r="F1361" s="22" t="s">
        <v>256</v>
      </c>
      <c r="G1361" s="22" t="s">
        <v>2733</v>
      </c>
    </row>
    <row r="1362" spans="1:7" s="23" customFormat="1" ht="94.5" customHeight="1">
      <c r="A1362" s="19" t="s">
        <v>2738</v>
      </c>
      <c r="B1362" s="20" t="s">
        <v>170</v>
      </c>
      <c r="C1362" s="21">
        <v>4</v>
      </c>
      <c r="D1362" s="22">
        <v>0</v>
      </c>
      <c r="E1362" s="26">
        <f t="shared" si="21"/>
        <v>4</v>
      </c>
      <c r="F1362" s="22" t="s">
        <v>256</v>
      </c>
      <c r="G1362" s="22" t="s">
        <v>2739</v>
      </c>
    </row>
    <row r="1363" spans="1:7" s="23" customFormat="1" ht="94.5" customHeight="1">
      <c r="A1363" s="19" t="s">
        <v>2740</v>
      </c>
      <c r="B1363" s="20" t="s">
        <v>2741</v>
      </c>
      <c r="C1363" s="21">
        <v>4</v>
      </c>
      <c r="D1363" s="22">
        <v>0</v>
      </c>
      <c r="E1363" s="26">
        <f t="shared" si="21"/>
        <v>4</v>
      </c>
      <c r="F1363" s="22" t="s">
        <v>256</v>
      </c>
      <c r="G1363" s="22" t="s">
        <v>2742</v>
      </c>
    </row>
    <row r="1364" spans="1:7" s="23" customFormat="1" ht="94.5" customHeight="1">
      <c r="A1364" s="19" t="s">
        <v>2743</v>
      </c>
      <c r="B1364" s="20" t="s">
        <v>2744</v>
      </c>
      <c r="C1364" s="21"/>
      <c r="D1364" s="22"/>
      <c r="E1364" s="26">
        <f t="shared" si="21"/>
        <v>0</v>
      </c>
      <c r="F1364" s="22"/>
      <c r="G1364" s="22" t="s">
        <v>2745</v>
      </c>
    </row>
    <row r="1365" spans="1:7" s="23" customFormat="1" ht="94.5" customHeight="1">
      <c r="A1365" s="19" t="s">
        <v>2746</v>
      </c>
      <c r="B1365" s="20" t="s">
        <v>2747</v>
      </c>
      <c r="C1365" s="21">
        <v>1</v>
      </c>
      <c r="D1365" s="22">
        <v>2</v>
      </c>
      <c r="E1365" s="26">
        <f t="shared" si="21"/>
        <v>3</v>
      </c>
      <c r="F1365" s="22" t="s">
        <v>256</v>
      </c>
      <c r="G1365" s="22" t="s">
        <v>2748</v>
      </c>
    </row>
    <row r="1366" spans="1:7" s="23" customFormat="1" ht="94.5" customHeight="1">
      <c r="A1366" s="19" t="s">
        <v>2749</v>
      </c>
      <c r="B1366" s="20" t="s">
        <v>2750</v>
      </c>
      <c r="C1366" s="21">
        <v>1</v>
      </c>
      <c r="D1366" s="22">
        <v>2</v>
      </c>
      <c r="E1366" s="26">
        <f t="shared" si="21"/>
        <v>3</v>
      </c>
      <c r="F1366" s="22" t="s">
        <v>256</v>
      </c>
      <c r="G1366" s="22" t="s">
        <v>2751</v>
      </c>
    </row>
    <row r="1367" spans="1:7" s="23" customFormat="1" ht="94.5" customHeight="1">
      <c r="A1367" s="19" t="s">
        <v>2752</v>
      </c>
      <c r="B1367" s="20" t="s">
        <v>2753</v>
      </c>
      <c r="C1367" s="21">
        <v>1</v>
      </c>
      <c r="D1367" s="22">
        <v>2</v>
      </c>
      <c r="E1367" s="26">
        <f t="shared" si="21"/>
        <v>3</v>
      </c>
      <c r="F1367" s="22" t="s">
        <v>256</v>
      </c>
      <c r="G1367" s="22" t="s">
        <v>2754</v>
      </c>
    </row>
    <row r="1368" spans="1:7" s="23" customFormat="1" ht="94.5" customHeight="1">
      <c r="A1368" s="19" t="s">
        <v>2755</v>
      </c>
      <c r="B1368" s="20" t="s">
        <v>2756</v>
      </c>
      <c r="C1368" s="21"/>
      <c r="D1368" s="22"/>
      <c r="E1368" s="26">
        <f t="shared" si="21"/>
        <v>0</v>
      </c>
      <c r="F1368" s="22"/>
      <c r="G1368" s="22" t="s">
        <v>2757</v>
      </c>
    </row>
    <row r="1369" spans="1:7" s="23" customFormat="1" ht="94.5" customHeight="1">
      <c r="A1369" s="19" t="s">
        <v>2758</v>
      </c>
      <c r="B1369" s="20" t="s">
        <v>2759</v>
      </c>
      <c r="C1369" s="21">
        <v>4</v>
      </c>
      <c r="D1369" s="22">
        <v>0</v>
      </c>
      <c r="E1369" s="26">
        <f t="shared" si="21"/>
        <v>4</v>
      </c>
      <c r="F1369" s="22" t="s">
        <v>256</v>
      </c>
      <c r="G1369" s="22" t="s">
        <v>2760</v>
      </c>
    </row>
    <row r="1370" spans="1:7" s="23" customFormat="1" ht="94.5" customHeight="1">
      <c r="A1370" s="19" t="s">
        <v>2761</v>
      </c>
      <c r="B1370" s="20" t="s">
        <v>20</v>
      </c>
      <c r="C1370" s="21">
        <v>4</v>
      </c>
      <c r="D1370" s="22">
        <v>0</v>
      </c>
      <c r="E1370" s="26">
        <f t="shared" si="21"/>
        <v>4</v>
      </c>
      <c r="F1370" s="22" t="s">
        <v>256</v>
      </c>
      <c r="G1370" s="22" t="s">
        <v>21</v>
      </c>
    </row>
    <row r="1371" spans="1:7" s="23" customFormat="1" ht="94.5" customHeight="1">
      <c r="A1371" s="19" t="s">
        <v>2762</v>
      </c>
      <c r="B1371" s="20" t="s">
        <v>2763</v>
      </c>
      <c r="C1371" s="21">
        <v>4</v>
      </c>
      <c r="D1371" s="22">
        <v>0</v>
      </c>
      <c r="E1371" s="26">
        <f t="shared" si="21"/>
        <v>4</v>
      </c>
      <c r="F1371" s="22" t="s">
        <v>256</v>
      </c>
      <c r="G1371" s="22" t="s">
        <v>2764</v>
      </c>
    </row>
    <row r="1372" spans="1:7" s="23" customFormat="1" ht="94.5" customHeight="1">
      <c r="A1372" s="19" t="s">
        <v>2765</v>
      </c>
      <c r="B1372" s="20" t="s">
        <v>2766</v>
      </c>
      <c r="C1372" s="21"/>
      <c r="D1372" s="22"/>
      <c r="E1372" s="26">
        <f t="shared" si="21"/>
        <v>0</v>
      </c>
      <c r="F1372" s="22"/>
      <c r="G1372" s="22" t="s">
        <v>2767</v>
      </c>
    </row>
    <row r="1373" spans="1:7" s="23" customFormat="1" ht="94.5" customHeight="1">
      <c r="A1373" s="19" t="s">
        <v>2768</v>
      </c>
      <c r="B1373" s="20" t="s">
        <v>2769</v>
      </c>
      <c r="C1373" s="21">
        <v>1</v>
      </c>
      <c r="D1373" s="22">
        <v>0</v>
      </c>
      <c r="E1373" s="26">
        <f t="shared" si="21"/>
        <v>1</v>
      </c>
      <c r="F1373" s="22" t="s">
        <v>256</v>
      </c>
      <c r="G1373" s="22" t="s">
        <v>2770</v>
      </c>
    </row>
    <row r="1374" spans="1:7" s="23" customFormat="1" ht="94.5" customHeight="1">
      <c r="A1374" s="19" t="s">
        <v>2771</v>
      </c>
      <c r="B1374" s="20" t="s">
        <v>26</v>
      </c>
      <c r="C1374" s="21">
        <v>4</v>
      </c>
      <c r="D1374" s="22">
        <v>28</v>
      </c>
      <c r="E1374" s="26">
        <f t="shared" si="21"/>
        <v>32</v>
      </c>
      <c r="F1374" s="22" t="s">
        <v>256</v>
      </c>
      <c r="G1374" s="22" t="s">
        <v>27</v>
      </c>
    </row>
    <row r="1375" spans="1:7" s="23" customFormat="1" ht="94.5" customHeight="1">
      <c r="A1375" s="19" t="s">
        <v>2772</v>
      </c>
      <c r="B1375" s="20" t="s">
        <v>2773</v>
      </c>
      <c r="C1375" s="21"/>
      <c r="D1375" s="22"/>
      <c r="E1375" s="26">
        <f t="shared" si="21"/>
        <v>0</v>
      </c>
      <c r="F1375" s="22"/>
      <c r="G1375" s="22" t="s">
        <v>2774</v>
      </c>
    </row>
    <row r="1376" spans="1:7" s="23" customFormat="1" ht="94.5" customHeight="1">
      <c r="A1376" s="19" t="s">
        <v>2775</v>
      </c>
      <c r="B1376" s="20" t="s">
        <v>2776</v>
      </c>
      <c r="C1376" s="21">
        <v>1</v>
      </c>
      <c r="D1376" s="22">
        <v>3</v>
      </c>
      <c r="E1376" s="26">
        <f t="shared" si="21"/>
        <v>4</v>
      </c>
      <c r="F1376" s="22" t="s">
        <v>256</v>
      </c>
      <c r="G1376" s="22" t="s">
        <v>2777</v>
      </c>
    </row>
    <row r="1377" spans="1:7" s="23" customFormat="1" ht="94.5" customHeight="1">
      <c r="A1377" s="19" t="s">
        <v>2778</v>
      </c>
      <c r="B1377" s="20" t="s">
        <v>26</v>
      </c>
      <c r="C1377" s="21">
        <v>4</v>
      </c>
      <c r="D1377" s="22">
        <v>51</v>
      </c>
      <c r="E1377" s="26">
        <f t="shared" si="21"/>
        <v>55</v>
      </c>
      <c r="F1377" s="22" t="s">
        <v>256</v>
      </c>
      <c r="G1377" s="22" t="s">
        <v>27</v>
      </c>
    </row>
    <row r="1378" spans="1:7" s="23" customFormat="1" ht="94.5" customHeight="1">
      <c r="A1378" s="19" t="s">
        <v>2779</v>
      </c>
      <c r="B1378" s="20" t="s">
        <v>2780</v>
      </c>
      <c r="C1378" s="21"/>
      <c r="D1378" s="22"/>
      <c r="E1378" s="26">
        <f t="shared" si="21"/>
        <v>0</v>
      </c>
      <c r="F1378" s="22"/>
      <c r="G1378" s="22" t="s">
        <v>2781</v>
      </c>
    </row>
    <row r="1379" spans="1:7" s="23" customFormat="1" ht="94.5" customHeight="1">
      <c r="A1379" s="19" t="s">
        <v>2782</v>
      </c>
      <c r="B1379" s="20" t="s">
        <v>2783</v>
      </c>
      <c r="C1379" s="21"/>
      <c r="D1379" s="22"/>
      <c r="E1379" s="26">
        <f t="shared" si="21"/>
        <v>0</v>
      </c>
      <c r="F1379" s="22"/>
      <c r="G1379" s="22" t="s">
        <v>2784</v>
      </c>
    </row>
    <row r="1380" spans="1:7" s="23" customFormat="1" ht="94.5" customHeight="1">
      <c r="A1380" s="19" t="s">
        <v>27094</v>
      </c>
      <c r="B1380" s="20" t="s">
        <v>2785</v>
      </c>
      <c r="C1380" s="21">
        <v>4</v>
      </c>
      <c r="D1380" s="22">
        <v>51</v>
      </c>
      <c r="E1380" s="26">
        <f t="shared" si="21"/>
        <v>55</v>
      </c>
      <c r="F1380" s="22" t="s">
        <v>256</v>
      </c>
      <c r="G1380" s="22" t="s">
        <v>2786</v>
      </c>
    </row>
    <row r="1381" spans="1:7" s="23" customFormat="1" ht="94.5" customHeight="1">
      <c r="A1381" s="19" t="s">
        <v>2787</v>
      </c>
      <c r="B1381" s="20" t="s">
        <v>20</v>
      </c>
      <c r="C1381" s="21">
        <v>4</v>
      </c>
      <c r="D1381" s="22">
        <v>11</v>
      </c>
      <c r="E1381" s="26">
        <f t="shared" si="21"/>
        <v>15</v>
      </c>
      <c r="F1381" s="22" t="s">
        <v>256</v>
      </c>
      <c r="G1381" s="22" t="s">
        <v>21</v>
      </c>
    </row>
    <row r="1382" spans="1:7" s="23" customFormat="1" ht="94.5" customHeight="1">
      <c r="A1382" s="19" t="s">
        <v>2788</v>
      </c>
      <c r="B1382" s="20" t="s">
        <v>26</v>
      </c>
      <c r="C1382" s="21">
        <v>4</v>
      </c>
      <c r="D1382" s="22">
        <v>11</v>
      </c>
      <c r="E1382" s="26">
        <f t="shared" si="21"/>
        <v>15</v>
      </c>
      <c r="F1382" s="22" t="s">
        <v>256</v>
      </c>
      <c r="G1382" s="22" t="s">
        <v>27</v>
      </c>
    </row>
    <row r="1383" spans="1:7" s="23" customFormat="1" ht="94.5" customHeight="1">
      <c r="A1383" s="19" t="s">
        <v>2789</v>
      </c>
      <c r="B1383" s="20" t="s">
        <v>2790</v>
      </c>
      <c r="C1383" s="21"/>
      <c r="D1383" s="22">
        <v>55</v>
      </c>
      <c r="E1383" s="26">
        <f t="shared" si="21"/>
        <v>55</v>
      </c>
      <c r="F1383" s="22" t="s">
        <v>256</v>
      </c>
      <c r="G1383" s="22" t="s">
        <v>2791</v>
      </c>
    </row>
    <row r="1384" spans="1:7" s="23" customFormat="1" ht="94.5" customHeight="1">
      <c r="A1384" s="19" t="s">
        <v>2792</v>
      </c>
      <c r="B1384" s="20" t="s">
        <v>2793</v>
      </c>
      <c r="C1384" s="21"/>
      <c r="D1384" s="22"/>
      <c r="E1384" s="26">
        <f t="shared" si="21"/>
        <v>0</v>
      </c>
      <c r="F1384" s="22"/>
      <c r="G1384" s="22" t="s">
        <v>2794</v>
      </c>
    </row>
    <row r="1385" spans="1:7" s="23" customFormat="1" ht="94.5" customHeight="1">
      <c r="A1385" s="19" t="s">
        <v>2795</v>
      </c>
      <c r="B1385" s="20" t="s">
        <v>2776</v>
      </c>
      <c r="C1385" s="21">
        <v>4</v>
      </c>
      <c r="D1385" s="22">
        <v>28</v>
      </c>
      <c r="E1385" s="26">
        <f t="shared" si="21"/>
        <v>32</v>
      </c>
      <c r="F1385" s="22" t="s">
        <v>256</v>
      </c>
      <c r="G1385" s="22" t="s">
        <v>2777</v>
      </c>
    </row>
    <row r="1386" spans="1:7" s="23" customFormat="1" ht="94.5" customHeight="1">
      <c r="A1386" s="19" t="s">
        <v>2796</v>
      </c>
      <c r="B1386" s="20" t="s">
        <v>65</v>
      </c>
      <c r="C1386" s="21"/>
      <c r="D1386" s="22"/>
      <c r="E1386" s="26">
        <f t="shared" si="21"/>
        <v>0</v>
      </c>
      <c r="F1386" s="22"/>
      <c r="G1386" s="22" t="s">
        <v>66</v>
      </c>
    </row>
    <row r="1387" spans="1:7" s="23" customFormat="1" ht="94.5" customHeight="1">
      <c r="A1387" s="19" t="s">
        <v>2797</v>
      </c>
      <c r="B1387" s="20" t="s">
        <v>2798</v>
      </c>
      <c r="C1387" s="21">
        <v>1</v>
      </c>
      <c r="D1387" s="22">
        <v>0</v>
      </c>
      <c r="E1387" s="26">
        <f t="shared" si="21"/>
        <v>1</v>
      </c>
      <c r="F1387" s="22" t="s">
        <v>256</v>
      </c>
      <c r="G1387" s="22" t="s">
        <v>2799</v>
      </c>
    </row>
    <row r="1388" spans="1:7" s="23" customFormat="1" ht="94.5" customHeight="1">
      <c r="A1388" s="19" t="s">
        <v>2800</v>
      </c>
      <c r="B1388" s="20" t="s">
        <v>2801</v>
      </c>
      <c r="C1388" s="21">
        <v>1</v>
      </c>
      <c r="D1388" s="22">
        <v>2</v>
      </c>
      <c r="E1388" s="26">
        <f t="shared" si="21"/>
        <v>3</v>
      </c>
      <c r="F1388" s="22" t="s">
        <v>256</v>
      </c>
      <c r="G1388" s="22" t="s">
        <v>2802</v>
      </c>
    </row>
    <row r="1389" spans="1:7" s="23" customFormat="1" ht="94.5" customHeight="1">
      <c r="A1389" s="19" t="s">
        <v>2803</v>
      </c>
      <c r="B1389" s="20" t="s">
        <v>2804</v>
      </c>
      <c r="C1389" s="21">
        <v>4</v>
      </c>
      <c r="D1389" s="22">
        <v>28</v>
      </c>
      <c r="E1389" s="26">
        <f t="shared" si="21"/>
        <v>32</v>
      </c>
      <c r="F1389" s="22" t="s">
        <v>256</v>
      </c>
      <c r="G1389" s="22" t="s">
        <v>2805</v>
      </c>
    </row>
    <row r="1390" spans="1:7" s="23" customFormat="1" ht="94.5" customHeight="1">
      <c r="A1390" s="19" t="s">
        <v>2806</v>
      </c>
      <c r="B1390" s="20" t="s">
        <v>20</v>
      </c>
      <c r="C1390" s="21">
        <v>4</v>
      </c>
      <c r="D1390" s="22">
        <v>51</v>
      </c>
      <c r="E1390" s="26">
        <f t="shared" si="21"/>
        <v>55</v>
      </c>
      <c r="F1390" s="22" t="s">
        <v>256</v>
      </c>
      <c r="G1390" s="22" t="s">
        <v>21</v>
      </c>
    </row>
    <row r="1391" spans="1:7" s="23" customFormat="1" ht="94.5" customHeight="1">
      <c r="A1391" s="19" t="s">
        <v>2807</v>
      </c>
      <c r="B1391" s="20" t="s">
        <v>2808</v>
      </c>
      <c r="C1391" s="21"/>
      <c r="D1391" s="22"/>
      <c r="E1391" s="26">
        <f t="shared" si="21"/>
        <v>0</v>
      </c>
      <c r="F1391" s="22"/>
      <c r="G1391" s="22" t="s">
        <v>2809</v>
      </c>
    </row>
    <row r="1392" spans="1:7" s="23" customFormat="1" ht="94.5" customHeight="1">
      <c r="A1392" s="19"/>
      <c r="B1392" s="20" t="s">
        <v>2810</v>
      </c>
      <c r="C1392" s="21"/>
      <c r="D1392" s="22"/>
      <c r="E1392" s="26">
        <f t="shared" si="21"/>
        <v>0</v>
      </c>
      <c r="F1392" s="22"/>
      <c r="G1392" s="22" t="s">
        <v>2811</v>
      </c>
    </row>
    <row r="1393" spans="1:7" s="23" customFormat="1" ht="94.5" customHeight="1">
      <c r="A1393" s="19" t="s">
        <v>2812</v>
      </c>
      <c r="B1393" s="20" t="s">
        <v>2813</v>
      </c>
      <c r="C1393" s="21">
        <v>1</v>
      </c>
      <c r="D1393" s="22">
        <v>8</v>
      </c>
      <c r="E1393" s="26">
        <f t="shared" si="21"/>
        <v>9</v>
      </c>
      <c r="F1393" s="22" t="s">
        <v>256</v>
      </c>
      <c r="G1393" s="22" t="s">
        <v>2814</v>
      </c>
    </row>
    <row r="1394" spans="1:7" s="23" customFormat="1" ht="94.5" customHeight="1">
      <c r="A1394" s="19" t="s">
        <v>2815</v>
      </c>
      <c r="B1394" s="20" t="s">
        <v>632</v>
      </c>
      <c r="C1394" s="21">
        <v>4</v>
      </c>
      <c r="D1394" s="22">
        <v>51</v>
      </c>
      <c r="E1394" s="26">
        <f t="shared" si="21"/>
        <v>55</v>
      </c>
      <c r="F1394" s="22" t="s">
        <v>256</v>
      </c>
      <c r="G1394" s="22" t="s">
        <v>144</v>
      </c>
    </row>
    <row r="1395" spans="1:7" s="23" customFormat="1" ht="94.5" customHeight="1">
      <c r="A1395" s="19"/>
      <c r="B1395" s="20" t="s">
        <v>2816</v>
      </c>
      <c r="C1395" s="21"/>
      <c r="D1395" s="22"/>
      <c r="E1395" s="26">
        <f t="shared" si="21"/>
        <v>0</v>
      </c>
      <c r="F1395" s="22"/>
      <c r="G1395" s="22" t="s">
        <v>2817</v>
      </c>
    </row>
    <row r="1396" spans="1:7" s="23" customFormat="1" ht="94.5" customHeight="1">
      <c r="A1396" s="19" t="s">
        <v>2818</v>
      </c>
      <c r="B1396" s="20" t="s">
        <v>2819</v>
      </c>
      <c r="C1396" s="21">
        <v>4</v>
      </c>
      <c r="D1396" s="22">
        <v>6</v>
      </c>
      <c r="E1396" s="26">
        <f t="shared" si="21"/>
        <v>10</v>
      </c>
      <c r="F1396" s="22" t="s">
        <v>256</v>
      </c>
      <c r="G1396" s="22" t="s">
        <v>2820</v>
      </c>
    </row>
    <row r="1397" spans="1:7" s="23" customFormat="1" ht="94.5" customHeight="1">
      <c r="A1397" s="19" t="s">
        <v>2821</v>
      </c>
      <c r="B1397" s="20" t="s">
        <v>49</v>
      </c>
      <c r="C1397" s="21">
        <v>4</v>
      </c>
      <c r="D1397" s="22">
        <v>51</v>
      </c>
      <c r="E1397" s="26">
        <f t="shared" si="21"/>
        <v>55</v>
      </c>
      <c r="F1397" s="22" t="s">
        <v>256</v>
      </c>
      <c r="G1397" s="22" t="s">
        <v>144</v>
      </c>
    </row>
    <row r="1398" spans="1:7" s="23" customFormat="1" ht="94.5" customHeight="1">
      <c r="A1398" s="19" t="s">
        <v>2822</v>
      </c>
      <c r="B1398" s="20" t="s">
        <v>2823</v>
      </c>
      <c r="C1398" s="21"/>
      <c r="D1398" s="22"/>
      <c r="E1398" s="26">
        <f t="shared" si="21"/>
        <v>0</v>
      </c>
      <c r="F1398" s="22"/>
      <c r="G1398" s="22" t="s">
        <v>2824</v>
      </c>
    </row>
    <row r="1399" spans="1:7" s="23" customFormat="1" ht="94.5" customHeight="1">
      <c r="A1399" s="19"/>
      <c r="B1399" s="20" t="s">
        <v>2825</v>
      </c>
      <c r="C1399" s="21"/>
      <c r="D1399" s="22"/>
      <c r="E1399" s="26">
        <f t="shared" si="21"/>
        <v>0</v>
      </c>
      <c r="F1399" s="22"/>
      <c r="G1399" s="22" t="s">
        <v>2826</v>
      </c>
    </row>
    <row r="1400" spans="1:7" s="23" customFormat="1" ht="94.5" customHeight="1">
      <c r="A1400" s="19" t="s">
        <v>2827</v>
      </c>
      <c r="B1400" s="20" t="s">
        <v>2813</v>
      </c>
      <c r="C1400" s="21">
        <v>1</v>
      </c>
      <c r="D1400" s="22">
        <v>3</v>
      </c>
      <c r="E1400" s="26">
        <f t="shared" si="21"/>
        <v>4</v>
      </c>
      <c r="F1400" s="22" t="s">
        <v>256</v>
      </c>
      <c r="G1400" s="22" t="s">
        <v>2814</v>
      </c>
    </row>
    <row r="1401" spans="1:7" s="23" customFormat="1" ht="94.5" customHeight="1">
      <c r="A1401" s="19" t="s">
        <v>2828</v>
      </c>
      <c r="B1401" s="20" t="s">
        <v>2829</v>
      </c>
      <c r="C1401" s="21"/>
      <c r="D1401" s="22"/>
      <c r="E1401" s="26">
        <f t="shared" si="21"/>
        <v>0</v>
      </c>
      <c r="F1401" s="22"/>
      <c r="G1401" s="22" t="s">
        <v>176</v>
      </c>
    </row>
    <row r="1402" spans="1:7" s="23" customFormat="1" ht="94.5" customHeight="1">
      <c r="A1402" s="19" t="s">
        <v>2830</v>
      </c>
      <c r="B1402" s="20" t="s">
        <v>2831</v>
      </c>
      <c r="C1402" s="21">
        <v>4</v>
      </c>
      <c r="D1402" s="22">
        <v>51</v>
      </c>
      <c r="E1402" s="26">
        <f t="shared" si="21"/>
        <v>55</v>
      </c>
      <c r="F1402" s="22" t="s">
        <v>256</v>
      </c>
      <c r="G1402" s="22" t="s">
        <v>2832</v>
      </c>
    </row>
    <row r="1403" spans="1:7" s="23" customFormat="1" ht="94.5" customHeight="1">
      <c r="A1403" s="19" t="s">
        <v>2833</v>
      </c>
      <c r="B1403" s="20" t="s">
        <v>20</v>
      </c>
      <c r="C1403" s="21">
        <v>1</v>
      </c>
      <c r="D1403" s="22">
        <v>3</v>
      </c>
      <c r="E1403" s="26">
        <f t="shared" si="21"/>
        <v>4</v>
      </c>
      <c r="F1403" s="22" t="s">
        <v>256</v>
      </c>
      <c r="G1403" s="22" t="s">
        <v>21</v>
      </c>
    </row>
    <row r="1404" spans="1:7" s="23" customFormat="1" ht="94.5" customHeight="1">
      <c r="A1404" s="19"/>
      <c r="B1404" s="20" t="s">
        <v>2834</v>
      </c>
      <c r="C1404" s="21"/>
      <c r="D1404" s="22"/>
      <c r="E1404" s="26">
        <f t="shared" si="21"/>
        <v>0</v>
      </c>
      <c r="F1404" s="22"/>
      <c r="G1404" s="22" t="s">
        <v>2835</v>
      </c>
    </row>
    <row r="1405" spans="1:7" s="23" customFormat="1" ht="94.5" customHeight="1">
      <c r="A1405" s="19" t="s">
        <v>2836</v>
      </c>
      <c r="B1405" s="20" t="s">
        <v>2837</v>
      </c>
      <c r="C1405" s="21">
        <v>4</v>
      </c>
      <c r="D1405" s="22">
        <v>28</v>
      </c>
      <c r="E1405" s="26">
        <f t="shared" si="21"/>
        <v>32</v>
      </c>
      <c r="F1405" s="22" t="s">
        <v>256</v>
      </c>
      <c r="G1405" s="22" t="s">
        <v>2814</v>
      </c>
    </row>
    <row r="1406" spans="1:7" s="23" customFormat="1" ht="94.5" customHeight="1">
      <c r="A1406" s="19" t="s">
        <v>2838</v>
      </c>
      <c r="B1406" s="20" t="s">
        <v>175</v>
      </c>
      <c r="C1406" s="21"/>
      <c r="D1406" s="22"/>
      <c r="E1406" s="26">
        <f t="shared" si="21"/>
        <v>0</v>
      </c>
      <c r="F1406" s="22"/>
      <c r="G1406" s="22" t="s">
        <v>176</v>
      </c>
    </row>
    <row r="1407" spans="1:7" s="23" customFormat="1" ht="94.5" customHeight="1">
      <c r="A1407" s="19"/>
      <c r="B1407" s="20" t="s">
        <v>2839</v>
      </c>
      <c r="C1407" s="21"/>
      <c r="D1407" s="22"/>
      <c r="E1407" s="26">
        <f t="shared" si="21"/>
        <v>0</v>
      </c>
      <c r="F1407" s="22"/>
      <c r="G1407" s="22" t="s">
        <v>2840</v>
      </c>
    </row>
    <row r="1408" spans="1:7" s="23" customFormat="1" ht="94.5" customHeight="1">
      <c r="A1408" s="19" t="s">
        <v>2841</v>
      </c>
      <c r="B1408" s="20" t="s">
        <v>2842</v>
      </c>
      <c r="C1408" s="21">
        <v>4</v>
      </c>
      <c r="D1408" s="22">
        <v>28</v>
      </c>
      <c r="E1408" s="26">
        <f t="shared" si="21"/>
        <v>32</v>
      </c>
      <c r="F1408" s="22" t="s">
        <v>256</v>
      </c>
      <c r="G1408" s="22" t="s">
        <v>2843</v>
      </c>
    </row>
    <row r="1409" spans="1:7" s="23" customFormat="1" ht="94.5" customHeight="1">
      <c r="A1409" s="19" t="s">
        <v>2844</v>
      </c>
      <c r="B1409" s="20" t="s">
        <v>2845</v>
      </c>
      <c r="C1409" s="21">
        <v>4</v>
      </c>
      <c r="D1409" s="22">
        <v>28</v>
      </c>
      <c r="E1409" s="26">
        <f t="shared" si="21"/>
        <v>32</v>
      </c>
      <c r="F1409" s="22" t="s">
        <v>256</v>
      </c>
      <c r="G1409" s="22" t="s">
        <v>2846</v>
      </c>
    </row>
    <row r="1410" spans="1:7" s="23" customFormat="1" ht="94.5" customHeight="1">
      <c r="A1410" s="19" t="s">
        <v>2847</v>
      </c>
      <c r="B1410" s="20" t="s">
        <v>2848</v>
      </c>
      <c r="C1410" s="21">
        <v>4</v>
      </c>
      <c r="D1410" s="22">
        <v>28</v>
      </c>
      <c r="E1410" s="26">
        <f t="shared" si="21"/>
        <v>32</v>
      </c>
      <c r="F1410" s="22" t="s">
        <v>256</v>
      </c>
      <c r="G1410" s="22" t="s">
        <v>2849</v>
      </c>
    </row>
    <row r="1411" spans="1:7" s="23" customFormat="1" ht="94.5" customHeight="1">
      <c r="A1411" s="19" t="s">
        <v>2850</v>
      </c>
      <c r="B1411" s="20" t="s">
        <v>1255</v>
      </c>
      <c r="C1411" s="21">
        <v>4</v>
      </c>
      <c r="D1411" s="22">
        <v>28</v>
      </c>
      <c r="E1411" s="26">
        <f t="shared" si="21"/>
        <v>32</v>
      </c>
      <c r="F1411" s="22" t="s">
        <v>256</v>
      </c>
      <c r="G1411" s="22" t="s">
        <v>2851</v>
      </c>
    </row>
    <row r="1412" spans="1:7" s="23" customFormat="1" ht="94.5" customHeight="1">
      <c r="A1412" s="19" t="s">
        <v>2852</v>
      </c>
      <c r="B1412" s="20" t="s">
        <v>20</v>
      </c>
      <c r="C1412" s="21">
        <v>4</v>
      </c>
      <c r="D1412" s="22">
        <v>51</v>
      </c>
      <c r="E1412" s="26">
        <f t="shared" si="21"/>
        <v>55</v>
      </c>
      <c r="F1412" s="22" t="s">
        <v>256</v>
      </c>
      <c r="G1412" s="22" t="s">
        <v>21</v>
      </c>
    </row>
    <row r="1413" spans="1:7" s="23" customFormat="1" ht="94.5" customHeight="1">
      <c r="A1413" s="19" t="s">
        <v>2853</v>
      </c>
      <c r="B1413" s="20" t="s">
        <v>2854</v>
      </c>
      <c r="C1413" s="21"/>
      <c r="D1413" s="22"/>
      <c r="E1413" s="26">
        <f t="shared" si="21"/>
        <v>0</v>
      </c>
      <c r="F1413" s="22"/>
      <c r="G1413" s="22" t="s">
        <v>2855</v>
      </c>
    </row>
    <row r="1414" spans="1:7" s="23" customFormat="1" ht="94.5" customHeight="1">
      <c r="A1414" s="19"/>
      <c r="B1414" s="20" t="s">
        <v>2856</v>
      </c>
      <c r="C1414" s="21"/>
      <c r="D1414" s="22"/>
      <c r="E1414" s="26">
        <f t="shared" si="21"/>
        <v>0</v>
      </c>
      <c r="F1414" s="22"/>
      <c r="G1414" s="22" t="s">
        <v>2857</v>
      </c>
    </row>
    <row r="1415" spans="1:7" s="23" customFormat="1" ht="94.5" customHeight="1">
      <c r="A1415" s="19" t="s">
        <v>2858</v>
      </c>
      <c r="B1415" s="20" t="s">
        <v>2813</v>
      </c>
      <c r="C1415" s="21">
        <v>1</v>
      </c>
      <c r="D1415" s="22">
        <v>0</v>
      </c>
      <c r="E1415" s="26">
        <f t="shared" si="21"/>
        <v>1</v>
      </c>
      <c r="F1415" s="22" t="s">
        <v>256</v>
      </c>
      <c r="G1415" s="22" t="s">
        <v>2814</v>
      </c>
    </row>
    <row r="1416" spans="1:7" s="23" customFormat="1" ht="94.5" customHeight="1">
      <c r="A1416" s="19" t="s">
        <v>2859</v>
      </c>
      <c r="B1416" s="20" t="s">
        <v>49</v>
      </c>
      <c r="C1416" s="21">
        <v>4</v>
      </c>
      <c r="D1416" s="22">
        <v>51</v>
      </c>
      <c r="E1416" s="26">
        <f t="shared" si="21"/>
        <v>55</v>
      </c>
      <c r="F1416" s="22" t="s">
        <v>256</v>
      </c>
      <c r="G1416" s="22" t="s">
        <v>144</v>
      </c>
    </row>
    <row r="1417" spans="1:7" s="23" customFormat="1" ht="94.5" customHeight="1">
      <c r="A1417" s="19"/>
      <c r="B1417" s="20" t="s">
        <v>1530</v>
      </c>
      <c r="C1417" s="21"/>
      <c r="D1417" s="22"/>
      <c r="E1417" s="26">
        <f t="shared" si="21"/>
        <v>0</v>
      </c>
      <c r="F1417" s="22"/>
      <c r="G1417" s="22" t="s">
        <v>66</v>
      </c>
    </row>
    <row r="1418" spans="1:7" s="23" customFormat="1" ht="94.5" customHeight="1">
      <c r="A1418" s="19" t="s">
        <v>2860</v>
      </c>
      <c r="B1418" s="20" t="s">
        <v>2813</v>
      </c>
      <c r="C1418" s="21">
        <v>1</v>
      </c>
      <c r="D1418" s="22">
        <v>0</v>
      </c>
      <c r="E1418" s="26">
        <f t="shared" ref="E1418:E1481" si="22">C1418+D1418</f>
        <v>1</v>
      </c>
      <c r="F1418" s="22" t="s">
        <v>256</v>
      </c>
      <c r="G1418" s="22" t="s">
        <v>2814</v>
      </c>
    </row>
    <row r="1419" spans="1:7" s="23" customFormat="1" ht="94.5" customHeight="1">
      <c r="A1419" s="19" t="s">
        <v>2861</v>
      </c>
      <c r="B1419" s="20" t="s">
        <v>49</v>
      </c>
      <c r="C1419" s="21">
        <v>4</v>
      </c>
      <c r="D1419" s="22">
        <v>1</v>
      </c>
      <c r="E1419" s="26">
        <f t="shared" si="22"/>
        <v>5</v>
      </c>
      <c r="F1419" s="22" t="s">
        <v>256</v>
      </c>
      <c r="G1419" s="22" t="s">
        <v>144</v>
      </c>
    </row>
    <row r="1420" spans="1:7" s="23" customFormat="1" ht="94.5" customHeight="1">
      <c r="A1420" s="19" t="s">
        <v>2862</v>
      </c>
      <c r="B1420" s="20" t="s">
        <v>2863</v>
      </c>
      <c r="C1420" s="21"/>
      <c r="D1420" s="22"/>
      <c r="E1420" s="26">
        <f t="shared" si="22"/>
        <v>0</v>
      </c>
      <c r="F1420" s="22"/>
      <c r="G1420" s="22" t="s">
        <v>2864</v>
      </c>
    </row>
    <row r="1421" spans="1:7" s="23" customFormat="1" ht="94.5" customHeight="1">
      <c r="A1421" s="19"/>
      <c r="B1421" s="20" t="s">
        <v>2865</v>
      </c>
      <c r="C1421" s="21"/>
      <c r="D1421" s="22"/>
      <c r="E1421" s="26">
        <f t="shared" si="22"/>
        <v>0</v>
      </c>
      <c r="F1421" s="22"/>
      <c r="G1421" s="22" t="s">
        <v>2866</v>
      </c>
    </row>
    <row r="1422" spans="1:7" s="23" customFormat="1" ht="94.5" customHeight="1">
      <c r="A1422" s="19" t="s">
        <v>2867</v>
      </c>
      <c r="B1422" s="20" t="s">
        <v>2813</v>
      </c>
      <c r="C1422" s="21">
        <v>1</v>
      </c>
      <c r="D1422" s="22">
        <v>2</v>
      </c>
      <c r="E1422" s="26">
        <f t="shared" si="22"/>
        <v>3</v>
      </c>
      <c r="F1422" s="22" t="s">
        <v>256</v>
      </c>
      <c r="G1422" s="22" t="s">
        <v>2814</v>
      </c>
    </row>
    <row r="1423" spans="1:7" s="23" customFormat="1" ht="94.5" customHeight="1">
      <c r="A1423" s="19" t="s">
        <v>2868</v>
      </c>
      <c r="B1423" s="20" t="s">
        <v>49</v>
      </c>
      <c r="C1423" s="21">
        <v>1</v>
      </c>
      <c r="D1423" s="22">
        <v>3</v>
      </c>
      <c r="E1423" s="26">
        <f t="shared" si="22"/>
        <v>4</v>
      </c>
      <c r="F1423" s="22" t="s">
        <v>256</v>
      </c>
      <c r="G1423" s="22" t="s">
        <v>144</v>
      </c>
    </row>
    <row r="1424" spans="1:7" s="23" customFormat="1" ht="94.5" customHeight="1">
      <c r="A1424" s="19"/>
      <c r="B1424" s="20" t="s">
        <v>2869</v>
      </c>
      <c r="C1424" s="21"/>
      <c r="D1424" s="22"/>
      <c r="E1424" s="26">
        <f t="shared" si="22"/>
        <v>0</v>
      </c>
      <c r="F1424" s="22"/>
      <c r="G1424" s="22" t="s">
        <v>2870</v>
      </c>
    </row>
    <row r="1425" spans="1:7" s="23" customFormat="1" ht="94.5" customHeight="1">
      <c r="A1425" s="19" t="s">
        <v>2871</v>
      </c>
      <c r="B1425" s="20" t="s">
        <v>2813</v>
      </c>
      <c r="C1425" s="21">
        <v>1</v>
      </c>
      <c r="D1425" s="22">
        <v>3</v>
      </c>
      <c r="E1425" s="26">
        <f t="shared" si="22"/>
        <v>4</v>
      </c>
      <c r="F1425" s="22" t="s">
        <v>256</v>
      </c>
      <c r="G1425" s="22" t="s">
        <v>2814</v>
      </c>
    </row>
    <row r="1426" spans="1:7" s="23" customFormat="1" ht="94.5" customHeight="1">
      <c r="A1426" s="19" t="s">
        <v>2872</v>
      </c>
      <c r="B1426" s="20" t="s">
        <v>49</v>
      </c>
      <c r="C1426" s="21">
        <v>4</v>
      </c>
      <c r="D1426" s="22">
        <v>51</v>
      </c>
      <c r="E1426" s="26">
        <f t="shared" si="22"/>
        <v>55</v>
      </c>
      <c r="F1426" s="22" t="s">
        <v>256</v>
      </c>
      <c r="G1426" s="22" t="s">
        <v>144</v>
      </c>
    </row>
    <row r="1427" spans="1:7" s="23" customFormat="1" ht="94.5" customHeight="1">
      <c r="A1427" s="19" t="s">
        <v>2873</v>
      </c>
      <c r="B1427" s="20" t="s">
        <v>2874</v>
      </c>
      <c r="C1427" s="21">
        <v>1</v>
      </c>
      <c r="D1427" s="22">
        <v>2</v>
      </c>
      <c r="E1427" s="26">
        <f t="shared" si="22"/>
        <v>3</v>
      </c>
      <c r="F1427" s="22" t="s">
        <v>256</v>
      </c>
      <c r="G1427" s="22" t="s">
        <v>2875</v>
      </c>
    </row>
    <row r="1428" spans="1:7" s="23" customFormat="1" ht="94.5" customHeight="1">
      <c r="A1428" s="19" t="s">
        <v>2876</v>
      </c>
      <c r="B1428" s="20" t="s">
        <v>2877</v>
      </c>
      <c r="C1428" s="21">
        <v>1</v>
      </c>
      <c r="D1428" s="22">
        <v>3</v>
      </c>
      <c r="E1428" s="26">
        <f t="shared" si="22"/>
        <v>4</v>
      </c>
      <c r="F1428" s="22" t="s">
        <v>256</v>
      </c>
      <c r="G1428" s="22" t="s">
        <v>2878</v>
      </c>
    </row>
    <row r="1429" spans="1:7" s="23" customFormat="1" ht="94.5" customHeight="1">
      <c r="A1429" s="19" t="s">
        <v>2879</v>
      </c>
      <c r="B1429" s="20" t="s">
        <v>1921</v>
      </c>
      <c r="C1429" s="21"/>
      <c r="D1429" s="22"/>
      <c r="E1429" s="26">
        <f t="shared" si="22"/>
        <v>0</v>
      </c>
      <c r="F1429" s="22"/>
      <c r="G1429" s="22" t="s">
        <v>66</v>
      </c>
    </row>
    <row r="1430" spans="1:7" s="23" customFormat="1" ht="94.5" customHeight="1">
      <c r="A1430" s="19" t="s">
        <v>2880</v>
      </c>
      <c r="B1430" s="20" t="s">
        <v>2881</v>
      </c>
      <c r="C1430" s="21">
        <v>1</v>
      </c>
      <c r="D1430" s="22">
        <v>2</v>
      </c>
      <c r="E1430" s="26">
        <f t="shared" si="22"/>
        <v>3</v>
      </c>
      <c r="F1430" s="22" t="s">
        <v>256</v>
      </c>
      <c r="G1430" s="22" t="s">
        <v>2882</v>
      </c>
    </row>
    <row r="1431" spans="1:7" s="23" customFormat="1" ht="94.5" customHeight="1">
      <c r="A1431" s="19" t="s">
        <v>2883</v>
      </c>
      <c r="B1431" s="20" t="s">
        <v>20</v>
      </c>
      <c r="C1431" s="21">
        <v>1</v>
      </c>
      <c r="D1431" s="22">
        <v>3</v>
      </c>
      <c r="E1431" s="26">
        <f t="shared" si="22"/>
        <v>4</v>
      </c>
      <c r="F1431" s="22" t="s">
        <v>256</v>
      </c>
      <c r="G1431" s="22" t="s">
        <v>21</v>
      </c>
    </row>
    <row r="1432" spans="1:7" s="23" customFormat="1" ht="94.5" customHeight="1">
      <c r="A1432" s="19" t="s">
        <v>2884</v>
      </c>
      <c r="B1432" s="20" t="s">
        <v>2885</v>
      </c>
      <c r="C1432" s="21"/>
      <c r="D1432" s="22"/>
      <c r="E1432" s="26">
        <f t="shared" si="22"/>
        <v>0</v>
      </c>
      <c r="F1432" s="22"/>
      <c r="G1432" s="22" t="s">
        <v>2886</v>
      </c>
    </row>
    <row r="1433" spans="1:7" s="23" customFormat="1" ht="94.5" customHeight="1">
      <c r="A1433" s="19" t="s">
        <v>2887</v>
      </c>
      <c r="B1433" s="20" t="s">
        <v>2888</v>
      </c>
      <c r="C1433" s="21">
        <v>4</v>
      </c>
      <c r="D1433" s="22">
        <v>6</v>
      </c>
      <c r="E1433" s="26">
        <f t="shared" si="22"/>
        <v>10</v>
      </c>
      <c r="F1433" s="22" t="s">
        <v>256</v>
      </c>
      <c r="G1433" s="22" t="s">
        <v>2889</v>
      </c>
    </row>
    <row r="1434" spans="1:7" s="23" customFormat="1" ht="94.5" customHeight="1">
      <c r="A1434" s="19" t="s">
        <v>2890</v>
      </c>
      <c r="B1434" s="20" t="s">
        <v>2891</v>
      </c>
      <c r="C1434" s="21"/>
      <c r="D1434" s="22"/>
      <c r="E1434" s="26">
        <f t="shared" si="22"/>
        <v>0</v>
      </c>
      <c r="F1434" s="22"/>
      <c r="G1434" s="22" t="s">
        <v>2892</v>
      </c>
    </row>
    <row r="1435" spans="1:7" s="23" customFormat="1" ht="94.5" customHeight="1">
      <c r="A1435" s="19" t="s">
        <v>2893</v>
      </c>
      <c r="B1435" s="20" t="s">
        <v>2894</v>
      </c>
      <c r="C1435" s="21">
        <v>1</v>
      </c>
      <c r="D1435" s="22">
        <v>2</v>
      </c>
      <c r="E1435" s="26">
        <f t="shared" si="22"/>
        <v>3</v>
      </c>
      <c r="F1435" s="22" t="s">
        <v>256</v>
      </c>
      <c r="G1435" s="22" t="s">
        <v>2895</v>
      </c>
    </row>
    <row r="1436" spans="1:7" s="23" customFormat="1" ht="94.5" customHeight="1">
      <c r="A1436" s="19" t="s">
        <v>2896</v>
      </c>
      <c r="B1436" s="20" t="s">
        <v>2897</v>
      </c>
      <c r="C1436" s="21">
        <v>1</v>
      </c>
      <c r="D1436" s="22">
        <v>2</v>
      </c>
      <c r="E1436" s="26">
        <f t="shared" si="22"/>
        <v>3</v>
      </c>
      <c r="F1436" s="22" t="s">
        <v>256</v>
      </c>
      <c r="G1436" s="22" t="s">
        <v>2898</v>
      </c>
    </row>
    <row r="1437" spans="1:7" s="23" customFormat="1" ht="94.5" customHeight="1">
      <c r="A1437" s="19" t="s">
        <v>25398</v>
      </c>
      <c r="B1437" s="20" t="s">
        <v>25399</v>
      </c>
      <c r="C1437" s="21">
        <v>4</v>
      </c>
      <c r="D1437" s="22">
        <v>51</v>
      </c>
      <c r="E1437" s="26">
        <f t="shared" si="22"/>
        <v>55</v>
      </c>
      <c r="F1437" s="22" t="s">
        <v>256</v>
      </c>
      <c r="G1437" s="22" t="s">
        <v>25400</v>
      </c>
    </row>
    <row r="1438" spans="1:7" s="23" customFormat="1" ht="94.5" customHeight="1">
      <c r="A1438" s="19" t="s">
        <v>2899</v>
      </c>
      <c r="B1438" s="20" t="s">
        <v>589</v>
      </c>
      <c r="C1438" s="21">
        <v>4</v>
      </c>
      <c r="D1438" s="22">
        <v>51</v>
      </c>
      <c r="E1438" s="26">
        <f t="shared" si="22"/>
        <v>55</v>
      </c>
      <c r="F1438" s="22" t="s">
        <v>256</v>
      </c>
      <c r="G1438" s="22" t="s">
        <v>21</v>
      </c>
    </row>
    <row r="1439" spans="1:7" s="23" customFormat="1" ht="94.5" customHeight="1">
      <c r="A1439" s="19" t="s">
        <v>2900</v>
      </c>
      <c r="B1439" s="20" t="s">
        <v>2901</v>
      </c>
      <c r="C1439" s="21"/>
      <c r="D1439" s="22"/>
      <c r="E1439" s="26">
        <f t="shared" si="22"/>
        <v>0</v>
      </c>
      <c r="F1439" s="22"/>
      <c r="G1439" s="22" t="s">
        <v>2902</v>
      </c>
    </row>
    <row r="1440" spans="1:7" s="23" customFormat="1" ht="94.5" customHeight="1">
      <c r="A1440" s="19" t="s">
        <v>2903</v>
      </c>
      <c r="B1440" s="20" t="s">
        <v>2904</v>
      </c>
      <c r="C1440" s="21">
        <v>4</v>
      </c>
      <c r="D1440" s="22">
        <v>28</v>
      </c>
      <c r="E1440" s="26">
        <f t="shared" si="22"/>
        <v>32</v>
      </c>
      <c r="F1440" s="22" t="s">
        <v>256</v>
      </c>
      <c r="G1440" s="22" t="s">
        <v>2905</v>
      </c>
    </row>
    <row r="1441" spans="1:7" s="23" customFormat="1" ht="94.5" customHeight="1">
      <c r="A1441" s="19" t="s">
        <v>2906</v>
      </c>
      <c r="B1441" s="20" t="s">
        <v>65</v>
      </c>
      <c r="C1441" s="21"/>
      <c r="D1441" s="22"/>
      <c r="E1441" s="26">
        <f t="shared" si="22"/>
        <v>0</v>
      </c>
      <c r="F1441" s="22"/>
      <c r="G1441" s="22" t="s">
        <v>66</v>
      </c>
    </row>
    <row r="1442" spans="1:7" s="23" customFormat="1" ht="94.5" customHeight="1">
      <c r="A1442" s="19" t="s">
        <v>2907</v>
      </c>
      <c r="B1442" s="20" t="s">
        <v>2908</v>
      </c>
      <c r="C1442" s="21">
        <v>4</v>
      </c>
      <c r="D1442" s="22">
        <v>0</v>
      </c>
      <c r="E1442" s="26">
        <f t="shared" si="22"/>
        <v>4</v>
      </c>
      <c r="F1442" s="22" t="s">
        <v>256</v>
      </c>
      <c r="G1442" s="22" t="s">
        <v>2909</v>
      </c>
    </row>
    <row r="1443" spans="1:7" s="23" customFormat="1" ht="94.5" customHeight="1">
      <c r="A1443" s="19" t="s">
        <v>2910</v>
      </c>
      <c r="B1443" s="20" t="s">
        <v>20</v>
      </c>
      <c r="C1443" s="21">
        <v>4</v>
      </c>
      <c r="D1443" s="22">
        <v>51</v>
      </c>
      <c r="E1443" s="26">
        <f t="shared" si="22"/>
        <v>55</v>
      </c>
      <c r="F1443" s="22" t="s">
        <v>256</v>
      </c>
      <c r="G1443" s="22" t="s">
        <v>21</v>
      </c>
    </row>
    <row r="1444" spans="1:7" s="23" customFormat="1" ht="94.5" customHeight="1">
      <c r="A1444" s="19" t="s">
        <v>2911</v>
      </c>
      <c r="B1444" s="20" t="s">
        <v>2912</v>
      </c>
      <c r="C1444" s="21">
        <v>1</v>
      </c>
      <c r="D1444" s="22">
        <v>3</v>
      </c>
      <c r="E1444" s="26">
        <f t="shared" si="22"/>
        <v>4</v>
      </c>
      <c r="F1444" s="22" t="s">
        <v>256</v>
      </c>
      <c r="G1444" s="22" t="s">
        <v>2913</v>
      </c>
    </row>
    <row r="1445" spans="1:7" s="23" customFormat="1" ht="94.5" customHeight="1">
      <c r="A1445" s="19" t="s">
        <v>2914</v>
      </c>
      <c r="B1445" s="20" t="s">
        <v>2915</v>
      </c>
      <c r="C1445" s="21"/>
      <c r="D1445" s="22"/>
      <c r="E1445" s="26">
        <f t="shared" si="22"/>
        <v>0</v>
      </c>
      <c r="F1445" s="22"/>
      <c r="G1445" s="22" t="s">
        <v>2916</v>
      </c>
    </row>
    <row r="1446" spans="1:7" s="23" customFormat="1" ht="94.5" customHeight="1">
      <c r="A1446" s="19" t="s">
        <v>2917</v>
      </c>
      <c r="B1446" s="20" t="s">
        <v>2918</v>
      </c>
      <c r="C1446" s="21">
        <v>1</v>
      </c>
      <c r="D1446" s="22">
        <v>2</v>
      </c>
      <c r="E1446" s="26">
        <f t="shared" si="22"/>
        <v>3</v>
      </c>
      <c r="F1446" s="22" t="s">
        <v>256</v>
      </c>
      <c r="G1446" s="22" t="s">
        <v>2919</v>
      </c>
    </row>
    <row r="1447" spans="1:7" s="23" customFormat="1" ht="94.5" customHeight="1">
      <c r="A1447" s="19" t="s">
        <v>2920</v>
      </c>
      <c r="B1447" s="20" t="s">
        <v>2921</v>
      </c>
      <c r="C1447" s="21"/>
      <c r="D1447" s="22"/>
      <c r="E1447" s="26">
        <f t="shared" si="22"/>
        <v>0</v>
      </c>
      <c r="F1447" s="22"/>
      <c r="G1447" s="22" t="s">
        <v>2922</v>
      </c>
    </row>
    <row r="1448" spans="1:7" s="23" customFormat="1" ht="94.5" customHeight="1">
      <c r="A1448" s="19" t="s">
        <v>2923</v>
      </c>
      <c r="B1448" s="20" t="s">
        <v>2924</v>
      </c>
      <c r="C1448" s="21"/>
      <c r="D1448" s="22"/>
      <c r="E1448" s="26">
        <f t="shared" si="22"/>
        <v>0</v>
      </c>
      <c r="F1448" s="22"/>
      <c r="G1448" s="22" t="s">
        <v>2925</v>
      </c>
    </row>
    <row r="1449" spans="1:7" s="23" customFormat="1" ht="94.5" customHeight="1">
      <c r="A1449" s="19" t="s">
        <v>2926</v>
      </c>
      <c r="B1449" s="20" t="s">
        <v>2927</v>
      </c>
      <c r="C1449" s="21">
        <v>1</v>
      </c>
      <c r="D1449" s="22">
        <v>2</v>
      </c>
      <c r="E1449" s="26">
        <f t="shared" si="22"/>
        <v>3</v>
      </c>
      <c r="F1449" s="22" t="s">
        <v>256</v>
      </c>
      <c r="G1449" s="22" t="s">
        <v>2928</v>
      </c>
    </row>
    <row r="1450" spans="1:7" s="23" customFormat="1" ht="94.5" customHeight="1">
      <c r="A1450" s="19" t="s">
        <v>2929</v>
      </c>
      <c r="B1450" s="20" t="s">
        <v>20</v>
      </c>
      <c r="C1450" s="21">
        <v>4</v>
      </c>
      <c r="D1450" s="22">
        <v>0</v>
      </c>
      <c r="E1450" s="26">
        <f t="shared" si="22"/>
        <v>4</v>
      </c>
      <c r="F1450" s="22" t="s">
        <v>256</v>
      </c>
      <c r="G1450" s="22" t="s">
        <v>21</v>
      </c>
    </row>
    <row r="1451" spans="1:7" s="23" customFormat="1" ht="94.5" customHeight="1">
      <c r="A1451" s="19" t="s">
        <v>2930</v>
      </c>
      <c r="B1451" s="20" t="s">
        <v>65</v>
      </c>
      <c r="C1451" s="21"/>
      <c r="D1451" s="22"/>
      <c r="E1451" s="26">
        <f t="shared" si="22"/>
        <v>0</v>
      </c>
      <c r="F1451" s="22"/>
      <c r="G1451" s="22" t="s">
        <v>66</v>
      </c>
    </row>
    <row r="1452" spans="1:7" s="23" customFormat="1" ht="94.5" customHeight="1">
      <c r="A1452" s="19" t="s">
        <v>2931</v>
      </c>
      <c r="B1452" s="20" t="s">
        <v>2932</v>
      </c>
      <c r="C1452" s="21">
        <v>4</v>
      </c>
      <c r="D1452" s="22">
        <v>0</v>
      </c>
      <c r="E1452" s="26">
        <f t="shared" si="22"/>
        <v>4</v>
      </c>
      <c r="F1452" s="22" t="s">
        <v>256</v>
      </c>
      <c r="G1452" s="22" t="s">
        <v>2933</v>
      </c>
    </row>
    <row r="1453" spans="1:7" s="23" customFormat="1" ht="94.5" customHeight="1">
      <c r="A1453" s="19" t="s">
        <v>2934</v>
      </c>
      <c r="B1453" s="20" t="s">
        <v>2935</v>
      </c>
      <c r="C1453" s="21">
        <v>4</v>
      </c>
      <c r="D1453" s="22">
        <v>0</v>
      </c>
      <c r="E1453" s="26">
        <f t="shared" si="22"/>
        <v>4</v>
      </c>
      <c r="F1453" s="22" t="s">
        <v>256</v>
      </c>
      <c r="G1453" s="22" t="s">
        <v>2936</v>
      </c>
    </row>
    <row r="1454" spans="1:7" s="23" customFormat="1" ht="94.5" customHeight="1">
      <c r="A1454" s="19" t="s">
        <v>2937</v>
      </c>
      <c r="B1454" s="20" t="s">
        <v>20</v>
      </c>
      <c r="C1454" s="21">
        <v>4</v>
      </c>
      <c r="D1454" s="22">
        <v>51</v>
      </c>
      <c r="E1454" s="26">
        <f t="shared" si="22"/>
        <v>55</v>
      </c>
      <c r="F1454" s="22" t="s">
        <v>256</v>
      </c>
      <c r="G1454" s="22" t="s">
        <v>90</v>
      </c>
    </row>
    <row r="1455" spans="1:7" s="23" customFormat="1" ht="94.5" customHeight="1">
      <c r="A1455" s="19" t="s">
        <v>2938</v>
      </c>
      <c r="B1455" s="20" t="s">
        <v>2939</v>
      </c>
      <c r="C1455" s="21">
        <v>4</v>
      </c>
      <c r="D1455" s="22">
        <v>0</v>
      </c>
      <c r="E1455" s="26">
        <f t="shared" si="22"/>
        <v>4</v>
      </c>
      <c r="F1455" s="22" t="s">
        <v>256</v>
      </c>
      <c r="G1455" s="22" t="s">
        <v>2940</v>
      </c>
    </row>
    <row r="1456" spans="1:7" s="23" customFormat="1" ht="94.5" customHeight="1">
      <c r="A1456" s="19" t="s">
        <v>2941</v>
      </c>
      <c r="B1456" s="20" t="s">
        <v>2942</v>
      </c>
      <c r="C1456" s="21">
        <v>4</v>
      </c>
      <c r="D1456" s="22">
        <v>28</v>
      </c>
      <c r="E1456" s="26">
        <f t="shared" si="22"/>
        <v>32</v>
      </c>
      <c r="F1456" s="22" t="s">
        <v>256</v>
      </c>
      <c r="G1456" s="22" t="s">
        <v>2943</v>
      </c>
    </row>
    <row r="1457" spans="1:7" s="23" customFormat="1" ht="94.5" customHeight="1">
      <c r="A1457" s="19" t="s">
        <v>2944</v>
      </c>
      <c r="B1457" s="20" t="s">
        <v>2945</v>
      </c>
      <c r="C1457" s="21"/>
      <c r="D1457" s="22"/>
      <c r="E1457" s="26">
        <f t="shared" si="22"/>
        <v>0</v>
      </c>
      <c r="F1457" s="22"/>
      <c r="G1457" s="22" t="s">
        <v>2946</v>
      </c>
    </row>
    <row r="1458" spans="1:7" s="23" customFormat="1" ht="94.5" customHeight="1">
      <c r="A1458" s="19" t="s">
        <v>2947</v>
      </c>
      <c r="B1458" s="20" t="s">
        <v>2948</v>
      </c>
      <c r="C1458" s="21"/>
      <c r="D1458" s="22"/>
      <c r="E1458" s="26">
        <f t="shared" si="22"/>
        <v>0</v>
      </c>
      <c r="F1458" s="22"/>
      <c r="G1458" s="22" t="s">
        <v>2949</v>
      </c>
    </row>
    <row r="1459" spans="1:7" s="23" customFormat="1" ht="94.5" customHeight="1">
      <c r="A1459" s="19" t="s">
        <v>2950</v>
      </c>
      <c r="B1459" s="20" t="s">
        <v>2951</v>
      </c>
      <c r="C1459" s="21">
        <v>4</v>
      </c>
      <c r="D1459" s="22">
        <v>16</v>
      </c>
      <c r="E1459" s="26">
        <f t="shared" si="22"/>
        <v>20</v>
      </c>
      <c r="F1459" s="22" t="s">
        <v>256</v>
      </c>
      <c r="G1459" s="22" t="s">
        <v>2952</v>
      </c>
    </row>
    <row r="1460" spans="1:7" s="23" customFormat="1" ht="94.5" customHeight="1">
      <c r="A1460" s="19" t="s">
        <v>2953</v>
      </c>
      <c r="B1460" s="20" t="s">
        <v>2954</v>
      </c>
      <c r="C1460" s="21">
        <v>4</v>
      </c>
      <c r="D1460" s="22">
        <v>28</v>
      </c>
      <c r="E1460" s="26">
        <f t="shared" si="22"/>
        <v>32</v>
      </c>
      <c r="F1460" s="22" t="s">
        <v>256</v>
      </c>
      <c r="G1460" s="22" t="s">
        <v>21</v>
      </c>
    </row>
    <row r="1461" spans="1:7" s="23" customFormat="1" ht="94.5" customHeight="1">
      <c r="A1461" s="19" t="s">
        <v>2955</v>
      </c>
      <c r="B1461" s="20" t="s">
        <v>2956</v>
      </c>
      <c r="C1461" s="21">
        <v>4</v>
      </c>
      <c r="D1461" s="22">
        <v>28</v>
      </c>
      <c r="E1461" s="26">
        <f t="shared" si="22"/>
        <v>32</v>
      </c>
      <c r="F1461" s="22" t="s">
        <v>256</v>
      </c>
      <c r="G1461" s="22" t="s">
        <v>2957</v>
      </c>
    </row>
    <row r="1462" spans="1:7" s="23" customFormat="1" ht="94.5" customHeight="1">
      <c r="A1462" s="19"/>
      <c r="B1462" s="20" t="s">
        <v>2958</v>
      </c>
      <c r="C1462" s="21"/>
      <c r="D1462" s="22"/>
      <c r="E1462" s="26">
        <f t="shared" si="22"/>
        <v>0</v>
      </c>
      <c r="F1462" s="22"/>
      <c r="G1462" s="22" t="s">
        <v>2959</v>
      </c>
    </row>
    <row r="1463" spans="1:7" s="23" customFormat="1" ht="94.5" customHeight="1">
      <c r="A1463" s="19" t="s">
        <v>2960</v>
      </c>
      <c r="B1463" s="20" t="s">
        <v>2961</v>
      </c>
      <c r="C1463" s="21">
        <v>4</v>
      </c>
      <c r="D1463" s="22">
        <v>28</v>
      </c>
      <c r="E1463" s="26">
        <f t="shared" si="22"/>
        <v>32</v>
      </c>
      <c r="F1463" s="22" t="s">
        <v>256</v>
      </c>
      <c r="G1463" s="22" t="s">
        <v>2962</v>
      </c>
    </row>
    <row r="1464" spans="1:7" s="23" customFormat="1" ht="94.5" customHeight="1">
      <c r="A1464" s="19" t="s">
        <v>2963</v>
      </c>
      <c r="B1464" s="20" t="s">
        <v>2964</v>
      </c>
      <c r="C1464" s="21">
        <v>4</v>
      </c>
      <c r="D1464" s="22">
        <v>28</v>
      </c>
      <c r="E1464" s="26">
        <f t="shared" si="22"/>
        <v>32</v>
      </c>
      <c r="F1464" s="22" t="s">
        <v>256</v>
      </c>
      <c r="G1464" s="22" t="s">
        <v>2965</v>
      </c>
    </row>
    <row r="1465" spans="1:7" s="23" customFormat="1" ht="94.5" customHeight="1">
      <c r="A1465" s="19" t="s">
        <v>2966</v>
      </c>
      <c r="B1465" s="20" t="s">
        <v>49</v>
      </c>
      <c r="C1465" s="21">
        <v>4</v>
      </c>
      <c r="D1465" s="22">
        <v>28</v>
      </c>
      <c r="E1465" s="26">
        <f t="shared" si="22"/>
        <v>32</v>
      </c>
      <c r="F1465" s="22" t="s">
        <v>256</v>
      </c>
      <c r="G1465" s="22" t="s">
        <v>144</v>
      </c>
    </row>
    <row r="1466" spans="1:7" s="23" customFormat="1" ht="94.5" customHeight="1">
      <c r="A1466" s="19"/>
      <c r="B1466" s="20" t="s">
        <v>2967</v>
      </c>
      <c r="C1466" s="21"/>
      <c r="D1466" s="22"/>
      <c r="E1466" s="26">
        <f t="shared" si="22"/>
        <v>0</v>
      </c>
      <c r="F1466" s="22"/>
      <c r="G1466" s="22" t="s">
        <v>2968</v>
      </c>
    </row>
    <row r="1467" spans="1:7" s="23" customFormat="1" ht="94.5" customHeight="1">
      <c r="A1467" s="19" t="s">
        <v>2969</v>
      </c>
      <c r="B1467" s="20" t="s">
        <v>2970</v>
      </c>
      <c r="C1467" s="21">
        <v>4</v>
      </c>
      <c r="D1467" s="22">
        <v>0</v>
      </c>
      <c r="E1467" s="26">
        <f t="shared" si="22"/>
        <v>4</v>
      </c>
      <c r="F1467" s="22" t="s">
        <v>256</v>
      </c>
      <c r="G1467" s="22" t="s">
        <v>2971</v>
      </c>
    </row>
    <row r="1468" spans="1:7" s="23" customFormat="1" ht="94.5" customHeight="1">
      <c r="A1468" s="19" t="s">
        <v>2972</v>
      </c>
      <c r="B1468" s="20" t="s">
        <v>2973</v>
      </c>
      <c r="C1468" s="21">
        <v>4</v>
      </c>
      <c r="D1468" s="22">
        <v>0</v>
      </c>
      <c r="E1468" s="26">
        <f t="shared" si="22"/>
        <v>4</v>
      </c>
      <c r="F1468" s="22" t="s">
        <v>256</v>
      </c>
      <c r="G1468" s="22" t="s">
        <v>2974</v>
      </c>
    </row>
    <row r="1469" spans="1:7" s="23" customFormat="1" ht="94.5" customHeight="1">
      <c r="A1469" s="19" t="s">
        <v>2975</v>
      </c>
      <c r="B1469" s="20" t="s">
        <v>2976</v>
      </c>
      <c r="C1469" s="21">
        <v>4</v>
      </c>
      <c r="D1469" s="22">
        <v>0</v>
      </c>
      <c r="E1469" s="26">
        <f t="shared" si="22"/>
        <v>4</v>
      </c>
      <c r="F1469" s="22" t="s">
        <v>256</v>
      </c>
      <c r="G1469" s="22" t="s">
        <v>2977</v>
      </c>
    </row>
    <row r="1470" spans="1:7" s="23" customFormat="1" ht="94.5" customHeight="1">
      <c r="A1470" s="19" t="s">
        <v>2978</v>
      </c>
      <c r="B1470" s="20" t="s">
        <v>2979</v>
      </c>
      <c r="C1470" s="21">
        <v>4</v>
      </c>
      <c r="D1470" s="22">
        <v>28</v>
      </c>
      <c r="E1470" s="26">
        <f t="shared" si="22"/>
        <v>32</v>
      </c>
      <c r="F1470" s="22" t="s">
        <v>256</v>
      </c>
      <c r="G1470" s="22" t="s">
        <v>2980</v>
      </c>
    </row>
    <row r="1471" spans="1:7" s="23" customFormat="1" ht="94.5" customHeight="1">
      <c r="A1471" s="19" t="s">
        <v>2981</v>
      </c>
      <c r="B1471" s="20" t="s">
        <v>2982</v>
      </c>
      <c r="C1471" s="21">
        <v>4</v>
      </c>
      <c r="D1471" s="22">
        <v>28</v>
      </c>
      <c r="E1471" s="26">
        <f t="shared" si="22"/>
        <v>32</v>
      </c>
      <c r="F1471" s="22" t="s">
        <v>256</v>
      </c>
      <c r="G1471" s="22" t="s">
        <v>2983</v>
      </c>
    </row>
    <row r="1472" spans="1:7" s="23" customFormat="1" ht="94.5" customHeight="1">
      <c r="A1472" s="19" t="s">
        <v>2984</v>
      </c>
      <c r="B1472" s="20" t="s">
        <v>2985</v>
      </c>
      <c r="C1472" s="21">
        <v>4</v>
      </c>
      <c r="D1472" s="22">
        <v>28</v>
      </c>
      <c r="E1472" s="26">
        <f t="shared" si="22"/>
        <v>32</v>
      </c>
      <c r="F1472" s="22" t="s">
        <v>256</v>
      </c>
      <c r="G1472" s="22" t="s">
        <v>2986</v>
      </c>
    </row>
    <row r="1473" spans="1:7" s="23" customFormat="1" ht="94.5" customHeight="1">
      <c r="A1473" s="19" t="s">
        <v>2987</v>
      </c>
      <c r="B1473" s="20" t="s">
        <v>2988</v>
      </c>
      <c r="C1473" s="21"/>
      <c r="D1473" s="22"/>
      <c r="E1473" s="26">
        <f t="shared" si="22"/>
        <v>0</v>
      </c>
      <c r="F1473" s="22"/>
      <c r="G1473" s="22" t="s">
        <v>2989</v>
      </c>
    </row>
    <row r="1474" spans="1:7" s="23" customFormat="1" ht="94.5" customHeight="1">
      <c r="A1474" s="19"/>
      <c r="B1474" s="20" t="s">
        <v>2990</v>
      </c>
      <c r="C1474" s="21"/>
      <c r="D1474" s="22"/>
      <c r="E1474" s="26">
        <f t="shared" si="22"/>
        <v>0</v>
      </c>
      <c r="F1474" s="22"/>
      <c r="G1474" s="22" t="s">
        <v>2991</v>
      </c>
    </row>
    <row r="1475" spans="1:7" s="23" customFormat="1" ht="94.5" customHeight="1">
      <c r="A1475" s="19" t="s">
        <v>2992</v>
      </c>
      <c r="B1475" s="20" t="s">
        <v>2993</v>
      </c>
      <c r="C1475" s="21">
        <v>4</v>
      </c>
      <c r="D1475" s="22">
        <v>28</v>
      </c>
      <c r="E1475" s="26">
        <f t="shared" si="22"/>
        <v>32</v>
      </c>
      <c r="F1475" s="22" t="s">
        <v>256</v>
      </c>
      <c r="G1475" s="22" t="s">
        <v>2994</v>
      </c>
    </row>
    <row r="1476" spans="1:7" s="23" customFormat="1" ht="94.5" customHeight="1">
      <c r="A1476" s="19" t="s">
        <v>2995</v>
      </c>
      <c r="B1476" s="20" t="s">
        <v>2996</v>
      </c>
      <c r="C1476" s="21">
        <v>4</v>
      </c>
      <c r="D1476" s="22">
        <v>51</v>
      </c>
      <c r="E1476" s="26">
        <f t="shared" si="22"/>
        <v>55</v>
      </c>
      <c r="F1476" s="22" t="s">
        <v>256</v>
      </c>
      <c r="G1476" s="22" t="s">
        <v>2997</v>
      </c>
    </row>
    <row r="1477" spans="1:7" s="23" customFormat="1" ht="94.5" customHeight="1">
      <c r="A1477" s="19" t="s">
        <v>2998</v>
      </c>
      <c r="B1477" s="20" t="s">
        <v>2999</v>
      </c>
      <c r="C1477" s="21">
        <v>4</v>
      </c>
      <c r="D1477" s="22">
        <v>51</v>
      </c>
      <c r="E1477" s="26">
        <f t="shared" si="22"/>
        <v>55</v>
      </c>
      <c r="F1477" s="22" t="s">
        <v>256</v>
      </c>
      <c r="G1477" s="22" t="s">
        <v>3000</v>
      </c>
    </row>
    <row r="1478" spans="1:7" s="23" customFormat="1" ht="94.5" customHeight="1">
      <c r="A1478" s="19" t="s">
        <v>3001</v>
      </c>
      <c r="B1478" s="20" t="s">
        <v>3002</v>
      </c>
      <c r="C1478" s="21">
        <v>4</v>
      </c>
      <c r="D1478" s="22">
        <v>28</v>
      </c>
      <c r="E1478" s="26">
        <f t="shared" si="22"/>
        <v>32</v>
      </c>
      <c r="F1478" s="22" t="s">
        <v>256</v>
      </c>
      <c r="G1478" s="22" t="s">
        <v>3003</v>
      </c>
    </row>
    <row r="1479" spans="1:7" s="23" customFormat="1" ht="94.5" customHeight="1">
      <c r="A1479" s="19" t="s">
        <v>3004</v>
      </c>
      <c r="B1479" s="20" t="s">
        <v>3005</v>
      </c>
      <c r="C1479" s="21">
        <v>4</v>
      </c>
      <c r="D1479" s="22">
        <v>28</v>
      </c>
      <c r="E1479" s="26">
        <f t="shared" si="22"/>
        <v>32</v>
      </c>
      <c r="F1479" s="22" t="s">
        <v>256</v>
      </c>
      <c r="G1479" s="22" t="s">
        <v>3006</v>
      </c>
    </row>
    <row r="1480" spans="1:7" s="23" customFormat="1" ht="94.5" customHeight="1">
      <c r="A1480" s="19" t="s">
        <v>3007</v>
      </c>
      <c r="B1480" s="20" t="s">
        <v>3008</v>
      </c>
      <c r="C1480" s="21">
        <v>4</v>
      </c>
      <c r="D1480" s="22">
        <v>51</v>
      </c>
      <c r="E1480" s="26">
        <f t="shared" si="22"/>
        <v>55</v>
      </c>
      <c r="F1480" s="22" t="s">
        <v>256</v>
      </c>
      <c r="G1480" s="22" t="s">
        <v>3009</v>
      </c>
    </row>
    <row r="1481" spans="1:7" s="23" customFormat="1" ht="94.5" customHeight="1">
      <c r="A1481" s="19" t="s">
        <v>3010</v>
      </c>
      <c r="B1481" s="20" t="s">
        <v>3011</v>
      </c>
      <c r="C1481" s="21">
        <v>4</v>
      </c>
      <c r="D1481" s="22">
        <v>51</v>
      </c>
      <c r="E1481" s="26">
        <f t="shared" si="22"/>
        <v>55</v>
      </c>
      <c r="F1481" s="22" t="s">
        <v>256</v>
      </c>
      <c r="G1481" s="22" t="s">
        <v>3012</v>
      </c>
    </row>
    <row r="1482" spans="1:7" s="23" customFormat="1" ht="94.5" customHeight="1">
      <c r="A1482" s="19" t="s">
        <v>3013</v>
      </c>
      <c r="B1482" s="20" t="s">
        <v>3014</v>
      </c>
      <c r="C1482" s="21">
        <v>4</v>
      </c>
      <c r="D1482" s="22">
        <v>28</v>
      </c>
      <c r="E1482" s="26">
        <f t="shared" ref="E1482:E1545" si="23">C1482+D1482</f>
        <v>32</v>
      </c>
      <c r="F1482" s="22" t="s">
        <v>256</v>
      </c>
      <c r="G1482" s="22" t="s">
        <v>3015</v>
      </c>
    </row>
    <row r="1483" spans="1:7" s="23" customFormat="1" ht="94.5" customHeight="1">
      <c r="A1483" s="19" t="s">
        <v>3016</v>
      </c>
      <c r="B1483" s="20" t="s">
        <v>49</v>
      </c>
      <c r="C1483" s="21"/>
      <c r="D1483" s="22"/>
      <c r="E1483" s="26"/>
      <c r="F1483" s="22" t="s">
        <v>256</v>
      </c>
      <c r="G1483" s="22" t="s">
        <v>239</v>
      </c>
    </row>
    <row r="1484" spans="1:7" s="23" customFormat="1" ht="94.5" customHeight="1">
      <c r="A1484" s="19" t="s">
        <v>3017</v>
      </c>
      <c r="B1484" s="20" t="s">
        <v>3018</v>
      </c>
      <c r="C1484" s="21">
        <v>4</v>
      </c>
      <c r="D1484" s="22">
        <v>51</v>
      </c>
      <c r="E1484" s="26">
        <f t="shared" si="23"/>
        <v>55</v>
      </c>
      <c r="F1484" s="22" t="s">
        <v>256</v>
      </c>
      <c r="G1484" s="22" t="s">
        <v>3019</v>
      </c>
    </row>
    <row r="1485" spans="1:7" s="23" customFormat="1" ht="94.5" customHeight="1">
      <c r="A1485" s="19"/>
      <c r="B1485" s="20" t="s">
        <v>3020</v>
      </c>
      <c r="C1485" s="21"/>
      <c r="D1485" s="22"/>
      <c r="E1485" s="26">
        <f t="shared" si="23"/>
        <v>0</v>
      </c>
      <c r="F1485" s="22"/>
      <c r="G1485" s="22" t="s">
        <v>3021</v>
      </c>
    </row>
    <row r="1486" spans="1:7" s="23" customFormat="1" ht="94.5" customHeight="1">
      <c r="A1486" s="19" t="s">
        <v>25401</v>
      </c>
      <c r="B1486" s="20" t="s">
        <v>3022</v>
      </c>
      <c r="C1486" s="21">
        <v>4</v>
      </c>
      <c r="D1486" s="22">
        <v>51</v>
      </c>
      <c r="E1486" s="26">
        <f t="shared" si="23"/>
        <v>55</v>
      </c>
      <c r="F1486" s="22" t="s">
        <v>256</v>
      </c>
      <c r="G1486" s="22" t="s">
        <v>3023</v>
      </c>
    </row>
    <row r="1487" spans="1:7" s="23" customFormat="1" ht="94.5" customHeight="1">
      <c r="A1487" s="19" t="s">
        <v>25402</v>
      </c>
      <c r="B1487" s="20" t="s">
        <v>3024</v>
      </c>
      <c r="C1487" s="21">
        <v>4</v>
      </c>
      <c r="D1487" s="22">
        <v>51</v>
      </c>
      <c r="E1487" s="26">
        <f t="shared" si="23"/>
        <v>55</v>
      </c>
      <c r="F1487" s="22" t="s">
        <v>256</v>
      </c>
      <c r="G1487" s="22" t="s">
        <v>3025</v>
      </c>
    </row>
    <row r="1488" spans="1:7" s="23" customFormat="1" ht="94.5" customHeight="1">
      <c r="A1488" s="19" t="s">
        <v>3026</v>
      </c>
      <c r="B1488" s="20" t="s">
        <v>3027</v>
      </c>
      <c r="C1488" s="21"/>
      <c r="D1488" s="22"/>
      <c r="E1488" s="26">
        <f t="shared" si="23"/>
        <v>0</v>
      </c>
      <c r="F1488" s="22"/>
      <c r="G1488" s="22" t="s">
        <v>3028</v>
      </c>
    </row>
    <row r="1489" spans="1:7" s="23" customFormat="1" ht="94.5" customHeight="1">
      <c r="A1489" s="19" t="s">
        <v>3029</v>
      </c>
      <c r="B1489" s="20" t="s">
        <v>3030</v>
      </c>
      <c r="C1489" s="21">
        <v>4</v>
      </c>
      <c r="D1489" s="22">
        <v>51</v>
      </c>
      <c r="E1489" s="26">
        <f t="shared" si="23"/>
        <v>55</v>
      </c>
      <c r="F1489" s="22" t="s">
        <v>256</v>
      </c>
      <c r="G1489" s="22" t="s">
        <v>3031</v>
      </c>
    </row>
    <row r="1490" spans="1:7" s="23" customFormat="1" ht="94.5" customHeight="1">
      <c r="A1490" s="19"/>
      <c r="B1490" s="20" t="s">
        <v>3032</v>
      </c>
      <c r="C1490" s="21"/>
      <c r="D1490" s="22"/>
      <c r="E1490" s="26">
        <f t="shared" si="23"/>
        <v>0</v>
      </c>
      <c r="F1490" s="22"/>
      <c r="G1490" s="22" t="s">
        <v>3033</v>
      </c>
    </row>
    <row r="1491" spans="1:7" s="23" customFormat="1" ht="94.5" customHeight="1">
      <c r="A1491" s="19" t="s">
        <v>25403</v>
      </c>
      <c r="B1491" s="20" t="s">
        <v>3034</v>
      </c>
      <c r="C1491" s="21">
        <v>4</v>
      </c>
      <c r="D1491" s="22">
        <v>51</v>
      </c>
      <c r="E1491" s="26">
        <f t="shared" si="23"/>
        <v>55</v>
      </c>
      <c r="F1491" s="22" t="s">
        <v>256</v>
      </c>
      <c r="G1491" s="22" t="s">
        <v>3035</v>
      </c>
    </row>
    <row r="1492" spans="1:7" s="23" customFormat="1" ht="94.5" customHeight="1">
      <c r="A1492" s="19" t="s">
        <v>25404</v>
      </c>
      <c r="B1492" s="20" t="s">
        <v>632</v>
      </c>
      <c r="C1492" s="21">
        <v>4</v>
      </c>
      <c r="D1492" s="22">
        <v>51</v>
      </c>
      <c r="E1492" s="26">
        <f t="shared" si="23"/>
        <v>55</v>
      </c>
      <c r="F1492" s="22" t="s">
        <v>256</v>
      </c>
      <c r="G1492" s="22" t="s">
        <v>2724</v>
      </c>
    </row>
    <row r="1493" spans="1:7" s="23" customFormat="1" ht="94.5" customHeight="1">
      <c r="A1493" s="19" t="s">
        <v>3036</v>
      </c>
      <c r="B1493" s="20" t="s">
        <v>3037</v>
      </c>
      <c r="C1493" s="21">
        <v>4</v>
      </c>
      <c r="D1493" s="22">
        <v>51</v>
      </c>
      <c r="E1493" s="26">
        <f t="shared" si="23"/>
        <v>55</v>
      </c>
      <c r="F1493" s="22" t="s">
        <v>256</v>
      </c>
      <c r="G1493" s="22" t="s">
        <v>3038</v>
      </c>
    </row>
    <row r="1494" spans="1:7" s="23" customFormat="1" ht="94.5" customHeight="1">
      <c r="A1494" s="19" t="s">
        <v>3039</v>
      </c>
      <c r="B1494" s="20" t="s">
        <v>3040</v>
      </c>
      <c r="C1494" s="21">
        <v>4</v>
      </c>
      <c r="D1494" s="22">
        <v>51</v>
      </c>
      <c r="E1494" s="26">
        <f t="shared" si="23"/>
        <v>55</v>
      </c>
      <c r="F1494" s="22" t="s">
        <v>256</v>
      </c>
      <c r="G1494" s="22" t="s">
        <v>3041</v>
      </c>
    </row>
    <row r="1495" spans="1:7" s="23" customFormat="1" ht="94.5" customHeight="1">
      <c r="A1495" s="19"/>
      <c r="B1495" s="20" t="s">
        <v>3042</v>
      </c>
      <c r="C1495" s="21"/>
      <c r="D1495" s="22"/>
      <c r="E1495" s="26">
        <f t="shared" si="23"/>
        <v>0</v>
      </c>
      <c r="F1495" s="22"/>
      <c r="G1495" s="22" t="s">
        <v>3043</v>
      </c>
    </row>
    <row r="1496" spans="1:7" s="23" customFormat="1" ht="94.5" customHeight="1">
      <c r="A1496" s="19" t="s">
        <v>25405</v>
      </c>
      <c r="B1496" s="20" t="s">
        <v>3044</v>
      </c>
      <c r="C1496" s="21">
        <v>4</v>
      </c>
      <c r="D1496" s="22">
        <v>51</v>
      </c>
      <c r="E1496" s="26">
        <f t="shared" si="23"/>
        <v>55</v>
      </c>
      <c r="F1496" s="22" t="s">
        <v>256</v>
      </c>
      <c r="G1496" s="22" t="s">
        <v>3045</v>
      </c>
    </row>
    <row r="1497" spans="1:7" s="23" customFormat="1" ht="94.5" customHeight="1">
      <c r="A1497" s="19" t="s">
        <v>25406</v>
      </c>
      <c r="B1497" s="20" t="s">
        <v>3046</v>
      </c>
      <c r="C1497" s="21">
        <v>4</v>
      </c>
      <c r="D1497" s="22">
        <v>51</v>
      </c>
      <c r="E1497" s="26">
        <f t="shared" si="23"/>
        <v>55</v>
      </c>
      <c r="F1497" s="22" t="s">
        <v>256</v>
      </c>
      <c r="G1497" s="22" t="s">
        <v>3047</v>
      </c>
    </row>
    <row r="1498" spans="1:7" s="23" customFormat="1" ht="94.5" customHeight="1">
      <c r="A1498" s="19" t="s">
        <v>25407</v>
      </c>
      <c r="B1498" s="20" t="s">
        <v>3048</v>
      </c>
      <c r="C1498" s="21">
        <v>4</v>
      </c>
      <c r="D1498" s="22">
        <v>51</v>
      </c>
      <c r="E1498" s="26">
        <f t="shared" si="23"/>
        <v>55</v>
      </c>
      <c r="F1498" s="22" t="s">
        <v>256</v>
      </c>
      <c r="G1498" s="22" t="s">
        <v>3049</v>
      </c>
    </row>
    <row r="1499" spans="1:7" s="23" customFormat="1" ht="94.5" customHeight="1">
      <c r="A1499" s="19" t="s">
        <v>25408</v>
      </c>
      <c r="B1499" s="20" t="s">
        <v>3050</v>
      </c>
      <c r="C1499" s="21">
        <v>4</v>
      </c>
      <c r="D1499" s="22">
        <v>51</v>
      </c>
      <c r="E1499" s="26">
        <f t="shared" si="23"/>
        <v>55</v>
      </c>
      <c r="F1499" s="22" t="s">
        <v>256</v>
      </c>
      <c r="G1499" s="22" t="s">
        <v>3051</v>
      </c>
    </row>
    <row r="1500" spans="1:7" s="23" customFormat="1" ht="94.5" customHeight="1">
      <c r="A1500" s="19" t="s">
        <v>25409</v>
      </c>
      <c r="B1500" s="20" t="s">
        <v>3052</v>
      </c>
      <c r="C1500" s="21">
        <v>4</v>
      </c>
      <c r="D1500" s="22">
        <v>51</v>
      </c>
      <c r="E1500" s="26">
        <f t="shared" si="23"/>
        <v>55</v>
      </c>
      <c r="F1500" s="22" t="s">
        <v>256</v>
      </c>
      <c r="G1500" s="22" t="s">
        <v>3053</v>
      </c>
    </row>
    <row r="1501" spans="1:7" s="23" customFormat="1" ht="94.5" customHeight="1">
      <c r="A1501" s="19" t="s">
        <v>25410</v>
      </c>
      <c r="B1501" s="20" t="s">
        <v>3054</v>
      </c>
      <c r="C1501" s="21">
        <v>4</v>
      </c>
      <c r="D1501" s="22">
        <v>51</v>
      </c>
      <c r="E1501" s="26">
        <f t="shared" si="23"/>
        <v>55</v>
      </c>
      <c r="F1501" s="22" t="s">
        <v>256</v>
      </c>
      <c r="G1501" s="22" t="s">
        <v>3055</v>
      </c>
    </row>
    <row r="1502" spans="1:7" s="23" customFormat="1" ht="94.5" customHeight="1">
      <c r="A1502" s="19" t="s">
        <v>25411</v>
      </c>
      <c r="B1502" s="20" t="s">
        <v>3056</v>
      </c>
      <c r="C1502" s="21">
        <v>4</v>
      </c>
      <c r="D1502" s="22">
        <v>51</v>
      </c>
      <c r="E1502" s="26">
        <f t="shared" si="23"/>
        <v>55</v>
      </c>
      <c r="F1502" s="22" t="s">
        <v>256</v>
      </c>
      <c r="G1502" s="22" t="s">
        <v>3057</v>
      </c>
    </row>
    <row r="1503" spans="1:7" s="23" customFormat="1" ht="94.5" customHeight="1">
      <c r="A1503" s="19" t="s">
        <v>25412</v>
      </c>
      <c r="B1503" s="20" t="s">
        <v>3058</v>
      </c>
      <c r="C1503" s="21">
        <v>4</v>
      </c>
      <c r="D1503" s="22">
        <v>51</v>
      </c>
      <c r="E1503" s="26">
        <f t="shared" si="23"/>
        <v>55</v>
      </c>
      <c r="F1503" s="22" t="s">
        <v>256</v>
      </c>
      <c r="G1503" s="22" t="s">
        <v>3059</v>
      </c>
    </row>
    <row r="1504" spans="1:7" s="23" customFormat="1" ht="94.5" customHeight="1">
      <c r="A1504" s="19" t="s">
        <v>25413</v>
      </c>
      <c r="B1504" s="20" t="s">
        <v>632</v>
      </c>
      <c r="C1504" s="21">
        <v>4</v>
      </c>
      <c r="D1504" s="22">
        <v>51</v>
      </c>
      <c r="E1504" s="26">
        <f t="shared" si="23"/>
        <v>55</v>
      </c>
      <c r="F1504" s="22" t="s">
        <v>256</v>
      </c>
      <c r="G1504" s="22" t="s">
        <v>50</v>
      </c>
    </row>
    <row r="1505" spans="1:7" s="23" customFormat="1" ht="94.5" customHeight="1">
      <c r="A1505" s="19"/>
      <c r="B1505" s="20" t="s">
        <v>3060</v>
      </c>
      <c r="C1505" s="21"/>
      <c r="D1505" s="22"/>
      <c r="E1505" s="26">
        <f t="shared" si="23"/>
        <v>0</v>
      </c>
      <c r="F1505" s="22"/>
      <c r="G1505" s="22" t="s">
        <v>3061</v>
      </c>
    </row>
    <row r="1506" spans="1:7" s="23" customFormat="1" ht="94.5" customHeight="1">
      <c r="A1506" s="19" t="s">
        <v>25414</v>
      </c>
      <c r="B1506" s="20" t="s">
        <v>3062</v>
      </c>
      <c r="C1506" s="21">
        <v>4</v>
      </c>
      <c r="D1506" s="22">
        <v>51</v>
      </c>
      <c r="E1506" s="26">
        <f t="shared" si="23"/>
        <v>55</v>
      </c>
      <c r="F1506" s="22" t="s">
        <v>256</v>
      </c>
      <c r="G1506" s="22" t="s">
        <v>3063</v>
      </c>
    </row>
    <row r="1507" spans="1:7" s="23" customFormat="1" ht="94.5" customHeight="1">
      <c r="A1507" s="19" t="s">
        <v>25415</v>
      </c>
      <c r="B1507" s="20" t="s">
        <v>3064</v>
      </c>
      <c r="C1507" s="21">
        <v>4</v>
      </c>
      <c r="D1507" s="22">
        <v>51</v>
      </c>
      <c r="E1507" s="26">
        <f t="shared" si="23"/>
        <v>55</v>
      </c>
      <c r="F1507" s="22" t="s">
        <v>256</v>
      </c>
      <c r="G1507" s="22" t="s">
        <v>3065</v>
      </c>
    </row>
    <row r="1508" spans="1:7" s="23" customFormat="1" ht="94.5" customHeight="1">
      <c r="A1508" s="19" t="s">
        <v>25416</v>
      </c>
      <c r="B1508" s="20" t="s">
        <v>3066</v>
      </c>
      <c r="C1508" s="21">
        <v>4</v>
      </c>
      <c r="D1508" s="22">
        <v>51</v>
      </c>
      <c r="E1508" s="26">
        <f t="shared" si="23"/>
        <v>55</v>
      </c>
      <c r="F1508" s="22" t="s">
        <v>256</v>
      </c>
      <c r="G1508" s="22" t="s">
        <v>3067</v>
      </c>
    </row>
    <row r="1509" spans="1:7" s="23" customFormat="1" ht="94.5" customHeight="1">
      <c r="A1509" s="19" t="s">
        <v>25417</v>
      </c>
      <c r="B1509" s="20" t="s">
        <v>483</v>
      </c>
      <c r="C1509" s="21">
        <v>4</v>
      </c>
      <c r="D1509" s="22">
        <v>51</v>
      </c>
      <c r="E1509" s="26">
        <f t="shared" si="23"/>
        <v>55</v>
      </c>
      <c r="F1509" s="22" t="s">
        <v>256</v>
      </c>
      <c r="G1509" s="22" t="s">
        <v>144</v>
      </c>
    </row>
    <row r="1510" spans="1:7" s="23" customFormat="1" ht="94.5" customHeight="1">
      <c r="A1510" s="19" t="s">
        <v>3068</v>
      </c>
      <c r="B1510" s="20" t="s">
        <v>3069</v>
      </c>
      <c r="C1510" s="21"/>
      <c r="D1510" s="22"/>
      <c r="E1510" s="26">
        <f t="shared" si="23"/>
        <v>0</v>
      </c>
      <c r="F1510" s="22"/>
      <c r="G1510" s="22" t="s">
        <v>3070</v>
      </c>
    </row>
    <row r="1511" spans="1:7" s="23" customFormat="1" ht="94.5" customHeight="1">
      <c r="A1511" s="19"/>
      <c r="B1511" s="20" t="s">
        <v>3071</v>
      </c>
      <c r="C1511" s="21"/>
      <c r="D1511" s="22"/>
      <c r="E1511" s="26">
        <f t="shared" si="23"/>
        <v>0</v>
      </c>
      <c r="F1511" s="22"/>
      <c r="G1511" s="22" t="s">
        <v>3072</v>
      </c>
    </row>
    <row r="1512" spans="1:7" s="23" customFormat="1" ht="94.5" customHeight="1">
      <c r="A1512" s="19" t="s">
        <v>3073</v>
      </c>
      <c r="B1512" s="20" t="s">
        <v>3074</v>
      </c>
      <c r="C1512" s="21">
        <v>1</v>
      </c>
      <c r="D1512" s="22">
        <v>2</v>
      </c>
      <c r="E1512" s="26">
        <f t="shared" si="23"/>
        <v>3</v>
      </c>
      <c r="F1512" s="22" t="s">
        <v>256</v>
      </c>
      <c r="G1512" s="22" t="s">
        <v>3075</v>
      </c>
    </row>
    <row r="1513" spans="1:7" s="23" customFormat="1" ht="94.5" customHeight="1">
      <c r="A1513" s="19" t="s">
        <v>3076</v>
      </c>
      <c r="B1513" s="20" t="s">
        <v>3077</v>
      </c>
      <c r="C1513" s="21">
        <v>1</v>
      </c>
      <c r="D1513" s="22">
        <v>0</v>
      </c>
      <c r="E1513" s="26">
        <f t="shared" si="23"/>
        <v>1</v>
      </c>
      <c r="F1513" s="22" t="s">
        <v>256</v>
      </c>
      <c r="G1513" s="22" t="s">
        <v>3078</v>
      </c>
    </row>
    <row r="1514" spans="1:7" s="23" customFormat="1" ht="94.5" customHeight="1">
      <c r="A1514" s="19" t="s">
        <v>3079</v>
      </c>
      <c r="B1514" s="20" t="s">
        <v>3080</v>
      </c>
      <c r="C1514" s="21">
        <v>1</v>
      </c>
      <c r="D1514" s="22">
        <v>2</v>
      </c>
      <c r="E1514" s="26">
        <f t="shared" si="23"/>
        <v>3</v>
      </c>
      <c r="F1514" s="22" t="s">
        <v>256</v>
      </c>
      <c r="G1514" s="22" t="s">
        <v>3081</v>
      </c>
    </row>
    <row r="1515" spans="1:7" s="23" customFormat="1" ht="94.5" customHeight="1">
      <c r="A1515" s="19"/>
      <c r="B1515" s="20" t="s">
        <v>65</v>
      </c>
      <c r="C1515" s="21"/>
      <c r="D1515" s="22"/>
      <c r="E1515" s="26">
        <f t="shared" si="23"/>
        <v>0</v>
      </c>
      <c r="F1515" s="22"/>
      <c r="G1515" s="22" t="s">
        <v>66</v>
      </c>
    </row>
    <row r="1516" spans="1:7" s="23" customFormat="1" ht="94.5" customHeight="1">
      <c r="A1516" s="19" t="s">
        <v>3082</v>
      </c>
      <c r="B1516" s="20" t="s">
        <v>3083</v>
      </c>
      <c r="C1516" s="21">
        <v>4</v>
      </c>
      <c r="D1516" s="22">
        <v>51</v>
      </c>
      <c r="E1516" s="26">
        <f t="shared" si="23"/>
        <v>55</v>
      </c>
      <c r="F1516" s="22" t="s">
        <v>256</v>
      </c>
      <c r="G1516" s="22" t="s">
        <v>3084</v>
      </c>
    </row>
    <row r="1517" spans="1:7" s="23" customFormat="1" ht="94.5" customHeight="1">
      <c r="A1517" s="19" t="s">
        <v>3085</v>
      </c>
      <c r="B1517" s="20" t="s">
        <v>49</v>
      </c>
      <c r="C1517" s="21">
        <v>4</v>
      </c>
      <c r="D1517" s="22">
        <v>51</v>
      </c>
      <c r="E1517" s="26">
        <f t="shared" si="23"/>
        <v>55</v>
      </c>
      <c r="F1517" s="22" t="s">
        <v>256</v>
      </c>
      <c r="G1517" s="22" t="s">
        <v>144</v>
      </c>
    </row>
    <row r="1518" spans="1:7" s="23" customFormat="1" ht="94.5" customHeight="1">
      <c r="A1518" s="19" t="s">
        <v>3086</v>
      </c>
      <c r="B1518" s="20" t="s">
        <v>3087</v>
      </c>
      <c r="C1518" s="21"/>
      <c r="D1518" s="22"/>
      <c r="E1518" s="26">
        <f t="shared" si="23"/>
        <v>0</v>
      </c>
      <c r="F1518" s="22"/>
      <c r="G1518" s="22" t="s">
        <v>3088</v>
      </c>
    </row>
    <row r="1519" spans="1:7" s="23" customFormat="1" ht="94.5" customHeight="1">
      <c r="A1519" s="19"/>
      <c r="B1519" s="20" t="s">
        <v>3089</v>
      </c>
      <c r="C1519" s="21"/>
      <c r="D1519" s="22"/>
      <c r="E1519" s="26">
        <f t="shared" si="23"/>
        <v>0</v>
      </c>
      <c r="F1519" s="22"/>
      <c r="G1519" s="22" t="s">
        <v>3090</v>
      </c>
    </row>
    <row r="1520" spans="1:7" s="23" customFormat="1" ht="94.5" customHeight="1">
      <c r="A1520" s="19" t="s">
        <v>3091</v>
      </c>
      <c r="B1520" s="20" t="s">
        <v>3092</v>
      </c>
      <c r="C1520" s="21">
        <v>1</v>
      </c>
      <c r="D1520" s="22">
        <v>2</v>
      </c>
      <c r="E1520" s="26">
        <f t="shared" si="23"/>
        <v>3</v>
      </c>
      <c r="F1520" s="22" t="s">
        <v>256</v>
      </c>
      <c r="G1520" s="22" t="s">
        <v>3093</v>
      </c>
    </row>
    <row r="1521" spans="1:7" s="23" customFormat="1" ht="94.5" customHeight="1">
      <c r="A1521" s="19" t="s">
        <v>25418</v>
      </c>
      <c r="B1521" s="20" t="s">
        <v>3094</v>
      </c>
      <c r="C1521" s="21"/>
      <c r="D1521" s="22"/>
      <c r="E1521" s="26">
        <f t="shared" si="23"/>
        <v>0</v>
      </c>
      <c r="F1521" s="22"/>
      <c r="G1521" s="22" t="s">
        <v>144</v>
      </c>
    </row>
    <row r="1522" spans="1:7" s="23" customFormat="1" ht="94.5" customHeight="1">
      <c r="A1522" s="19" t="s">
        <v>25419</v>
      </c>
      <c r="B1522" s="20" t="s">
        <v>25421</v>
      </c>
      <c r="C1522" s="21">
        <v>1</v>
      </c>
      <c r="D1522" s="22">
        <v>2</v>
      </c>
      <c r="E1522" s="26">
        <f t="shared" si="23"/>
        <v>3</v>
      </c>
      <c r="F1522" s="22" t="s">
        <v>256</v>
      </c>
      <c r="G1522" s="22" t="s">
        <v>25422</v>
      </c>
    </row>
    <row r="1523" spans="1:7" s="23" customFormat="1" ht="94.5" customHeight="1">
      <c r="A1523" s="19" t="s">
        <v>25420</v>
      </c>
      <c r="B1523" s="20" t="s">
        <v>25113</v>
      </c>
      <c r="C1523" s="21">
        <v>1</v>
      </c>
      <c r="D1523" s="22">
        <v>2</v>
      </c>
      <c r="E1523" s="26">
        <f t="shared" si="23"/>
        <v>3</v>
      </c>
      <c r="F1523" s="22" t="s">
        <v>256</v>
      </c>
      <c r="G1523" s="22" t="s">
        <v>25333</v>
      </c>
    </row>
    <row r="1524" spans="1:7" s="23" customFormat="1" ht="94.5" customHeight="1">
      <c r="A1524" s="19" t="s">
        <v>3095</v>
      </c>
      <c r="B1524" s="20" t="s">
        <v>3096</v>
      </c>
      <c r="C1524" s="21">
        <v>4</v>
      </c>
      <c r="D1524" s="22">
        <v>16</v>
      </c>
      <c r="E1524" s="26">
        <f t="shared" si="23"/>
        <v>20</v>
      </c>
      <c r="F1524" s="22" t="s">
        <v>256</v>
      </c>
      <c r="G1524" s="22" t="s">
        <v>3097</v>
      </c>
    </row>
    <row r="1525" spans="1:7" s="23" customFormat="1" ht="94.5" customHeight="1">
      <c r="A1525" s="19" t="s">
        <v>3098</v>
      </c>
      <c r="B1525" s="20" t="s">
        <v>3099</v>
      </c>
      <c r="C1525" s="21"/>
      <c r="D1525" s="22"/>
      <c r="E1525" s="26">
        <f t="shared" si="23"/>
        <v>0</v>
      </c>
      <c r="F1525" s="22"/>
      <c r="G1525" s="22" t="s">
        <v>3100</v>
      </c>
    </row>
    <row r="1526" spans="1:7" s="23" customFormat="1" ht="94.5" customHeight="1">
      <c r="A1526" s="19" t="s">
        <v>3101</v>
      </c>
      <c r="B1526" s="20" t="s">
        <v>3102</v>
      </c>
      <c r="C1526" s="21">
        <v>4</v>
      </c>
      <c r="D1526" s="22">
        <v>6</v>
      </c>
      <c r="E1526" s="26">
        <f t="shared" si="23"/>
        <v>10</v>
      </c>
      <c r="F1526" s="22" t="s">
        <v>256</v>
      </c>
      <c r="G1526" s="22" t="s">
        <v>3103</v>
      </c>
    </row>
    <row r="1527" spans="1:7" s="23" customFormat="1" ht="94.5" customHeight="1">
      <c r="A1527" s="19" t="s">
        <v>3104</v>
      </c>
      <c r="B1527" s="20" t="s">
        <v>3105</v>
      </c>
      <c r="C1527" s="21">
        <v>1</v>
      </c>
      <c r="D1527" s="22">
        <v>8</v>
      </c>
      <c r="E1527" s="26">
        <f t="shared" si="23"/>
        <v>9</v>
      </c>
      <c r="F1527" s="22" t="s">
        <v>256</v>
      </c>
      <c r="G1527" s="22" t="s">
        <v>3106</v>
      </c>
    </row>
    <row r="1528" spans="1:7" s="23" customFormat="1" ht="94.5" customHeight="1">
      <c r="A1528" s="19" t="s">
        <v>3107</v>
      </c>
      <c r="B1528" s="20" t="s">
        <v>3108</v>
      </c>
      <c r="C1528" s="21">
        <v>4</v>
      </c>
      <c r="D1528" s="22">
        <v>6</v>
      </c>
      <c r="E1528" s="26">
        <f t="shared" si="23"/>
        <v>10</v>
      </c>
      <c r="F1528" s="22" t="s">
        <v>256</v>
      </c>
      <c r="G1528" s="22" t="s">
        <v>3109</v>
      </c>
    </row>
    <row r="1529" spans="1:7" s="23" customFormat="1" ht="94.5" customHeight="1">
      <c r="A1529" s="19" t="s">
        <v>3110</v>
      </c>
      <c r="B1529" s="20" t="s">
        <v>3111</v>
      </c>
      <c r="C1529" s="21">
        <v>1</v>
      </c>
      <c r="D1529" s="22">
        <v>2</v>
      </c>
      <c r="E1529" s="26">
        <f t="shared" si="23"/>
        <v>3</v>
      </c>
      <c r="F1529" s="22" t="s">
        <v>256</v>
      </c>
      <c r="G1529" s="22" t="s">
        <v>3112</v>
      </c>
    </row>
    <row r="1530" spans="1:7" s="23" customFormat="1" ht="94.5" customHeight="1">
      <c r="A1530" s="19" t="s">
        <v>3113</v>
      </c>
      <c r="B1530" s="20" t="s">
        <v>3114</v>
      </c>
      <c r="C1530" s="21">
        <v>4</v>
      </c>
      <c r="D1530" s="22">
        <v>1</v>
      </c>
      <c r="E1530" s="26">
        <f t="shared" si="23"/>
        <v>5</v>
      </c>
      <c r="F1530" s="22" t="s">
        <v>256</v>
      </c>
      <c r="G1530" s="22" t="s">
        <v>3115</v>
      </c>
    </row>
    <row r="1531" spans="1:7" s="23" customFormat="1" ht="94.5" customHeight="1">
      <c r="A1531" s="19" t="s">
        <v>3116</v>
      </c>
      <c r="B1531" s="20" t="s">
        <v>3117</v>
      </c>
      <c r="C1531" s="21"/>
      <c r="D1531" s="22"/>
      <c r="E1531" s="26">
        <f t="shared" si="23"/>
        <v>0</v>
      </c>
      <c r="F1531" s="22"/>
      <c r="G1531" s="22" t="s">
        <v>3118</v>
      </c>
    </row>
    <row r="1532" spans="1:7" s="23" customFormat="1" ht="94.5" customHeight="1">
      <c r="A1532" s="19" t="s">
        <v>3119</v>
      </c>
      <c r="B1532" s="20" t="s">
        <v>3120</v>
      </c>
      <c r="C1532" s="21">
        <v>1</v>
      </c>
      <c r="D1532" s="22">
        <v>8</v>
      </c>
      <c r="E1532" s="26">
        <f t="shared" si="23"/>
        <v>9</v>
      </c>
      <c r="F1532" s="22" t="s">
        <v>256</v>
      </c>
      <c r="G1532" s="22" t="s">
        <v>3121</v>
      </c>
    </row>
    <row r="1533" spans="1:7" s="23" customFormat="1" ht="94.5" customHeight="1">
      <c r="A1533" s="19" t="s">
        <v>25423</v>
      </c>
      <c r="B1533" s="20" t="s">
        <v>25424</v>
      </c>
      <c r="C1533" s="21">
        <v>1</v>
      </c>
      <c r="D1533" s="22">
        <v>3</v>
      </c>
      <c r="E1533" s="26">
        <f t="shared" si="23"/>
        <v>4</v>
      </c>
      <c r="F1533" s="22" t="s">
        <v>256</v>
      </c>
      <c r="G1533" s="22" t="s">
        <v>25425</v>
      </c>
    </row>
    <row r="1534" spans="1:7" s="23" customFormat="1" ht="94.5" customHeight="1">
      <c r="A1534" s="19" t="s">
        <v>3122</v>
      </c>
      <c r="B1534" s="20" t="s">
        <v>2954</v>
      </c>
      <c r="C1534" s="21">
        <v>1</v>
      </c>
      <c r="D1534" s="22">
        <v>2</v>
      </c>
      <c r="E1534" s="26">
        <f t="shared" si="23"/>
        <v>3</v>
      </c>
      <c r="F1534" s="22" t="s">
        <v>256</v>
      </c>
      <c r="G1534" s="22" t="s">
        <v>21</v>
      </c>
    </row>
    <row r="1535" spans="1:7" s="23" customFormat="1" ht="94.5" customHeight="1">
      <c r="A1535" s="19" t="s">
        <v>3123</v>
      </c>
      <c r="B1535" s="20" t="s">
        <v>3124</v>
      </c>
      <c r="C1535" s="21"/>
      <c r="D1535" s="22"/>
      <c r="E1535" s="26">
        <f t="shared" si="23"/>
        <v>0</v>
      </c>
      <c r="F1535" s="22"/>
      <c r="G1535" s="22" t="s">
        <v>3125</v>
      </c>
    </row>
    <row r="1536" spans="1:7" s="23" customFormat="1" ht="94.5" customHeight="1">
      <c r="A1536" s="19" t="s">
        <v>3126</v>
      </c>
      <c r="B1536" s="20" t="s">
        <v>3127</v>
      </c>
      <c r="C1536" s="21">
        <v>1</v>
      </c>
      <c r="D1536" s="22">
        <v>2</v>
      </c>
      <c r="E1536" s="26">
        <f t="shared" si="23"/>
        <v>3</v>
      </c>
      <c r="F1536" s="22" t="s">
        <v>256</v>
      </c>
      <c r="G1536" s="22" t="s">
        <v>3128</v>
      </c>
    </row>
    <row r="1537" spans="1:7" s="23" customFormat="1" ht="94.5" customHeight="1">
      <c r="A1537" s="19" t="s">
        <v>3129</v>
      </c>
      <c r="B1537" s="20" t="s">
        <v>26</v>
      </c>
      <c r="C1537" s="21">
        <v>1</v>
      </c>
      <c r="D1537" s="22">
        <v>2</v>
      </c>
      <c r="E1537" s="26">
        <f t="shared" si="23"/>
        <v>3</v>
      </c>
      <c r="F1537" s="22" t="s">
        <v>256</v>
      </c>
      <c r="G1537" s="22" t="s">
        <v>27</v>
      </c>
    </row>
    <row r="1538" spans="1:7" s="23" customFormat="1" ht="94.5" customHeight="1">
      <c r="A1538" s="19" t="s">
        <v>3130</v>
      </c>
      <c r="B1538" s="20" t="s">
        <v>3131</v>
      </c>
      <c r="C1538" s="21"/>
      <c r="D1538" s="22"/>
      <c r="E1538" s="26">
        <f t="shared" si="23"/>
        <v>0</v>
      </c>
      <c r="F1538" s="22"/>
      <c r="G1538" s="22" t="s">
        <v>3132</v>
      </c>
    </row>
    <row r="1539" spans="1:7" s="23" customFormat="1" ht="94.5" customHeight="1">
      <c r="A1539" s="19" t="s">
        <v>3133</v>
      </c>
      <c r="B1539" s="20" t="s">
        <v>3134</v>
      </c>
      <c r="C1539" s="21">
        <v>4</v>
      </c>
      <c r="D1539" s="22">
        <v>51</v>
      </c>
      <c r="E1539" s="26">
        <f t="shared" si="23"/>
        <v>55</v>
      </c>
      <c r="F1539" s="22" t="s">
        <v>256</v>
      </c>
      <c r="G1539" s="22" t="s">
        <v>3135</v>
      </c>
    </row>
    <row r="1540" spans="1:7" s="23" customFormat="1" ht="94.5" customHeight="1">
      <c r="A1540" s="19" t="s">
        <v>3136</v>
      </c>
      <c r="B1540" s="20" t="s">
        <v>65</v>
      </c>
      <c r="C1540" s="21"/>
      <c r="D1540" s="22"/>
      <c r="E1540" s="26">
        <f t="shared" si="23"/>
        <v>0</v>
      </c>
      <c r="F1540" s="22"/>
      <c r="G1540" s="22" t="s">
        <v>66</v>
      </c>
    </row>
    <row r="1541" spans="1:7" s="23" customFormat="1" ht="94.5" customHeight="1">
      <c r="A1541" s="19" t="s">
        <v>3137</v>
      </c>
      <c r="B1541" s="20" t="s">
        <v>3138</v>
      </c>
      <c r="C1541" s="21">
        <v>4</v>
      </c>
      <c r="D1541" s="22">
        <v>51</v>
      </c>
      <c r="E1541" s="26">
        <f t="shared" si="23"/>
        <v>55</v>
      </c>
      <c r="F1541" s="22" t="s">
        <v>256</v>
      </c>
      <c r="G1541" s="22" t="s">
        <v>3139</v>
      </c>
    </row>
    <row r="1542" spans="1:7" s="23" customFormat="1" ht="94.5" customHeight="1">
      <c r="A1542" s="19" t="s">
        <v>25426</v>
      </c>
      <c r="B1542" s="20" t="s">
        <v>25429</v>
      </c>
      <c r="C1542" s="21">
        <v>4</v>
      </c>
      <c r="D1542" s="22">
        <v>51</v>
      </c>
      <c r="E1542" s="26">
        <f t="shared" si="23"/>
        <v>55</v>
      </c>
      <c r="F1542" s="22" t="s">
        <v>256</v>
      </c>
      <c r="G1542" s="22" t="s">
        <v>25433</v>
      </c>
    </row>
    <row r="1543" spans="1:7" s="23" customFormat="1" ht="94.5" customHeight="1">
      <c r="A1543" s="19" t="s">
        <v>25427</v>
      </c>
      <c r="B1543" s="20" t="s">
        <v>25431</v>
      </c>
      <c r="C1543" s="21">
        <v>4</v>
      </c>
      <c r="D1543" s="22">
        <v>51</v>
      </c>
      <c r="E1543" s="26">
        <f t="shared" si="23"/>
        <v>55</v>
      </c>
      <c r="F1543" s="22" t="s">
        <v>256</v>
      </c>
      <c r="G1543" s="22" t="s">
        <v>25434</v>
      </c>
    </row>
    <row r="1544" spans="1:7" s="23" customFormat="1" ht="94.5" customHeight="1">
      <c r="A1544" s="19" t="s">
        <v>25428</v>
      </c>
      <c r="B1544" s="20" t="s">
        <v>25432</v>
      </c>
      <c r="C1544" s="21">
        <v>4</v>
      </c>
      <c r="D1544" s="22">
        <v>51</v>
      </c>
      <c r="E1544" s="26">
        <f t="shared" si="23"/>
        <v>55</v>
      </c>
      <c r="F1544" s="22" t="s">
        <v>256</v>
      </c>
      <c r="G1544" s="22" t="s">
        <v>25435</v>
      </c>
    </row>
    <row r="1545" spans="1:7" s="23" customFormat="1" ht="94.5" customHeight="1">
      <c r="A1545" s="19" t="s">
        <v>3140</v>
      </c>
      <c r="B1545" s="20" t="s">
        <v>170</v>
      </c>
      <c r="C1545" s="21">
        <v>4</v>
      </c>
      <c r="D1545" s="22">
        <v>51</v>
      </c>
      <c r="E1545" s="26">
        <f t="shared" si="23"/>
        <v>55</v>
      </c>
      <c r="F1545" s="22" t="s">
        <v>256</v>
      </c>
      <c r="G1545" s="22" t="s">
        <v>21</v>
      </c>
    </row>
    <row r="1546" spans="1:7" s="23" customFormat="1" ht="94.5" customHeight="1">
      <c r="A1546" s="19" t="s">
        <v>3141</v>
      </c>
      <c r="B1546" s="20" t="s">
        <v>3142</v>
      </c>
      <c r="C1546" s="21"/>
      <c r="D1546" s="22"/>
      <c r="E1546" s="26">
        <f t="shared" ref="E1546:E1609" si="24">C1546+D1546</f>
        <v>0</v>
      </c>
      <c r="F1546" s="22"/>
      <c r="G1546" s="22" t="s">
        <v>3143</v>
      </c>
    </row>
    <row r="1547" spans="1:7" s="23" customFormat="1" ht="94.5" customHeight="1">
      <c r="A1547" s="19" t="s">
        <v>3144</v>
      </c>
      <c r="B1547" s="20" t="s">
        <v>3145</v>
      </c>
      <c r="C1547" s="21">
        <v>4</v>
      </c>
      <c r="D1547" s="22">
        <v>1</v>
      </c>
      <c r="E1547" s="26">
        <f t="shared" si="24"/>
        <v>5</v>
      </c>
      <c r="F1547" s="22" t="s">
        <v>256</v>
      </c>
      <c r="G1547" s="22" t="s">
        <v>3146</v>
      </c>
    </row>
    <row r="1548" spans="1:7" s="23" customFormat="1" ht="94.5" customHeight="1">
      <c r="A1548" s="19" t="s">
        <v>3147</v>
      </c>
      <c r="B1548" s="20" t="s">
        <v>2954</v>
      </c>
      <c r="C1548" s="21">
        <v>4</v>
      </c>
      <c r="D1548" s="22">
        <v>0</v>
      </c>
      <c r="E1548" s="26">
        <f t="shared" si="24"/>
        <v>4</v>
      </c>
      <c r="F1548" s="22" t="s">
        <v>256</v>
      </c>
      <c r="G1548" s="22" t="s">
        <v>21</v>
      </c>
    </row>
    <row r="1549" spans="1:7" s="23" customFormat="1" ht="94.5" customHeight="1">
      <c r="A1549" s="19" t="s">
        <v>3148</v>
      </c>
      <c r="B1549" s="20" t="s">
        <v>3149</v>
      </c>
      <c r="C1549" s="21"/>
      <c r="D1549" s="22"/>
      <c r="E1549" s="26">
        <f t="shared" si="24"/>
        <v>0</v>
      </c>
      <c r="F1549" s="22"/>
      <c r="G1549" s="22" t="s">
        <v>3150</v>
      </c>
    </row>
    <row r="1550" spans="1:7" s="23" customFormat="1" ht="94.5" customHeight="1">
      <c r="A1550" s="19" t="s">
        <v>3151</v>
      </c>
      <c r="B1550" s="20" t="s">
        <v>3145</v>
      </c>
      <c r="C1550" s="21">
        <v>4</v>
      </c>
      <c r="D1550" s="22">
        <v>1</v>
      </c>
      <c r="E1550" s="26">
        <f t="shared" si="24"/>
        <v>5</v>
      </c>
      <c r="F1550" s="22" t="s">
        <v>256</v>
      </c>
      <c r="G1550" s="22" t="s">
        <v>3146</v>
      </c>
    </row>
    <row r="1551" spans="1:7" s="23" customFormat="1" ht="94.5" customHeight="1">
      <c r="A1551" s="19" t="s">
        <v>3152</v>
      </c>
      <c r="B1551" s="20" t="s">
        <v>2954</v>
      </c>
      <c r="C1551" s="21">
        <v>4</v>
      </c>
      <c r="D1551" s="22">
        <v>1</v>
      </c>
      <c r="E1551" s="26">
        <f t="shared" si="24"/>
        <v>5</v>
      </c>
      <c r="F1551" s="22" t="s">
        <v>256</v>
      </c>
      <c r="G1551" s="22" t="s">
        <v>21</v>
      </c>
    </row>
    <row r="1552" spans="1:7" s="23" customFormat="1" ht="94.5" customHeight="1">
      <c r="A1552" s="19" t="s">
        <v>3153</v>
      </c>
      <c r="B1552" s="20" t="s">
        <v>3154</v>
      </c>
      <c r="C1552" s="21"/>
      <c r="D1552" s="22"/>
      <c r="E1552" s="26">
        <f t="shared" si="24"/>
        <v>0</v>
      </c>
      <c r="F1552" s="22"/>
      <c r="G1552" s="22" t="s">
        <v>3155</v>
      </c>
    </row>
    <row r="1553" spans="1:7" s="23" customFormat="1" ht="94.5" customHeight="1">
      <c r="A1553" s="19" t="s">
        <v>3156</v>
      </c>
      <c r="B1553" s="20" t="s">
        <v>3157</v>
      </c>
      <c r="C1553" s="21">
        <v>1</v>
      </c>
      <c r="D1553" s="22">
        <v>3</v>
      </c>
      <c r="E1553" s="26">
        <f t="shared" si="24"/>
        <v>4</v>
      </c>
      <c r="F1553" s="22" t="s">
        <v>256</v>
      </c>
      <c r="G1553" s="22" t="s">
        <v>3158</v>
      </c>
    </row>
    <row r="1554" spans="1:7" s="23" customFormat="1" ht="94.5" customHeight="1">
      <c r="A1554" s="19" t="s">
        <v>3159</v>
      </c>
      <c r="B1554" s="20" t="s">
        <v>3160</v>
      </c>
      <c r="C1554" s="21">
        <v>1</v>
      </c>
      <c r="D1554" s="22">
        <v>3</v>
      </c>
      <c r="E1554" s="26">
        <f t="shared" si="24"/>
        <v>4</v>
      </c>
      <c r="F1554" s="22" t="s">
        <v>256</v>
      </c>
      <c r="G1554" s="22" t="s">
        <v>3161</v>
      </c>
    </row>
    <row r="1555" spans="1:7" s="23" customFormat="1" ht="94.5" customHeight="1">
      <c r="A1555" s="19" t="s">
        <v>3162</v>
      </c>
      <c r="B1555" s="20" t="s">
        <v>3163</v>
      </c>
      <c r="C1555" s="21">
        <v>1</v>
      </c>
      <c r="D1555" s="22">
        <v>3</v>
      </c>
      <c r="E1555" s="26">
        <f t="shared" si="24"/>
        <v>4</v>
      </c>
      <c r="F1555" s="22" t="s">
        <v>256</v>
      </c>
      <c r="G1555" s="22" t="s">
        <v>3164</v>
      </c>
    </row>
    <row r="1556" spans="1:7" s="23" customFormat="1" ht="94.5" customHeight="1">
      <c r="A1556" s="19" t="s">
        <v>3165</v>
      </c>
      <c r="B1556" s="20" t="s">
        <v>3166</v>
      </c>
      <c r="C1556" s="21"/>
      <c r="D1556" s="22"/>
      <c r="E1556" s="26">
        <f t="shared" si="24"/>
        <v>0</v>
      </c>
      <c r="F1556" s="22"/>
      <c r="G1556" s="22" t="s">
        <v>3167</v>
      </c>
    </row>
    <row r="1557" spans="1:7" s="23" customFormat="1" ht="94.5" customHeight="1">
      <c r="A1557" s="19" t="s">
        <v>3168</v>
      </c>
      <c r="B1557" s="20" t="s">
        <v>3145</v>
      </c>
      <c r="C1557" s="21">
        <v>4</v>
      </c>
      <c r="D1557" s="22">
        <v>1</v>
      </c>
      <c r="E1557" s="26">
        <f t="shared" si="24"/>
        <v>5</v>
      </c>
      <c r="F1557" s="22" t="s">
        <v>256</v>
      </c>
      <c r="G1557" s="22" t="s">
        <v>3169</v>
      </c>
    </row>
    <row r="1558" spans="1:7" s="23" customFormat="1" ht="94.5" customHeight="1">
      <c r="A1558" s="19" t="s">
        <v>3170</v>
      </c>
      <c r="B1558" s="20" t="s">
        <v>2954</v>
      </c>
      <c r="C1558" s="21">
        <v>1</v>
      </c>
      <c r="D1558" s="22">
        <v>3</v>
      </c>
      <c r="E1558" s="26">
        <f t="shared" si="24"/>
        <v>4</v>
      </c>
      <c r="F1558" s="22" t="s">
        <v>256</v>
      </c>
      <c r="G1558" s="22" t="s">
        <v>21</v>
      </c>
    </row>
    <row r="1559" spans="1:7" s="23" customFormat="1" ht="94.5" customHeight="1">
      <c r="A1559" s="19" t="s">
        <v>3171</v>
      </c>
      <c r="B1559" s="20" t="s">
        <v>3172</v>
      </c>
      <c r="C1559" s="21"/>
      <c r="D1559" s="22"/>
      <c r="E1559" s="26">
        <f t="shared" si="24"/>
        <v>0</v>
      </c>
      <c r="F1559" s="22"/>
      <c r="G1559" s="22" t="s">
        <v>3173</v>
      </c>
    </row>
    <row r="1560" spans="1:7" s="23" customFormat="1" ht="94.5" customHeight="1">
      <c r="A1560" s="19" t="s">
        <v>3174</v>
      </c>
      <c r="B1560" s="20" t="s">
        <v>3175</v>
      </c>
      <c r="C1560" s="21">
        <v>4</v>
      </c>
      <c r="D1560" s="22">
        <v>28</v>
      </c>
      <c r="E1560" s="26">
        <f t="shared" si="24"/>
        <v>32</v>
      </c>
      <c r="F1560" s="22" t="s">
        <v>256</v>
      </c>
      <c r="G1560" s="22" t="s">
        <v>3176</v>
      </c>
    </row>
    <row r="1561" spans="1:7" s="23" customFormat="1" ht="94.5" customHeight="1">
      <c r="A1561" s="19" t="s">
        <v>3177</v>
      </c>
      <c r="B1561" s="20" t="s">
        <v>3178</v>
      </c>
      <c r="C1561" s="21">
        <v>4</v>
      </c>
      <c r="D1561" s="22">
        <v>16</v>
      </c>
      <c r="E1561" s="26">
        <f t="shared" si="24"/>
        <v>20</v>
      </c>
      <c r="F1561" s="22" t="s">
        <v>256</v>
      </c>
      <c r="G1561" s="22" t="s">
        <v>3179</v>
      </c>
    </row>
    <row r="1562" spans="1:7" s="23" customFormat="1" ht="94.5" customHeight="1">
      <c r="A1562" s="19"/>
      <c r="B1562" s="20" t="s">
        <v>3180</v>
      </c>
      <c r="C1562" s="21"/>
      <c r="D1562" s="22"/>
      <c r="E1562" s="26">
        <f t="shared" si="24"/>
        <v>0</v>
      </c>
      <c r="F1562" s="22"/>
      <c r="G1562" s="22" t="s">
        <v>3181</v>
      </c>
    </row>
    <row r="1563" spans="1:7" s="23" customFormat="1" ht="94.5" customHeight="1">
      <c r="A1563" s="19" t="s">
        <v>3182</v>
      </c>
      <c r="B1563" s="20" t="s">
        <v>3183</v>
      </c>
      <c r="C1563" s="21">
        <v>4</v>
      </c>
      <c r="D1563" s="22">
        <v>51</v>
      </c>
      <c r="E1563" s="26">
        <f t="shared" si="24"/>
        <v>55</v>
      </c>
      <c r="F1563" s="22" t="s">
        <v>256</v>
      </c>
      <c r="G1563" s="22" t="s">
        <v>3184</v>
      </c>
    </row>
    <row r="1564" spans="1:7" s="23" customFormat="1" ht="94.5" customHeight="1">
      <c r="A1564" s="19" t="s">
        <v>3185</v>
      </c>
      <c r="B1564" s="20" t="s">
        <v>3186</v>
      </c>
      <c r="C1564" s="21">
        <v>4</v>
      </c>
      <c r="D1564" s="22">
        <v>51</v>
      </c>
      <c r="E1564" s="26">
        <f t="shared" si="24"/>
        <v>55</v>
      </c>
      <c r="F1564" s="22" t="s">
        <v>256</v>
      </c>
      <c r="G1564" s="22" t="s">
        <v>3187</v>
      </c>
    </row>
    <row r="1565" spans="1:7" s="23" customFormat="1" ht="94.5" customHeight="1">
      <c r="A1565" s="19" t="s">
        <v>3188</v>
      </c>
      <c r="B1565" s="20" t="s">
        <v>26</v>
      </c>
      <c r="C1565" s="21">
        <v>4</v>
      </c>
      <c r="D1565" s="22">
        <v>51</v>
      </c>
      <c r="E1565" s="26">
        <f t="shared" si="24"/>
        <v>55</v>
      </c>
      <c r="F1565" s="22" t="s">
        <v>256</v>
      </c>
      <c r="G1565" s="22" t="s">
        <v>27</v>
      </c>
    </row>
    <row r="1566" spans="1:7" s="23" customFormat="1" ht="94.5" customHeight="1">
      <c r="A1566" s="19" t="s">
        <v>3189</v>
      </c>
      <c r="B1566" s="20" t="s">
        <v>3190</v>
      </c>
      <c r="C1566" s="21"/>
      <c r="D1566" s="22"/>
      <c r="E1566" s="26">
        <f t="shared" si="24"/>
        <v>0</v>
      </c>
      <c r="F1566" s="22"/>
      <c r="G1566" s="22" t="s">
        <v>3191</v>
      </c>
    </row>
    <row r="1567" spans="1:7" s="23" customFormat="1" ht="94.5" customHeight="1">
      <c r="A1567" s="19" t="s">
        <v>3192</v>
      </c>
      <c r="B1567" s="20" t="s">
        <v>3193</v>
      </c>
      <c r="C1567" s="21">
        <v>4</v>
      </c>
      <c r="D1567" s="22">
        <v>0</v>
      </c>
      <c r="E1567" s="26">
        <f t="shared" si="24"/>
        <v>4</v>
      </c>
      <c r="F1567" s="22" t="s">
        <v>256</v>
      </c>
      <c r="G1567" s="22" t="s">
        <v>3194</v>
      </c>
    </row>
    <row r="1568" spans="1:7" s="23" customFormat="1" ht="94.5" customHeight="1">
      <c r="A1568" s="19" t="s">
        <v>3195</v>
      </c>
      <c r="B1568" s="20" t="s">
        <v>3196</v>
      </c>
      <c r="C1568" s="21">
        <v>4</v>
      </c>
      <c r="D1568" s="22">
        <v>6</v>
      </c>
      <c r="E1568" s="26">
        <f t="shared" si="24"/>
        <v>10</v>
      </c>
      <c r="F1568" s="22" t="s">
        <v>256</v>
      </c>
      <c r="G1568" s="22" t="s">
        <v>3197</v>
      </c>
    </row>
    <row r="1569" spans="1:7" s="23" customFormat="1" ht="94.5" customHeight="1">
      <c r="A1569" s="19" t="s">
        <v>3198</v>
      </c>
      <c r="B1569" s="20" t="s">
        <v>1921</v>
      </c>
      <c r="C1569" s="21"/>
      <c r="D1569" s="22"/>
      <c r="E1569" s="26">
        <f t="shared" si="24"/>
        <v>0</v>
      </c>
      <c r="F1569" s="22"/>
      <c r="G1569" s="22" t="s">
        <v>66</v>
      </c>
    </row>
    <row r="1570" spans="1:7" s="23" customFormat="1" ht="94.5" customHeight="1">
      <c r="A1570" s="19" t="s">
        <v>3199</v>
      </c>
      <c r="B1570" s="20" t="s">
        <v>3200</v>
      </c>
      <c r="C1570" s="21">
        <v>1</v>
      </c>
      <c r="D1570" s="22">
        <v>2</v>
      </c>
      <c r="E1570" s="26">
        <f t="shared" si="24"/>
        <v>3</v>
      </c>
      <c r="F1570" s="22" t="s">
        <v>256</v>
      </c>
      <c r="G1570" s="22" t="s">
        <v>3201</v>
      </c>
    </row>
    <row r="1571" spans="1:7" s="23" customFormat="1" ht="94.5" customHeight="1">
      <c r="A1571" s="19" t="s">
        <v>3202</v>
      </c>
      <c r="B1571" s="20" t="s">
        <v>20</v>
      </c>
      <c r="C1571" s="21">
        <v>1</v>
      </c>
      <c r="D1571" s="22">
        <v>8</v>
      </c>
      <c r="E1571" s="26">
        <f t="shared" si="24"/>
        <v>9</v>
      </c>
      <c r="F1571" s="22" t="s">
        <v>256</v>
      </c>
      <c r="G1571" s="22" t="s">
        <v>21</v>
      </c>
    </row>
    <row r="1572" spans="1:7" s="23" customFormat="1" ht="94.5" customHeight="1">
      <c r="A1572" s="19" t="s">
        <v>3203</v>
      </c>
      <c r="B1572" s="20" t="s">
        <v>3204</v>
      </c>
      <c r="C1572" s="21"/>
      <c r="D1572" s="22"/>
      <c r="E1572" s="26">
        <f t="shared" si="24"/>
        <v>0</v>
      </c>
      <c r="F1572" s="22"/>
      <c r="G1572" s="22" t="s">
        <v>3205</v>
      </c>
    </row>
    <row r="1573" spans="1:7" s="23" customFormat="1" ht="94.5" customHeight="1">
      <c r="A1573" s="19"/>
      <c r="B1573" s="20" t="s">
        <v>3206</v>
      </c>
      <c r="C1573" s="21"/>
      <c r="D1573" s="22"/>
      <c r="E1573" s="26">
        <f t="shared" si="24"/>
        <v>0</v>
      </c>
      <c r="F1573" s="22"/>
      <c r="G1573" s="22" t="s">
        <v>3207</v>
      </c>
    </row>
    <row r="1574" spans="1:7" s="23" customFormat="1" ht="94.5" customHeight="1">
      <c r="A1574" s="19" t="s">
        <v>3208</v>
      </c>
      <c r="B1574" s="20" t="s">
        <v>3209</v>
      </c>
      <c r="C1574" s="21">
        <v>4</v>
      </c>
      <c r="D1574" s="22">
        <v>51</v>
      </c>
      <c r="E1574" s="26">
        <f t="shared" si="24"/>
        <v>55</v>
      </c>
      <c r="F1574" s="22" t="s">
        <v>256</v>
      </c>
      <c r="G1574" s="22" t="s">
        <v>3210</v>
      </c>
    </row>
    <row r="1575" spans="1:7" s="23" customFormat="1" ht="94.5" customHeight="1">
      <c r="A1575" s="19" t="s">
        <v>3211</v>
      </c>
      <c r="B1575" s="20" t="s">
        <v>175</v>
      </c>
      <c r="C1575" s="21">
        <v>4</v>
      </c>
      <c r="D1575" s="22">
        <v>51</v>
      </c>
      <c r="E1575" s="26">
        <f t="shared" si="24"/>
        <v>55</v>
      </c>
      <c r="F1575" s="22" t="s">
        <v>256</v>
      </c>
      <c r="G1575" s="22" t="s">
        <v>144</v>
      </c>
    </row>
    <row r="1576" spans="1:7" s="23" customFormat="1" ht="94.5" customHeight="1">
      <c r="A1576" s="19"/>
      <c r="B1576" s="20" t="s">
        <v>1303</v>
      </c>
      <c r="C1576" s="21"/>
      <c r="D1576" s="22"/>
      <c r="E1576" s="26">
        <f t="shared" si="24"/>
        <v>0</v>
      </c>
      <c r="F1576" s="22"/>
      <c r="G1576" s="22"/>
    </row>
    <row r="1577" spans="1:7" s="23" customFormat="1" ht="94.5" customHeight="1">
      <c r="A1577" s="19" t="s">
        <v>3212</v>
      </c>
      <c r="B1577" s="20" t="s">
        <v>3213</v>
      </c>
      <c r="C1577" s="21">
        <v>4</v>
      </c>
      <c r="D1577" s="22">
        <v>51</v>
      </c>
      <c r="E1577" s="26">
        <f t="shared" si="24"/>
        <v>55</v>
      </c>
      <c r="F1577" s="22" t="s">
        <v>256</v>
      </c>
      <c r="G1577" s="22" t="s">
        <v>3214</v>
      </c>
    </row>
    <row r="1578" spans="1:7" s="23" customFormat="1" ht="94.5" customHeight="1">
      <c r="A1578" s="19" t="s">
        <v>3215</v>
      </c>
      <c r="B1578" s="20" t="s">
        <v>3216</v>
      </c>
      <c r="C1578" s="21">
        <v>4</v>
      </c>
      <c r="D1578" s="22">
        <v>51</v>
      </c>
      <c r="E1578" s="26">
        <f t="shared" si="24"/>
        <v>55</v>
      </c>
      <c r="F1578" s="22" t="s">
        <v>256</v>
      </c>
      <c r="G1578" s="22" t="s">
        <v>3217</v>
      </c>
    </row>
    <row r="1579" spans="1:7" s="23" customFormat="1" ht="94.5" customHeight="1">
      <c r="A1579" s="19" t="s">
        <v>3218</v>
      </c>
      <c r="B1579" s="20" t="s">
        <v>3219</v>
      </c>
      <c r="C1579" s="21">
        <v>4</v>
      </c>
      <c r="D1579" s="22">
        <v>51</v>
      </c>
      <c r="E1579" s="26">
        <f t="shared" si="24"/>
        <v>55</v>
      </c>
      <c r="F1579" s="22" t="s">
        <v>256</v>
      </c>
      <c r="G1579" s="22" t="s">
        <v>3220</v>
      </c>
    </row>
    <row r="1580" spans="1:7" s="23" customFormat="1" ht="94.5" customHeight="1">
      <c r="A1580" s="19" t="s">
        <v>3221</v>
      </c>
      <c r="B1580" s="20" t="s">
        <v>3222</v>
      </c>
      <c r="C1580" s="21">
        <v>4</v>
      </c>
      <c r="D1580" s="22">
        <v>1</v>
      </c>
      <c r="E1580" s="26">
        <f t="shared" si="24"/>
        <v>5</v>
      </c>
      <c r="F1580" s="22" t="s">
        <v>256</v>
      </c>
      <c r="G1580" s="22" t="s">
        <v>3223</v>
      </c>
    </row>
    <row r="1581" spans="1:7" s="23" customFormat="1" ht="94.5" customHeight="1">
      <c r="A1581" s="19" t="s">
        <v>3224</v>
      </c>
      <c r="B1581" s="20" t="s">
        <v>3225</v>
      </c>
      <c r="C1581" s="21"/>
      <c r="D1581" s="22"/>
      <c r="E1581" s="26">
        <f t="shared" si="24"/>
        <v>0</v>
      </c>
      <c r="F1581" s="22"/>
      <c r="G1581" s="22" t="s">
        <v>3226</v>
      </c>
    </row>
    <row r="1582" spans="1:7" s="23" customFormat="1" ht="94.5" customHeight="1">
      <c r="A1582" s="19" t="s">
        <v>3227</v>
      </c>
      <c r="B1582" s="20" t="s">
        <v>3228</v>
      </c>
      <c r="C1582" s="21">
        <v>4</v>
      </c>
      <c r="D1582" s="22">
        <v>51</v>
      </c>
      <c r="E1582" s="26">
        <f t="shared" si="24"/>
        <v>55</v>
      </c>
      <c r="F1582" s="22" t="s">
        <v>256</v>
      </c>
      <c r="G1582" s="22" t="s">
        <v>3229</v>
      </c>
    </row>
    <row r="1583" spans="1:7" s="23" customFormat="1" ht="94.5" customHeight="1">
      <c r="A1583" s="19" t="s">
        <v>3230</v>
      </c>
      <c r="B1583" s="20" t="s">
        <v>3231</v>
      </c>
      <c r="C1583" s="21">
        <v>4</v>
      </c>
      <c r="D1583" s="22">
        <v>51</v>
      </c>
      <c r="E1583" s="26">
        <f t="shared" si="24"/>
        <v>55</v>
      </c>
      <c r="F1583" s="22" t="s">
        <v>256</v>
      </c>
      <c r="G1583" s="22" t="s">
        <v>3232</v>
      </c>
    </row>
    <row r="1584" spans="1:7" s="23" customFormat="1" ht="94.5" customHeight="1">
      <c r="A1584" s="19" t="s">
        <v>3233</v>
      </c>
      <c r="B1584" s="20" t="s">
        <v>3234</v>
      </c>
      <c r="C1584" s="21">
        <v>4</v>
      </c>
      <c r="D1584" s="22">
        <v>51</v>
      </c>
      <c r="E1584" s="26">
        <f t="shared" si="24"/>
        <v>55</v>
      </c>
      <c r="F1584" s="22" t="s">
        <v>256</v>
      </c>
      <c r="G1584" s="22" t="s">
        <v>3235</v>
      </c>
    </row>
    <row r="1585" spans="1:7" s="23" customFormat="1" ht="94.5" customHeight="1">
      <c r="A1585" s="19" t="s">
        <v>3236</v>
      </c>
      <c r="B1585" s="20" t="s">
        <v>1445</v>
      </c>
      <c r="C1585" s="21">
        <v>4</v>
      </c>
      <c r="D1585" s="22">
        <v>51</v>
      </c>
      <c r="E1585" s="26">
        <f t="shared" si="24"/>
        <v>55</v>
      </c>
      <c r="F1585" s="22" t="s">
        <v>256</v>
      </c>
      <c r="G1585" s="22" t="s">
        <v>27</v>
      </c>
    </row>
    <row r="1586" spans="1:7" s="23" customFormat="1" ht="94.5" customHeight="1">
      <c r="A1586" s="19" t="s">
        <v>3237</v>
      </c>
      <c r="B1586" s="20" t="s">
        <v>3238</v>
      </c>
      <c r="C1586" s="21"/>
      <c r="D1586" s="22"/>
      <c r="E1586" s="26">
        <f t="shared" si="24"/>
        <v>0</v>
      </c>
      <c r="F1586" s="22"/>
      <c r="G1586" s="22" t="s">
        <v>3239</v>
      </c>
    </row>
    <row r="1587" spans="1:7" s="23" customFormat="1" ht="94.5" customHeight="1">
      <c r="A1587" s="19" t="s">
        <v>3240</v>
      </c>
      <c r="B1587" s="20" t="s">
        <v>3241</v>
      </c>
      <c r="C1587" s="21">
        <v>4</v>
      </c>
      <c r="D1587" s="22">
        <v>51</v>
      </c>
      <c r="E1587" s="26">
        <f t="shared" si="24"/>
        <v>55</v>
      </c>
      <c r="F1587" s="22" t="s">
        <v>256</v>
      </c>
      <c r="G1587" s="22" t="s">
        <v>3242</v>
      </c>
    </row>
    <row r="1588" spans="1:7" s="23" customFormat="1" ht="94.5" customHeight="1">
      <c r="A1588" s="19" t="s">
        <v>3243</v>
      </c>
      <c r="B1588" s="20" t="s">
        <v>3244</v>
      </c>
      <c r="C1588" s="21">
        <v>4</v>
      </c>
      <c r="D1588" s="22">
        <v>51</v>
      </c>
      <c r="E1588" s="26">
        <f t="shared" si="24"/>
        <v>55</v>
      </c>
      <c r="F1588" s="22" t="s">
        <v>256</v>
      </c>
      <c r="G1588" s="22" t="s">
        <v>3245</v>
      </c>
    </row>
    <row r="1589" spans="1:7" s="23" customFormat="1" ht="94.5" customHeight="1">
      <c r="A1589" s="19"/>
      <c r="B1589" s="20" t="s">
        <v>3246</v>
      </c>
      <c r="C1589" s="21"/>
      <c r="D1589" s="22"/>
      <c r="E1589" s="26">
        <f t="shared" si="24"/>
        <v>0</v>
      </c>
      <c r="F1589" s="22"/>
      <c r="G1589" s="22" t="s">
        <v>3247</v>
      </c>
    </row>
    <row r="1590" spans="1:7" s="23" customFormat="1" ht="94.5" customHeight="1">
      <c r="A1590" s="19" t="s">
        <v>3248</v>
      </c>
      <c r="B1590" s="20" t="s">
        <v>3249</v>
      </c>
      <c r="C1590" s="21">
        <v>4</v>
      </c>
      <c r="D1590" s="22">
        <v>51</v>
      </c>
      <c r="E1590" s="26">
        <f t="shared" si="24"/>
        <v>55</v>
      </c>
      <c r="F1590" s="22" t="s">
        <v>256</v>
      </c>
      <c r="G1590" s="22" t="s">
        <v>3250</v>
      </c>
    </row>
    <row r="1591" spans="1:7" s="23" customFormat="1" ht="94.5" customHeight="1">
      <c r="A1591" s="19" t="s">
        <v>3251</v>
      </c>
      <c r="B1591" s="20" t="s">
        <v>3252</v>
      </c>
      <c r="C1591" s="21">
        <v>4</v>
      </c>
      <c r="D1591" s="22">
        <v>51</v>
      </c>
      <c r="E1591" s="26">
        <f t="shared" si="24"/>
        <v>55</v>
      </c>
      <c r="F1591" s="22" t="s">
        <v>256</v>
      </c>
      <c r="G1591" s="22" t="s">
        <v>3253</v>
      </c>
    </row>
    <row r="1592" spans="1:7" s="23" customFormat="1" ht="94.5" customHeight="1">
      <c r="A1592" s="19" t="s">
        <v>3254</v>
      </c>
      <c r="B1592" s="20" t="s">
        <v>3255</v>
      </c>
      <c r="C1592" s="21">
        <v>4</v>
      </c>
      <c r="D1592" s="22">
        <v>51</v>
      </c>
      <c r="E1592" s="26">
        <f t="shared" si="24"/>
        <v>55</v>
      </c>
      <c r="F1592" s="22" t="s">
        <v>256</v>
      </c>
      <c r="G1592" s="22" t="s">
        <v>3256</v>
      </c>
    </row>
    <row r="1593" spans="1:7" s="23" customFormat="1" ht="94.5" customHeight="1">
      <c r="A1593" s="19" t="s">
        <v>3257</v>
      </c>
      <c r="B1593" s="20" t="s">
        <v>1530</v>
      </c>
      <c r="C1593" s="21"/>
      <c r="D1593" s="22"/>
      <c r="E1593" s="26">
        <f t="shared" si="24"/>
        <v>0</v>
      </c>
      <c r="F1593" s="22"/>
      <c r="G1593" s="22" t="s">
        <v>66</v>
      </c>
    </row>
    <row r="1594" spans="1:7" s="23" customFormat="1" ht="94.5" customHeight="1">
      <c r="A1594" s="19" t="s">
        <v>3258</v>
      </c>
      <c r="B1594" s="20" t="s">
        <v>3259</v>
      </c>
      <c r="C1594" s="21">
        <v>2</v>
      </c>
      <c r="D1594" s="22">
        <v>1</v>
      </c>
      <c r="E1594" s="26">
        <f t="shared" si="24"/>
        <v>3</v>
      </c>
      <c r="F1594" s="22" t="s">
        <v>256</v>
      </c>
      <c r="G1594" s="22" t="s">
        <v>3260</v>
      </c>
    </row>
    <row r="1595" spans="1:7" s="23" customFormat="1" ht="94.5" customHeight="1">
      <c r="A1595" s="19" t="s">
        <v>3261</v>
      </c>
      <c r="B1595" s="20" t="s">
        <v>2954</v>
      </c>
      <c r="C1595" s="21">
        <v>4</v>
      </c>
      <c r="D1595" s="22">
        <v>51</v>
      </c>
      <c r="E1595" s="26">
        <f t="shared" si="24"/>
        <v>55</v>
      </c>
      <c r="F1595" s="22" t="s">
        <v>256</v>
      </c>
      <c r="G1595" s="22" t="s">
        <v>21</v>
      </c>
    </row>
    <row r="1596" spans="1:7" s="23" customFormat="1" ht="94.5" customHeight="1">
      <c r="A1596" s="19" t="s">
        <v>3262</v>
      </c>
      <c r="B1596" s="20" t="s">
        <v>3263</v>
      </c>
      <c r="C1596" s="21"/>
      <c r="D1596" s="22"/>
      <c r="E1596" s="26">
        <f t="shared" si="24"/>
        <v>0</v>
      </c>
      <c r="F1596" s="22"/>
      <c r="G1596" s="22" t="s">
        <v>3264</v>
      </c>
    </row>
    <row r="1597" spans="1:7" s="23" customFormat="1" ht="94.5" customHeight="1">
      <c r="A1597" s="19" t="s">
        <v>3265</v>
      </c>
      <c r="B1597" s="20" t="s">
        <v>3266</v>
      </c>
      <c r="C1597" s="21">
        <v>4</v>
      </c>
      <c r="D1597" s="22">
        <v>28</v>
      </c>
      <c r="E1597" s="26">
        <f t="shared" si="24"/>
        <v>32</v>
      </c>
      <c r="F1597" s="22" t="s">
        <v>256</v>
      </c>
      <c r="G1597" s="22" t="s">
        <v>1578</v>
      </c>
    </row>
    <row r="1598" spans="1:7" s="23" customFormat="1" ht="94.5" customHeight="1">
      <c r="A1598" s="19" t="s">
        <v>3267</v>
      </c>
      <c r="B1598" s="20" t="s">
        <v>26</v>
      </c>
      <c r="C1598" s="21">
        <v>4</v>
      </c>
      <c r="D1598" s="22">
        <v>28</v>
      </c>
      <c r="E1598" s="26">
        <f t="shared" si="24"/>
        <v>32</v>
      </c>
      <c r="F1598" s="22" t="s">
        <v>256</v>
      </c>
      <c r="G1598" s="22" t="s">
        <v>27</v>
      </c>
    </row>
    <row r="1599" spans="1:7" s="23" customFormat="1" ht="94.5" customHeight="1">
      <c r="A1599" s="19" t="s">
        <v>3268</v>
      </c>
      <c r="B1599" s="20" t="s">
        <v>3269</v>
      </c>
      <c r="C1599" s="21"/>
      <c r="D1599" s="22"/>
      <c r="E1599" s="26">
        <f t="shared" si="24"/>
        <v>0</v>
      </c>
      <c r="F1599" s="22"/>
      <c r="G1599" s="22" t="s">
        <v>3270</v>
      </c>
    </row>
    <row r="1600" spans="1:7" s="23" customFormat="1" ht="94.5" customHeight="1">
      <c r="A1600" s="19" t="s">
        <v>3271</v>
      </c>
      <c r="B1600" s="20" t="s">
        <v>3272</v>
      </c>
      <c r="C1600" s="21">
        <v>4</v>
      </c>
      <c r="D1600" s="22">
        <v>51</v>
      </c>
      <c r="E1600" s="26">
        <f t="shared" si="24"/>
        <v>55</v>
      </c>
      <c r="F1600" s="22" t="s">
        <v>256</v>
      </c>
      <c r="G1600" s="22" t="s">
        <v>3273</v>
      </c>
    </row>
    <row r="1601" spans="1:7" s="23" customFormat="1" ht="94.5" customHeight="1">
      <c r="A1601" s="19" t="s">
        <v>3274</v>
      </c>
      <c r="B1601" s="20" t="s">
        <v>65</v>
      </c>
      <c r="C1601" s="21"/>
      <c r="D1601" s="22"/>
      <c r="E1601" s="26">
        <f t="shared" si="24"/>
        <v>0</v>
      </c>
      <c r="F1601" s="22"/>
      <c r="G1601" s="22" t="s">
        <v>66</v>
      </c>
    </row>
    <row r="1602" spans="1:7" s="23" customFormat="1" ht="94.5" customHeight="1">
      <c r="A1602" s="19" t="s">
        <v>3275</v>
      </c>
      <c r="B1602" s="20" t="s">
        <v>3276</v>
      </c>
      <c r="C1602" s="21">
        <v>4</v>
      </c>
      <c r="D1602" s="22">
        <v>51</v>
      </c>
      <c r="E1602" s="26">
        <f t="shared" si="24"/>
        <v>55</v>
      </c>
      <c r="F1602" s="22" t="s">
        <v>256</v>
      </c>
      <c r="G1602" s="22" t="s">
        <v>3277</v>
      </c>
    </row>
    <row r="1603" spans="1:7" s="23" customFormat="1" ht="94.5" customHeight="1">
      <c r="A1603" s="19" t="s">
        <v>3278</v>
      </c>
      <c r="B1603" s="20" t="s">
        <v>20</v>
      </c>
      <c r="C1603" s="21">
        <v>4</v>
      </c>
      <c r="D1603" s="22">
        <v>51</v>
      </c>
      <c r="E1603" s="26">
        <f t="shared" si="24"/>
        <v>55</v>
      </c>
      <c r="F1603" s="22" t="s">
        <v>256</v>
      </c>
      <c r="G1603" s="22" t="s">
        <v>21</v>
      </c>
    </row>
    <row r="1604" spans="1:7" s="23" customFormat="1" ht="94.5" customHeight="1">
      <c r="A1604" s="19">
        <v>2003</v>
      </c>
      <c r="B1604" s="20" t="s">
        <v>3279</v>
      </c>
      <c r="C1604" s="21"/>
      <c r="D1604" s="22"/>
      <c r="E1604" s="26">
        <f t="shared" si="24"/>
        <v>0</v>
      </c>
      <c r="F1604" s="22"/>
      <c r="G1604" s="22" t="s">
        <v>3280</v>
      </c>
    </row>
    <row r="1605" spans="1:7" s="23" customFormat="1" ht="94.5" customHeight="1">
      <c r="A1605" s="19" t="s">
        <v>3281</v>
      </c>
      <c r="B1605" s="20" t="s">
        <v>3282</v>
      </c>
      <c r="C1605" s="21">
        <v>4</v>
      </c>
      <c r="D1605" s="22">
        <v>28</v>
      </c>
      <c r="E1605" s="26">
        <f t="shared" si="24"/>
        <v>32</v>
      </c>
      <c r="F1605" s="22" t="s">
        <v>256</v>
      </c>
      <c r="G1605" s="22" t="s">
        <v>3283</v>
      </c>
    </row>
    <row r="1606" spans="1:7" s="23" customFormat="1" ht="94.5" customHeight="1">
      <c r="A1606" s="19" t="s">
        <v>3284</v>
      </c>
      <c r="B1606" s="20" t="s">
        <v>65</v>
      </c>
      <c r="C1606" s="21"/>
      <c r="D1606" s="22"/>
      <c r="E1606" s="26">
        <f t="shared" si="24"/>
        <v>0</v>
      </c>
      <c r="F1606" s="22"/>
      <c r="G1606" s="22" t="s">
        <v>66</v>
      </c>
    </row>
    <row r="1607" spans="1:7" s="23" customFormat="1" ht="94.5" customHeight="1">
      <c r="A1607" s="19" t="s">
        <v>3285</v>
      </c>
      <c r="B1607" s="20" t="s">
        <v>1521</v>
      </c>
      <c r="C1607" s="21">
        <v>4</v>
      </c>
      <c r="D1607" s="22">
        <v>28</v>
      </c>
      <c r="E1607" s="26">
        <f t="shared" si="24"/>
        <v>32</v>
      </c>
      <c r="F1607" s="22" t="s">
        <v>256</v>
      </c>
      <c r="G1607" s="22" t="s">
        <v>1522</v>
      </c>
    </row>
    <row r="1608" spans="1:7" s="23" customFormat="1" ht="94.5" customHeight="1">
      <c r="A1608" s="19" t="s">
        <v>3286</v>
      </c>
      <c r="B1608" s="20" t="s">
        <v>170</v>
      </c>
      <c r="C1608" s="21">
        <v>4</v>
      </c>
      <c r="D1608" s="22">
        <v>28</v>
      </c>
      <c r="E1608" s="26">
        <f t="shared" si="24"/>
        <v>32</v>
      </c>
      <c r="F1608" s="22" t="s">
        <v>256</v>
      </c>
      <c r="G1608" s="22" t="s">
        <v>21</v>
      </c>
    </row>
    <row r="1609" spans="1:7" s="23" customFormat="1" ht="94.5" customHeight="1">
      <c r="A1609" s="19" t="s">
        <v>3287</v>
      </c>
      <c r="B1609" s="20" t="s">
        <v>3288</v>
      </c>
      <c r="C1609" s="21"/>
      <c r="D1609" s="22"/>
      <c r="E1609" s="26">
        <f t="shared" si="24"/>
        <v>0</v>
      </c>
      <c r="F1609" s="22"/>
      <c r="G1609" s="22" t="s">
        <v>3289</v>
      </c>
    </row>
    <row r="1610" spans="1:7" s="23" customFormat="1" ht="94.5" customHeight="1">
      <c r="A1610" s="19" t="s">
        <v>3290</v>
      </c>
      <c r="B1610" s="20" t="s">
        <v>3291</v>
      </c>
      <c r="C1610" s="21">
        <v>4</v>
      </c>
      <c r="D1610" s="22">
        <v>28</v>
      </c>
      <c r="E1610" s="26">
        <f t="shared" ref="E1610:E1673" si="25">C1610+D1610</f>
        <v>32</v>
      </c>
      <c r="F1610" s="22" t="s">
        <v>256</v>
      </c>
      <c r="G1610" s="22" t="s">
        <v>1546</v>
      </c>
    </row>
    <row r="1611" spans="1:7" s="23" customFormat="1" ht="94.5" customHeight="1">
      <c r="A1611" s="19" t="s">
        <v>3292</v>
      </c>
      <c r="B1611" s="20" t="s">
        <v>3293</v>
      </c>
      <c r="C1611" s="21">
        <v>4</v>
      </c>
      <c r="D1611" s="22">
        <v>28</v>
      </c>
      <c r="E1611" s="26">
        <f t="shared" si="25"/>
        <v>32</v>
      </c>
      <c r="F1611" s="22" t="s">
        <v>256</v>
      </c>
      <c r="G1611" s="22" t="s">
        <v>3294</v>
      </c>
    </row>
    <row r="1612" spans="1:7" s="23" customFormat="1" ht="94.5" customHeight="1">
      <c r="A1612" s="19" t="s">
        <v>3295</v>
      </c>
      <c r="B1612" s="20" t="s">
        <v>3296</v>
      </c>
      <c r="C1612" s="21"/>
      <c r="D1612" s="22"/>
      <c r="E1612" s="26">
        <f t="shared" si="25"/>
        <v>0</v>
      </c>
      <c r="F1612" s="22"/>
      <c r="G1612" s="22" t="s">
        <v>3297</v>
      </c>
    </row>
    <row r="1613" spans="1:7" s="23" customFormat="1" ht="94.5" customHeight="1">
      <c r="A1613" s="19" t="s">
        <v>3298</v>
      </c>
      <c r="B1613" s="20" t="s">
        <v>3299</v>
      </c>
      <c r="C1613" s="21">
        <v>4</v>
      </c>
      <c r="D1613" s="22">
        <v>28</v>
      </c>
      <c r="E1613" s="26">
        <f t="shared" si="25"/>
        <v>32</v>
      </c>
      <c r="F1613" s="22" t="s">
        <v>256</v>
      </c>
      <c r="G1613" s="22" t="s">
        <v>3300</v>
      </c>
    </row>
    <row r="1614" spans="1:7" s="23" customFormat="1" ht="94.5" customHeight="1">
      <c r="A1614" s="19" t="s">
        <v>3301</v>
      </c>
      <c r="B1614" s="20" t="s">
        <v>3291</v>
      </c>
      <c r="C1614" s="21">
        <v>4</v>
      </c>
      <c r="D1614" s="22">
        <v>28</v>
      </c>
      <c r="E1614" s="26">
        <f t="shared" si="25"/>
        <v>32</v>
      </c>
      <c r="F1614" s="22" t="s">
        <v>256</v>
      </c>
      <c r="G1614" s="22" t="s">
        <v>1546</v>
      </c>
    </row>
    <row r="1615" spans="1:7" s="23" customFormat="1" ht="94.5" customHeight="1">
      <c r="A1615" s="19" t="s">
        <v>3302</v>
      </c>
      <c r="B1615" s="20" t="s">
        <v>3303</v>
      </c>
      <c r="C1615" s="21">
        <v>4</v>
      </c>
      <c r="D1615" s="22">
        <v>28</v>
      </c>
      <c r="E1615" s="26">
        <f t="shared" si="25"/>
        <v>32</v>
      </c>
      <c r="F1615" s="22" t="s">
        <v>256</v>
      </c>
      <c r="G1615" s="22" t="s">
        <v>1496</v>
      </c>
    </row>
    <row r="1616" spans="1:7" s="23" customFormat="1" ht="94.5" customHeight="1">
      <c r="A1616" s="19"/>
      <c r="B1616" s="20" t="s">
        <v>3304</v>
      </c>
      <c r="C1616" s="21"/>
      <c r="D1616" s="22"/>
      <c r="E1616" s="26">
        <f t="shared" si="25"/>
        <v>0</v>
      </c>
      <c r="F1616" s="22"/>
      <c r="G1616" s="22" t="s">
        <v>1623</v>
      </c>
    </row>
    <row r="1617" spans="1:7" s="23" customFormat="1" ht="94.5" customHeight="1">
      <c r="A1617" s="19" t="s">
        <v>3305</v>
      </c>
      <c r="B1617" s="20" t="s">
        <v>3306</v>
      </c>
      <c r="C1617" s="21">
        <v>4</v>
      </c>
      <c r="D1617" s="22">
        <v>28</v>
      </c>
      <c r="E1617" s="26">
        <f t="shared" si="25"/>
        <v>32</v>
      </c>
      <c r="F1617" s="22" t="s">
        <v>256</v>
      </c>
      <c r="G1617" s="22" t="s">
        <v>3307</v>
      </c>
    </row>
    <row r="1618" spans="1:7" s="23" customFormat="1" ht="94.5" customHeight="1">
      <c r="A1618" s="19" t="s">
        <v>3308</v>
      </c>
      <c r="B1618" s="20" t="s">
        <v>49</v>
      </c>
      <c r="C1618" s="21">
        <v>4</v>
      </c>
      <c r="D1618" s="22">
        <v>28</v>
      </c>
      <c r="E1618" s="26">
        <f t="shared" si="25"/>
        <v>32</v>
      </c>
      <c r="F1618" s="22" t="s">
        <v>256</v>
      </c>
      <c r="G1618" s="22" t="s">
        <v>144</v>
      </c>
    </row>
    <row r="1619" spans="1:7" s="23" customFormat="1" ht="94.5" customHeight="1">
      <c r="A1619" s="19" t="s">
        <v>3309</v>
      </c>
      <c r="B1619" s="20" t="s">
        <v>1507</v>
      </c>
      <c r="C1619" s="21">
        <v>4</v>
      </c>
      <c r="D1619" s="22">
        <v>28</v>
      </c>
      <c r="E1619" s="26">
        <f t="shared" si="25"/>
        <v>32</v>
      </c>
      <c r="F1619" s="22" t="s">
        <v>256</v>
      </c>
      <c r="G1619" s="22" t="s">
        <v>1508</v>
      </c>
    </row>
    <row r="1620" spans="1:7" s="23" customFormat="1" ht="94.5" customHeight="1">
      <c r="A1620" s="19" t="s">
        <v>3310</v>
      </c>
      <c r="B1620" s="20" t="s">
        <v>3311</v>
      </c>
      <c r="C1620" s="21">
        <v>4</v>
      </c>
      <c r="D1620" s="22">
        <v>51</v>
      </c>
      <c r="E1620" s="26">
        <f t="shared" si="25"/>
        <v>55</v>
      </c>
      <c r="F1620" s="22" t="s">
        <v>256</v>
      </c>
      <c r="G1620" s="22" t="s">
        <v>1575</v>
      </c>
    </row>
    <row r="1621" spans="1:7" s="23" customFormat="1" ht="94.5" customHeight="1">
      <c r="A1621" s="19" t="s">
        <v>3312</v>
      </c>
      <c r="B1621" s="20" t="s">
        <v>3313</v>
      </c>
      <c r="C1621" s="21">
        <v>4</v>
      </c>
      <c r="D1621" s="22">
        <v>28</v>
      </c>
      <c r="E1621" s="26">
        <f t="shared" si="25"/>
        <v>32</v>
      </c>
      <c r="F1621" s="22" t="s">
        <v>256</v>
      </c>
      <c r="G1621" s="22" t="s">
        <v>3314</v>
      </c>
    </row>
    <row r="1622" spans="1:7" s="23" customFormat="1" ht="94.5" customHeight="1">
      <c r="A1622" s="19"/>
      <c r="B1622" s="20" t="s">
        <v>3315</v>
      </c>
      <c r="C1622" s="21"/>
      <c r="D1622" s="22"/>
      <c r="E1622" s="26">
        <f t="shared" si="25"/>
        <v>0</v>
      </c>
      <c r="F1622" s="22"/>
      <c r="G1622" s="22" t="s">
        <v>3316</v>
      </c>
    </row>
    <row r="1623" spans="1:7" s="23" customFormat="1" ht="94.5" customHeight="1">
      <c r="A1623" s="19" t="s">
        <v>3317</v>
      </c>
      <c r="B1623" s="20" t="s">
        <v>3318</v>
      </c>
      <c r="C1623" s="21">
        <v>4</v>
      </c>
      <c r="D1623" s="22">
        <v>28</v>
      </c>
      <c r="E1623" s="26">
        <f t="shared" si="25"/>
        <v>32</v>
      </c>
      <c r="F1623" s="22" t="s">
        <v>256</v>
      </c>
      <c r="G1623" s="22" t="s">
        <v>3319</v>
      </c>
    </row>
    <row r="1624" spans="1:7" s="23" customFormat="1" ht="94.5" customHeight="1">
      <c r="A1624" s="19" t="s">
        <v>3320</v>
      </c>
      <c r="B1624" s="20" t="s">
        <v>49</v>
      </c>
      <c r="C1624" s="21">
        <v>4</v>
      </c>
      <c r="D1624" s="22">
        <v>28</v>
      </c>
      <c r="E1624" s="26">
        <f t="shared" si="25"/>
        <v>32</v>
      </c>
      <c r="F1624" s="22" t="s">
        <v>256</v>
      </c>
      <c r="G1624" s="22" t="s">
        <v>3321</v>
      </c>
    </row>
    <row r="1625" spans="1:7" s="23" customFormat="1" ht="94.5" customHeight="1">
      <c r="A1625" s="19" t="s">
        <v>3322</v>
      </c>
      <c r="B1625" s="20" t="s">
        <v>3323</v>
      </c>
      <c r="C1625" s="21">
        <v>4</v>
      </c>
      <c r="D1625" s="22">
        <v>28</v>
      </c>
      <c r="E1625" s="26">
        <f t="shared" si="25"/>
        <v>32</v>
      </c>
      <c r="F1625" s="22" t="s">
        <v>256</v>
      </c>
      <c r="G1625" s="22" t="s">
        <v>3324</v>
      </c>
    </row>
    <row r="1626" spans="1:7" s="23" customFormat="1" ht="94.5" customHeight="1">
      <c r="A1626" s="19" t="s">
        <v>3325</v>
      </c>
      <c r="B1626" s="20" t="s">
        <v>3326</v>
      </c>
      <c r="C1626" s="21"/>
      <c r="D1626" s="22"/>
      <c r="E1626" s="26">
        <f t="shared" si="25"/>
        <v>0</v>
      </c>
      <c r="F1626" s="22"/>
      <c r="G1626" s="22" t="s">
        <v>3327</v>
      </c>
    </row>
    <row r="1627" spans="1:7" s="23" customFormat="1" ht="94.5" customHeight="1">
      <c r="A1627" s="19" t="s">
        <v>3328</v>
      </c>
      <c r="B1627" s="20" t="s">
        <v>2948</v>
      </c>
      <c r="C1627" s="21"/>
      <c r="D1627" s="22"/>
      <c r="E1627" s="26">
        <f t="shared" si="25"/>
        <v>0</v>
      </c>
      <c r="F1627" s="22"/>
      <c r="G1627" s="22" t="s">
        <v>2949</v>
      </c>
    </row>
    <row r="1628" spans="1:7" s="23" customFormat="1" ht="94.5" customHeight="1">
      <c r="A1628" s="19" t="s">
        <v>3329</v>
      </c>
      <c r="B1628" s="20" t="s">
        <v>3330</v>
      </c>
      <c r="C1628" s="21">
        <v>1</v>
      </c>
      <c r="D1628" s="22">
        <v>2</v>
      </c>
      <c r="E1628" s="26">
        <f t="shared" si="25"/>
        <v>3</v>
      </c>
      <c r="F1628" s="22" t="s">
        <v>256</v>
      </c>
      <c r="G1628" s="22" t="s">
        <v>3331</v>
      </c>
    </row>
    <row r="1629" spans="1:7" s="23" customFormat="1" ht="94.5" customHeight="1">
      <c r="A1629" s="19" t="s">
        <v>3332</v>
      </c>
      <c r="B1629" s="20" t="s">
        <v>2954</v>
      </c>
      <c r="C1629" s="21">
        <v>4</v>
      </c>
      <c r="D1629" s="22">
        <v>51</v>
      </c>
      <c r="E1629" s="26">
        <f t="shared" si="25"/>
        <v>55</v>
      </c>
      <c r="F1629" s="22" t="s">
        <v>256</v>
      </c>
      <c r="G1629" s="22" t="s">
        <v>21</v>
      </c>
    </row>
    <row r="1630" spans="1:7" s="23" customFormat="1" ht="94.5" customHeight="1">
      <c r="A1630" s="19"/>
      <c r="B1630" s="20" t="s">
        <v>65</v>
      </c>
      <c r="C1630" s="21"/>
      <c r="D1630" s="22"/>
      <c r="E1630" s="26">
        <f t="shared" si="25"/>
        <v>0</v>
      </c>
      <c r="F1630" s="22"/>
      <c r="G1630" s="22" t="s">
        <v>66</v>
      </c>
    </row>
    <row r="1631" spans="1:7" s="23" customFormat="1" ht="94.5" customHeight="1">
      <c r="A1631" s="19" t="s">
        <v>3333</v>
      </c>
      <c r="B1631" s="20" t="s">
        <v>3334</v>
      </c>
      <c r="C1631" s="21">
        <v>4</v>
      </c>
      <c r="D1631" s="22">
        <v>51</v>
      </c>
      <c r="E1631" s="26">
        <f t="shared" si="25"/>
        <v>55</v>
      </c>
      <c r="F1631" s="22" t="s">
        <v>256</v>
      </c>
      <c r="G1631" s="22" t="s">
        <v>3335</v>
      </c>
    </row>
    <row r="1632" spans="1:7" s="23" customFormat="1" ht="94.5" customHeight="1">
      <c r="A1632" s="19" t="s">
        <v>3336</v>
      </c>
      <c r="B1632" s="20" t="s">
        <v>3337</v>
      </c>
      <c r="C1632" s="21"/>
      <c r="D1632" s="22"/>
      <c r="E1632" s="26">
        <f t="shared" si="25"/>
        <v>0</v>
      </c>
      <c r="F1632" s="22"/>
      <c r="G1632" s="22" t="s">
        <v>176</v>
      </c>
    </row>
    <row r="1633" spans="1:7" s="23" customFormat="1" ht="94.5" customHeight="1">
      <c r="A1633" s="19" t="s">
        <v>3338</v>
      </c>
      <c r="B1633" s="20" t="s">
        <v>3339</v>
      </c>
      <c r="C1633" s="21">
        <v>1</v>
      </c>
      <c r="D1633" s="22">
        <v>2</v>
      </c>
      <c r="E1633" s="26">
        <f t="shared" si="25"/>
        <v>3</v>
      </c>
      <c r="F1633" s="22" t="s">
        <v>256</v>
      </c>
      <c r="G1633" s="22" t="s">
        <v>3331</v>
      </c>
    </row>
    <row r="1634" spans="1:7" s="23" customFormat="1" ht="94.5" customHeight="1">
      <c r="A1634" s="19" t="s">
        <v>3340</v>
      </c>
      <c r="B1634" s="20" t="s">
        <v>2954</v>
      </c>
      <c r="C1634" s="21">
        <v>4</v>
      </c>
      <c r="D1634" s="22">
        <v>51</v>
      </c>
      <c r="E1634" s="26">
        <f t="shared" si="25"/>
        <v>55</v>
      </c>
      <c r="F1634" s="22" t="s">
        <v>256</v>
      </c>
      <c r="G1634" s="22" t="s">
        <v>21</v>
      </c>
    </row>
    <row r="1635" spans="1:7" s="23" customFormat="1" ht="94.5" customHeight="1">
      <c r="A1635" s="19" t="s">
        <v>3341</v>
      </c>
      <c r="B1635" s="20" t="s">
        <v>3342</v>
      </c>
      <c r="C1635" s="21"/>
      <c r="D1635" s="22"/>
      <c r="E1635" s="26">
        <f t="shared" si="25"/>
        <v>0</v>
      </c>
      <c r="F1635" s="22"/>
      <c r="G1635" s="22" t="s">
        <v>3343</v>
      </c>
    </row>
    <row r="1636" spans="1:7" s="23" customFormat="1" ht="94.5" customHeight="1">
      <c r="A1636" s="19"/>
      <c r="B1636" s="20" t="s">
        <v>3344</v>
      </c>
      <c r="C1636" s="21"/>
      <c r="D1636" s="22"/>
      <c r="E1636" s="26">
        <f t="shared" si="25"/>
        <v>0</v>
      </c>
      <c r="F1636" s="22"/>
      <c r="G1636" s="22" t="s">
        <v>3345</v>
      </c>
    </row>
    <row r="1637" spans="1:7" s="23" customFormat="1" ht="94.5" customHeight="1">
      <c r="A1637" s="19" t="s">
        <v>3346</v>
      </c>
      <c r="B1637" s="20" t="s">
        <v>3347</v>
      </c>
      <c r="C1637" s="21">
        <v>4</v>
      </c>
      <c r="D1637" s="22">
        <v>28</v>
      </c>
      <c r="E1637" s="26">
        <f t="shared" si="25"/>
        <v>32</v>
      </c>
      <c r="F1637" s="22" t="s">
        <v>256</v>
      </c>
      <c r="G1637" s="22" t="s">
        <v>3348</v>
      </c>
    </row>
    <row r="1638" spans="1:7" s="23" customFormat="1" ht="94.5" customHeight="1">
      <c r="A1638" s="19" t="s">
        <v>25436</v>
      </c>
      <c r="B1638" s="20" t="s">
        <v>3349</v>
      </c>
      <c r="C1638" s="21"/>
      <c r="D1638" s="22"/>
      <c r="E1638" s="26">
        <f t="shared" si="25"/>
        <v>0</v>
      </c>
      <c r="F1638" s="22"/>
      <c r="G1638" s="22" t="s">
        <v>2977</v>
      </c>
    </row>
    <row r="1639" spans="1:7" s="23" customFormat="1" ht="94.5" customHeight="1">
      <c r="A1639" s="19" t="s">
        <v>25437</v>
      </c>
      <c r="B1639" s="20" t="s">
        <v>25439</v>
      </c>
      <c r="C1639" s="21">
        <v>4</v>
      </c>
      <c r="D1639" s="22">
        <v>28</v>
      </c>
      <c r="E1639" s="26">
        <f t="shared" si="25"/>
        <v>32</v>
      </c>
      <c r="F1639" s="22" t="s">
        <v>256</v>
      </c>
      <c r="G1639" s="22" t="s">
        <v>25440</v>
      </c>
    </row>
    <row r="1640" spans="1:7" s="23" customFormat="1" ht="94.5" customHeight="1">
      <c r="A1640" s="19" t="s">
        <v>25438</v>
      </c>
      <c r="B1640" s="20" t="s">
        <v>25430</v>
      </c>
      <c r="C1640" s="21">
        <v>4</v>
      </c>
      <c r="D1640" s="22">
        <v>28</v>
      </c>
      <c r="E1640" s="26">
        <f t="shared" si="25"/>
        <v>32</v>
      </c>
      <c r="F1640" s="22" t="s">
        <v>256</v>
      </c>
      <c r="G1640" s="22" t="s">
        <v>25333</v>
      </c>
    </row>
    <row r="1641" spans="1:7" s="23" customFormat="1" ht="94.5" customHeight="1">
      <c r="A1641" s="19" t="s">
        <v>25441</v>
      </c>
      <c r="B1641" s="20" t="s">
        <v>1783</v>
      </c>
      <c r="C1641" s="21"/>
      <c r="D1641" s="22"/>
      <c r="E1641" s="26">
        <f t="shared" si="25"/>
        <v>0</v>
      </c>
      <c r="F1641" s="22"/>
      <c r="G1641" s="22" t="s">
        <v>1784</v>
      </c>
    </row>
    <row r="1642" spans="1:7" s="23" customFormat="1" ht="94.5" customHeight="1">
      <c r="A1642" s="19" t="s">
        <v>25442</v>
      </c>
      <c r="B1642" s="20" t="s">
        <v>25444</v>
      </c>
      <c r="C1642" s="21">
        <v>4</v>
      </c>
      <c r="D1642" s="22">
        <v>16</v>
      </c>
      <c r="E1642" s="26">
        <f t="shared" si="25"/>
        <v>20</v>
      </c>
      <c r="F1642" s="22" t="s">
        <v>256</v>
      </c>
      <c r="G1642" s="22" t="s">
        <v>25445</v>
      </c>
    </row>
    <row r="1643" spans="1:7" s="23" customFormat="1" ht="94.5" customHeight="1">
      <c r="A1643" s="19" t="s">
        <v>25443</v>
      </c>
      <c r="B1643" s="20" t="s">
        <v>25430</v>
      </c>
      <c r="C1643" s="21">
        <v>4</v>
      </c>
      <c r="D1643" s="22">
        <v>16</v>
      </c>
      <c r="E1643" s="26">
        <f t="shared" si="25"/>
        <v>20</v>
      </c>
      <c r="F1643" s="22" t="s">
        <v>256</v>
      </c>
      <c r="G1643" s="22" t="s">
        <v>25333</v>
      </c>
    </row>
    <row r="1644" spans="1:7" s="23" customFormat="1" ht="94.5" customHeight="1">
      <c r="A1644" s="19" t="s">
        <v>25446</v>
      </c>
      <c r="B1644" s="20" t="s">
        <v>3350</v>
      </c>
      <c r="C1644" s="21"/>
      <c r="D1644" s="22"/>
      <c r="E1644" s="26">
        <f t="shared" si="25"/>
        <v>0</v>
      </c>
      <c r="F1644" s="22"/>
      <c r="G1644" s="22" t="s">
        <v>3351</v>
      </c>
    </row>
    <row r="1645" spans="1:7" s="23" customFormat="1" ht="94.5" customHeight="1">
      <c r="A1645" s="19" t="s">
        <v>25447</v>
      </c>
      <c r="B1645" s="20" t="s">
        <v>25444</v>
      </c>
      <c r="C1645" s="21">
        <v>1</v>
      </c>
      <c r="D1645" s="22">
        <v>8</v>
      </c>
      <c r="E1645" s="26">
        <f t="shared" si="25"/>
        <v>9</v>
      </c>
      <c r="F1645" s="22"/>
      <c r="G1645" s="22" t="s">
        <v>25445</v>
      </c>
    </row>
    <row r="1646" spans="1:7" s="23" customFormat="1" ht="94.5" customHeight="1">
      <c r="A1646" s="19" t="s">
        <v>25448</v>
      </c>
      <c r="B1646" s="20" t="s">
        <v>25430</v>
      </c>
      <c r="C1646" s="21">
        <v>4</v>
      </c>
      <c r="D1646" s="22">
        <v>28</v>
      </c>
      <c r="E1646" s="26">
        <f t="shared" si="25"/>
        <v>32</v>
      </c>
      <c r="F1646" s="22"/>
      <c r="G1646" s="22" t="s">
        <v>25333</v>
      </c>
    </row>
    <row r="1647" spans="1:7" s="23" customFormat="1" ht="94.5" customHeight="1">
      <c r="A1647" s="19" t="s">
        <v>25449</v>
      </c>
      <c r="B1647" s="20" t="s">
        <v>3352</v>
      </c>
      <c r="C1647" s="21"/>
      <c r="D1647" s="22"/>
      <c r="E1647" s="26">
        <f t="shared" si="25"/>
        <v>0</v>
      </c>
      <c r="F1647" s="22"/>
      <c r="G1647" s="22" t="s">
        <v>1873</v>
      </c>
    </row>
    <row r="1648" spans="1:7" s="23" customFormat="1" ht="94.5" customHeight="1">
      <c r="A1648" s="19" t="s">
        <v>25450</v>
      </c>
      <c r="B1648" s="20" t="s">
        <v>25444</v>
      </c>
      <c r="C1648" s="21">
        <v>4</v>
      </c>
      <c r="D1648" s="22">
        <v>28</v>
      </c>
      <c r="E1648" s="26">
        <f t="shared" si="25"/>
        <v>32</v>
      </c>
      <c r="F1648" s="22" t="s">
        <v>256</v>
      </c>
      <c r="G1648" s="22" t="s">
        <v>25445</v>
      </c>
    </row>
    <row r="1649" spans="1:7" s="23" customFormat="1" ht="94.5" customHeight="1">
      <c r="A1649" s="19" t="s">
        <v>25451</v>
      </c>
      <c r="B1649" s="20" t="s">
        <v>25430</v>
      </c>
      <c r="C1649" s="21">
        <v>4</v>
      </c>
      <c r="D1649" s="22">
        <v>28</v>
      </c>
      <c r="E1649" s="26">
        <f t="shared" si="25"/>
        <v>32</v>
      </c>
      <c r="F1649" s="22" t="s">
        <v>256</v>
      </c>
      <c r="G1649" s="22" t="s">
        <v>25333</v>
      </c>
    </row>
    <row r="1650" spans="1:7" s="23" customFormat="1" ht="94.5" customHeight="1">
      <c r="A1650" s="19" t="s">
        <v>25452</v>
      </c>
      <c r="B1650" s="20" t="s">
        <v>1881</v>
      </c>
      <c r="C1650" s="21"/>
      <c r="D1650" s="22"/>
      <c r="E1650" s="26">
        <f t="shared" si="25"/>
        <v>0</v>
      </c>
      <c r="F1650" s="22"/>
      <c r="G1650" s="22" t="s">
        <v>1882</v>
      </c>
    </row>
    <row r="1651" spans="1:7" s="23" customFormat="1" ht="94.5" customHeight="1">
      <c r="A1651" s="19" t="s">
        <v>25453</v>
      </c>
      <c r="B1651" s="20" t="s">
        <v>25444</v>
      </c>
      <c r="C1651" s="21">
        <v>4</v>
      </c>
      <c r="D1651" s="22">
        <v>28</v>
      </c>
      <c r="E1651" s="26">
        <f t="shared" si="25"/>
        <v>32</v>
      </c>
      <c r="F1651" s="22" t="s">
        <v>256</v>
      </c>
      <c r="G1651" s="22" t="s">
        <v>25445</v>
      </c>
    </row>
    <row r="1652" spans="1:7" s="23" customFormat="1" ht="94.5" customHeight="1">
      <c r="A1652" s="19" t="s">
        <v>25454</v>
      </c>
      <c r="B1652" s="20" t="s">
        <v>25430</v>
      </c>
      <c r="C1652" s="21">
        <v>4</v>
      </c>
      <c r="D1652" s="22">
        <v>28</v>
      </c>
      <c r="E1652" s="26">
        <f t="shared" si="25"/>
        <v>32</v>
      </c>
      <c r="F1652" s="22" t="s">
        <v>256</v>
      </c>
      <c r="G1652" s="22" t="s">
        <v>25333</v>
      </c>
    </row>
    <row r="1653" spans="1:7" s="23" customFormat="1" ht="94.5" customHeight="1">
      <c r="A1653" s="19" t="s">
        <v>25455</v>
      </c>
      <c r="B1653" s="20" t="s">
        <v>1945</v>
      </c>
      <c r="C1653" s="21"/>
      <c r="D1653" s="22"/>
      <c r="E1653" s="26">
        <f t="shared" si="25"/>
        <v>0</v>
      </c>
      <c r="F1653" s="22"/>
      <c r="G1653" s="22" t="s">
        <v>1946</v>
      </c>
    </row>
    <row r="1654" spans="1:7" s="23" customFormat="1" ht="94.5" customHeight="1">
      <c r="A1654" s="19" t="s">
        <v>25456</v>
      </c>
      <c r="B1654" s="20" t="s">
        <v>25444</v>
      </c>
      <c r="C1654" s="21">
        <v>4</v>
      </c>
      <c r="D1654" s="22">
        <v>28</v>
      </c>
      <c r="E1654" s="26">
        <f t="shared" si="25"/>
        <v>32</v>
      </c>
      <c r="F1654" s="22" t="s">
        <v>256</v>
      </c>
      <c r="G1654" s="22" t="s">
        <v>25445</v>
      </c>
    </row>
    <row r="1655" spans="1:7" s="23" customFormat="1" ht="94.5" customHeight="1">
      <c r="A1655" s="19" t="s">
        <v>25457</v>
      </c>
      <c r="B1655" s="20" t="s">
        <v>25430</v>
      </c>
      <c r="C1655" s="21">
        <v>4</v>
      </c>
      <c r="D1655" s="22">
        <v>28</v>
      </c>
      <c r="E1655" s="26">
        <f t="shared" si="25"/>
        <v>32</v>
      </c>
      <c r="F1655" s="22" t="s">
        <v>256</v>
      </c>
      <c r="G1655" s="22" t="s">
        <v>25333</v>
      </c>
    </row>
    <row r="1656" spans="1:7" s="23" customFormat="1" ht="94.5" customHeight="1">
      <c r="A1656" s="19" t="s">
        <v>25459</v>
      </c>
      <c r="B1656" s="20" t="s">
        <v>3353</v>
      </c>
      <c r="C1656" s="21"/>
      <c r="D1656" s="22"/>
      <c r="E1656" s="26">
        <f t="shared" si="25"/>
        <v>0</v>
      </c>
      <c r="F1656" s="22"/>
      <c r="G1656" s="22" t="s">
        <v>25458</v>
      </c>
    </row>
    <row r="1657" spans="1:7" s="23" customFormat="1" ht="94.5" customHeight="1">
      <c r="A1657" s="19" t="s">
        <v>25460</v>
      </c>
      <c r="B1657" s="20" t="s">
        <v>25444</v>
      </c>
      <c r="C1657" s="21">
        <v>1</v>
      </c>
      <c r="D1657" s="22">
        <v>8</v>
      </c>
      <c r="E1657" s="26">
        <f t="shared" si="25"/>
        <v>9</v>
      </c>
      <c r="F1657" s="22" t="s">
        <v>256</v>
      </c>
      <c r="G1657" s="22" t="s">
        <v>25445</v>
      </c>
    </row>
    <row r="1658" spans="1:7" s="23" customFormat="1" ht="94.5" customHeight="1">
      <c r="A1658" s="19" t="s">
        <v>25461</v>
      </c>
      <c r="B1658" s="20" t="s">
        <v>25430</v>
      </c>
      <c r="C1658" s="21">
        <v>4</v>
      </c>
      <c r="D1658" s="22">
        <v>28</v>
      </c>
      <c r="E1658" s="26">
        <f t="shared" si="25"/>
        <v>32</v>
      </c>
      <c r="F1658" s="22" t="s">
        <v>256</v>
      </c>
      <c r="G1658" s="22" t="s">
        <v>25333</v>
      </c>
    </row>
    <row r="1659" spans="1:7" s="23" customFormat="1" ht="94.5" customHeight="1">
      <c r="A1659" s="19" t="s">
        <v>25462</v>
      </c>
      <c r="B1659" s="20" t="s">
        <v>3354</v>
      </c>
      <c r="C1659" s="21"/>
      <c r="D1659" s="22"/>
      <c r="E1659" s="26">
        <f t="shared" si="25"/>
        <v>0</v>
      </c>
      <c r="F1659" s="22"/>
      <c r="G1659" s="22" t="s">
        <v>1901</v>
      </c>
    </row>
    <row r="1660" spans="1:7" s="23" customFormat="1" ht="94.5" customHeight="1">
      <c r="A1660" s="19" t="s">
        <v>25463</v>
      </c>
      <c r="B1660" s="20" t="s">
        <v>25444</v>
      </c>
      <c r="C1660" s="21">
        <v>4</v>
      </c>
      <c r="D1660" s="22">
        <v>28</v>
      </c>
      <c r="E1660" s="26">
        <f t="shared" si="25"/>
        <v>32</v>
      </c>
      <c r="F1660" s="22" t="s">
        <v>256</v>
      </c>
      <c r="G1660" s="22" t="s">
        <v>25445</v>
      </c>
    </row>
    <row r="1661" spans="1:7" s="23" customFormat="1" ht="94.5" customHeight="1">
      <c r="A1661" s="19" t="s">
        <v>25464</v>
      </c>
      <c r="B1661" s="20" t="s">
        <v>25430</v>
      </c>
      <c r="C1661" s="21">
        <v>4</v>
      </c>
      <c r="D1661" s="22">
        <v>28</v>
      </c>
      <c r="E1661" s="26">
        <f t="shared" si="25"/>
        <v>32</v>
      </c>
      <c r="F1661" s="22" t="s">
        <v>256</v>
      </c>
      <c r="G1661" s="22" t="s">
        <v>25333</v>
      </c>
    </row>
    <row r="1662" spans="1:7" s="23" customFormat="1" ht="94.5" customHeight="1">
      <c r="A1662" s="19"/>
      <c r="B1662" s="20" t="s">
        <v>3355</v>
      </c>
      <c r="C1662" s="21"/>
      <c r="D1662" s="22"/>
      <c r="E1662" s="26">
        <f t="shared" si="25"/>
        <v>0</v>
      </c>
      <c r="F1662" s="22"/>
      <c r="G1662" s="22" t="s">
        <v>3356</v>
      </c>
    </row>
    <row r="1663" spans="1:7" s="23" customFormat="1" ht="94.5" customHeight="1">
      <c r="A1663" s="19" t="s">
        <v>3357</v>
      </c>
      <c r="B1663" s="20" t="s">
        <v>3358</v>
      </c>
      <c r="C1663" s="21">
        <v>4</v>
      </c>
      <c r="D1663" s="22">
        <v>28</v>
      </c>
      <c r="E1663" s="26">
        <f t="shared" si="25"/>
        <v>32</v>
      </c>
      <c r="F1663" s="22" t="s">
        <v>256</v>
      </c>
      <c r="G1663" s="22" t="s">
        <v>3359</v>
      </c>
    </row>
    <row r="1664" spans="1:7" s="23" customFormat="1" ht="94.5" customHeight="1">
      <c r="A1664" s="19" t="s">
        <v>3360</v>
      </c>
      <c r="B1664" s="20" t="s">
        <v>3361</v>
      </c>
      <c r="C1664" s="21">
        <v>4</v>
      </c>
      <c r="D1664" s="22">
        <v>28</v>
      </c>
      <c r="E1664" s="26">
        <f t="shared" si="25"/>
        <v>32</v>
      </c>
      <c r="F1664" s="22" t="s">
        <v>256</v>
      </c>
      <c r="G1664" s="22" t="s">
        <v>3362</v>
      </c>
    </row>
    <row r="1665" spans="1:7" s="23" customFormat="1" ht="94.5" customHeight="1">
      <c r="A1665" s="19" t="s">
        <v>25465</v>
      </c>
      <c r="B1665" s="20" t="s">
        <v>3363</v>
      </c>
      <c r="C1665" s="21"/>
      <c r="D1665" s="22"/>
      <c r="E1665" s="26">
        <f t="shared" si="25"/>
        <v>0</v>
      </c>
      <c r="F1665" s="22"/>
      <c r="G1665" s="22" t="s">
        <v>3364</v>
      </c>
    </row>
    <row r="1666" spans="1:7" s="23" customFormat="1" ht="94.5" customHeight="1">
      <c r="A1666" s="19" t="s">
        <v>25466</v>
      </c>
      <c r="B1666" s="20" t="s">
        <v>25444</v>
      </c>
      <c r="C1666" s="21">
        <v>4</v>
      </c>
      <c r="D1666" s="22">
        <v>28</v>
      </c>
      <c r="E1666" s="26">
        <f t="shared" si="25"/>
        <v>32</v>
      </c>
      <c r="F1666" s="22"/>
      <c r="G1666" s="22" t="s">
        <v>25445</v>
      </c>
    </row>
    <row r="1667" spans="1:7" s="23" customFormat="1" ht="94.5" customHeight="1">
      <c r="A1667" s="19" t="s">
        <v>25467</v>
      </c>
      <c r="B1667" s="20" t="s">
        <v>25430</v>
      </c>
      <c r="C1667" s="21">
        <v>4</v>
      </c>
      <c r="D1667" s="22">
        <v>28</v>
      </c>
      <c r="E1667" s="26">
        <f t="shared" si="25"/>
        <v>32</v>
      </c>
      <c r="F1667" s="22"/>
      <c r="G1667" s="22" t="s">
        <v>25333</v>
      </c>
    </row>
    <row r="1668" spans="1:7" s="23" customFormat="1" ht="94.5" customHeight="1">
      <c r="A1668" s="19" t="s">
        <v>25468</v>
      </c>
      <c r="B1668" s="20" t="s">
        <v>49</v>
      </c>
      <c r="C1668" s="21"/>
      <c r="D1668" s="22"/>
      <c r="E1668" s="26">
        <f t="shared" si="25"/>
        <v>0</v>
      </c>
      <c r="F1668" s="22"/>
      <c r="G1668" s="22" t="s">
        <v>144</v>
      </c>
    </row>
    <row r="1669" spans="1:7" s="23" customFormat="1" ht="94.5" customHeight="1">
      <c r="A1669" s="19" t="s">
        <v>25469</v>
      </c>
      <c r="B1669" s="20" t="s">
        <v>25473</v>
      </c>
      <c r="C1669" s="21">
        <v>4</v>
      </c>
      <c r="D1669" s="22">
        <v>28</v>
      </c>
      <c r="E1669" s="26">
        <f t="shared" si="25"/>
        <v>32</v>
      </c>
      <c r="F1669" s="22" t="s">
        <v>256</v>
      </c>
      <c r="G1669" s="22" t="s">
        <v>25476</v>
      </c>
    </row>
    <row r="1670" spans="1:7" s="23" customFormat="1" ht="94.5" customHeight="1">
      <c r="A1670" s="19" t="s">
        <v>25472</v>
      </c>
      <c r="B1670" s="20" t="s">
        <v>25474</v>
      </c>
      <c r="C1670" s="21">
        <v>4</v>
      </c>
      <c r="D1670" s="22">
        <v>28</v>
      </c>
      <c r="E1670" s="26">
        <f t="shared" si="25"/>
        <v>32</v>
      </c>
      <c r="F1670" s="22" t="s">
        <v>256</v>
      </c>
      <c r="G1670" s="22" t="s">
        <v>25477</v>
      </c>
    </row>
    <row r="1671" spans="1:7" s="23" customFormat="1" ht="94.5" customHeight="1">
      <c r="A1671" s="19" t="s">
        <v>25470</v>
      </c>
      <c r="B1671" s="20" t="s">
        <v>25475</v>
      </c>
      <c r="C1671" s="21">
        <v>4</v>
      </c>
      <c r="D1671" s="22">
        <v>28</v>
      </c>
      <c r="E1671" s="26">
        <f t="shared" si="25"/>
        <v>32</v>
      </c>
      <c r="F1671" s="22" t="s">
        <v>256</v>
      </c>
      <c r="G1671" s="22" t="s">
        <v>25478</v>
      </c>
    </row>
    <row r="1672" spans="1:7" s="23" customFormat="1" ht="94.5" customHeight="1">
      <c r="A1672" s="19" t="s">
        <v>25471</v>
      </c>
      <c r="B1672" s="20" t="s">
        <v>25430</v>
      </c>
      <c r="C1672" s="21">
        <v>4</v>
      </c>
      <c r="D1672" s="22">
        <v>28</v>
      </c>
      <c r="E1672" s="26">
        <f t="shared" si="25"/>
        <v>32</v>
      </c>
      <c r="F1672" s="22" t="s">
        <v>256</v>
      </c>
      <c r="G1672" s="22" t="s">
        <v>25333</v>
      </c>
    </row>
    <row r="1673" spans="1:7" s="23" customFormat="1" ht="94.5" customHeight="1">
      <c r="A1673" s="19" t="s">
        <v>3365</v>
      </c>
      <c r="B1673" s="20" t="s">
        <v>3366</v>
      </c>
      <c r="C1673" s="21"/>
      <c r="D1673" s="22"/>
      <c r="E1673" s="26">
        <f t="shared" si="25"/>
        <v>0</v>
      </c>
      <c r="F1673" s="22"/>
      <c r="G1673" s="22" t="s">
        <v>3367</v>
      </c>
    </row>
    <row r="1674" spans="1:7" s="23" customFormat="1" ht="94.5" customHeight="1">
      <c r="A1674" s="19"/>
      <c r="B1674" s="20" t="s">
        <v>3368</v>
      </c>
      <c r="C1674" s="21"/>
      <c r="D1674" s="22"/>
      <c r="E1674" s="26">
        <f t="shared" ref="E1674:E1737" si="26">C1674+D1674</f>
        <v>0</v>
      </c>
      <c r="F1674" s="22"/>
      <c r="G1674" s="22" t="s">
        <v>3369</v>
      </c>
    </row>
    <row r="1675" spans="1:7" s="23" customFormat="1" ht="94.5" customHeight="1">
      <c r="A1675" s="19" t="s">
        <v>3370</v>
      </c>
      <c r="B1675" s="20" t="s">
        <v>3371</v>
      </c>
      <c r="C1675" s="21">
        <v>4</v>
      </c>
      <c r="D1675" s="22">
        <v>16</v>
      </c>
      <c r="E1675" s="26">
        <f t="shared" si="26"/>
        <v>20</v>
      </c>
      <c r="F1675" s="22" t="s">
        <v>256</v>
      </c>
      <c r="G1675" s="22" t="s">
        <v>1040</v>
      </c>
    </row>
    <row r="1676" spans="1:7" s="23" customFormat="1" ht="94.5" customHeight="1">
      <c r="A1676" s="19" t="s">
        <v>3372</v>
      </c>
      <c r="B1676" s="20" t="s">
        <v>3373</v>
      </c>
      <c r="C1676" s="21">
        <v>4</v>
      </c>
      <c r="D1676" s="22">
        <v>51</v>
      </c>
      <c r="E1676" s="26">
        <f t="shared" si="26"/>
        <v>55</v>
      </c>
      <c r="F1676" s="22" t="s">
        <v>256</v>
      </c>
      <c r="G1676" s="22" t="s">
        <v>3374</v>
      </c>
    </row>
    <row r="1677" spans="1:7" s="23" customFormat="1" ht="94.5" customHeight="1">
      <c r="A1677" s="19" t="s">
        <v>3375</v>
      </c>
      <c r="B1677" s="20" t="s">
        <v>49</v>
      </c>
      <c r="C1677" s="21">
        <v>4</v>
      </c>
      <c r="D1677" s="22">
        <v>16</v>
      </c>
      <c r="E1677" s="26">
        <f t="shared" si="26"/>
        <v>20</v>
      </c>
      <c r="F1677" s="22" t="s">
        <v>256</v>
      </c>
      <c r="G1677" s="22" t="s">
        <v>144</v>
      </c>
    </row>
    <row r="1678" spans="1:7" s="23" customFormat="1" ht="94.5" customHeight="1">
      <c r="A1678" s="19"/>
      <c r="B1678" s="20" t="s">
        <v>3376</v>
      </c>
      <c r="C1678" s="21"/>
      <c r="D1678" s="22"/>
      <c r="E1678" s="26">
        <f t="shared" si="26"/>
        <v>0</v>
      </c>
      <c r="F1678" s="22"/>
      <c r="G1678" s="22" t="s">
        <v>3377</v>
      </c>
    </row>
    <row r="1679" spans="1:7" s="23" customFormat="1" ht="94.5" customHeight="1">
      <c r="A1679" s="19" t="s">
        <v>3378</v>
      </c>
      <c r="B1679" s="20" t="s">
        <v>3379</v>
      </c>
      <c r="C1679" s="21">
        <v>4</v>
      </c>
      <c r="D1679" s="22">
        <v>51</v>
      </c>
      <c r="E1679" s="26">
        <f t="shared" si="26"/>
        <v>55</v>
      </c>
      <c r="F1679" s="22" t="s">
        <v>256</v>
      </c>
      <c r="G1679" s="22" t="s">
        <v>3380</v>
      </c>
    </row>
    <row r="1680" spans="1:7" s="23" customFormat="1" ht="94.5" customHeight="1">
      <c r="A1680" s="19" t="s">
        <v>3381</v>
      </c>
      <c r="B1680" s="20" t="s">
        <v>49</v>
      </c>
      <c r="C1680" s="21">
        <v>4</v>
      </c>
      <c r="D1680" s="22">
        <v>16</v>
      </c>
      <c r="E1680" s="26">
        <f t="shared" si="26"/>
        <v>20</v>
      </c>
      <c r="F1680" s="22" t="s">
        <v>256</v>
      </c>
      <c r="G1680" s="22" t="s">
        <v>144</v>
      </c>
    </row>
    <row r="1681" spans="1:7" s="23" customFormat="1" ht="94.5" customHeight="1">
      <c r="A1681" s="19"/>
      <c r="B1681" s="20" t="s">
        <v>3382</v>
      </c>
      <c r="C1681" s="21"/>
      <c r="D1681" s="22"/>
      <c r="E1681" s="26">
        <f t="shared" si="26"/>
        <v>0</v>
      </c>
      <c r="F1681" s="22"/>
      <c r="G1681" s="22" t="s">
        <v>3383</v>
      </c>
    </row>
    <row r="1682" spans="1:7" s="23" customFormat="1" ht="94.5" customHeight="1">
      <c r="A1682" s="19" t="s">
        <v>3384</v>
      </c>
      <c r="B1682" s="20" t="s">
        <v>3385</v>
      </c>
      <c r="C1682" s="21">
        <v>4</v>
      </c>
      <c r="D1682" s="22">
        <v>51</v>
      </c>
      <c r="E1682" s="26">
        <f t="shared" si="26"/>
        <v>55</v>
      </c>
      <c r="F1682" s="22" t="s">
        <v>256</v>
      </c>
      <c r="G1682" s="22" t="s">
        <v>3380</v>
      </c>
    </row>
    <row r="1683" spans="1:7" s="23" customFormat="1" ht="94.5" customHeight="1">
      <c r="A1683" s="19" t="s">
        <v>3386</v>
      </c>
      <c r="B1683" s="20" t="s">
        <v>673</v>
      </c>
      <c r="C1683" s="21">
        <v>4</v>
      </c>
      <c r="D1683" s="22">
        <v>16</v>
      </c>
      <c r="E1683" s="26">
        <f t="shared" si="26"/>
        <v>20</v>
      </c>
      <c r="F1683" s="22" t="s">
        <v>256</v>
      </c>
      <c r="G1683" s="22" t="s">
        <v>144</v>
      </c>
    </row>
    <row r="1684" spans="1:7" s="23" customFormat="1" ht="94.5" customHeight="1">
      <c r="A1684" s="19"/>
      <c r="B1684" s="20" t="s">
        <v>3387</v>
      </c>
      <c r="C1684" s="21"/>
      <c r="D1684" s="22"/>
      <c r="E1684" s="26">
        <f t="shared" si="26"/>
        <v>0</v>
      </c>
      <c r="F1684" s="22"/>
      <c r="G1684" s="22" t="s">
        <v>3388</v>
      </c>
    </row>
    <row r="1685" spans="1:7" s="23" customFormat="1" ht="94.5" customHeight="1">
      <c r="A1685" s="19" t="s">
        <v>3389</v>
      </c>
      <c r="B1685" s="20" t="s">
        <v>3385</v>
      </c>
      <c r="C1685" s="21">
        <v>4</v>
      </c>
      <c r="D1685" s="22">
        <v>51</v>
      </c>
      <c r="E1685" s="26">
        <f t="shared" si="26"/>
        <v>55</v>
      </c>
      <c r="F1685" s="22" t="s">
        <v>256</v>
      </c>
      <c r="G1685" s="22" t="s">
        <v>3380</v>
      </c>
    </row>
    <row r="1686" spans="1:7" s="23" customFormat="1" ht="94.5" customHeight="1">
      <c r="A1686" s="19" t="s">
        <v>3390</v>
      </c>
      <c r="B1686" s="20" t="s">
        <v>175</v>
      </c>
      <c r="C1686" s="21"/>
      <c r="D1686" s="22"/>
      <c r="E1686" s="26">
        <f t="shared" si="26"/>
        <v>0</v>
      </c>
      <c r="F1686" s="22"/>
      <c r="G1686" s="22" t="s">
        <v>176</v>
      </c>
    </row>
    <row r="1687" spans="1:7" s="23" customFormat="1" ht="94.5" customHeight="1">
      <c r="A1687" s="19" t="s">
        <v>3391</v>
      </c>
      <c r="B1687" s="20" t="s">
        <v>3392</v>
      </c>
      <c r="C1687" s="21">
        <v>4</v>
      </c>
      <c r="D1687" s="22">
        <v>0</v>
      </c>
      <c r="E1687" s="26">
        <f t="shared" si="26"/>
        <v>4</v>
      </c>
      <c r="F1687" s="22" t="s">
        <v>256</v>
      </c>
      <c r="G1687" s="22" t="s">
        <v>3393</v>
      </c>
    </row>
    <row r="1688" spans="1:7" s="23" customFormat="1" ht="94.5" customHeight="1">
      <c r="A1688" s="19" t="s">
        <v>3394</v>
      </c>
      <c r="B1688" s="20" t="s">
        <v>2954</v>
      </c>
      <c r="C1688" s="21">
        <v>4</v>
      </c>
      <c r="D1688" s="22">
        <v>16</v>
      </c>
      <c r="E1688" s="26">
        <f t="shared" si="26"/>
        <v>20</v>
      </c>
      <c r="F1688" s="22" t="s">
        <v>256</v>
      </c>
      <c r="G1688" s="22" t="s">
        <v>21</v>
      </c>
    </row>
    <row r="1689" spans="1:7" s="23" customFormat="1" ht="94.5" customHeight="1">
      <c r="A1689" s="19" t="s">
        <v>3395</v>
      </c>
      <c r="B1689" s="20" t="s">
        <v>3396</v>
      </c>
      <c r="C1689" s="21">
        <v>4</v>
      </c>
      <c r="D1689" s="22">
        <v>51</v>
      </c>
      <c r="E1689" s="26">
        <f t="shared" si="26"/>
        <v>55</v>
      </c>
      <c r="F1689" s="22" t="s">
        <v>256</v>
      </c>
      <c r="G1689" s="22" t="s">
        <v>3397</v>
      </c>
    </row>
    <row r="1690" spans="1:7" s="23" customFormat="1" ht="94.5" customHeight="1">
      <c r="A1690" s="19"/>
      <c r="B1690" s="20" t="s">
        <v>3398</v>
      </c>
      <c r="C1690" s="21"/>
      <c r="D1690" s="22"/>
      <c r="E1690" s="26">
        <f t="shared" si="26"/>
        <v>0</v>
      </c>
      <c r="F1690" s="22"/>
      <c r="G1690" s="22" t="s">
        <v>3399</v>
      </c>
    </row>
    <row r="1691" spans="1:7" s="23" customFormat="1" ht="94.5" customHeight="1">
      <c r="A1691" s="19" t="s">
        <v>3400</v>
      </c>
      <c r="B1691" s="20" t="s">
        <v>3401</v>
      </c>
      <c r="C1691" s="21">
        <v>4</v>
      </c>
      <c r="D1691" s="22">
        <v>51</v>
      </c>
      <c r="E1691" s="26">
        <f t="shared" si="26"/>
        <v>55</v>
      </c>
      <c r="F1691" s="22" t="s">
        <v>256</v>
      </c>
      <c r="G1691" s="22" t="s">
        <v>3402</v>
      </c>
    </row>
    <row r="1692" spans="1:7" s="23" customFormat="1" ht="94.5" customHeight="1">
      <c r="A1692" s="19" t="s">
        <v>3403</v>
      </c>
      <c r="B1692" s="20" t="s">
        <v>49</v>
      </c>
      <c r="C1692" s="21">
        <v>4</v>
      </c>
      <c r="D1692" s="22">
        <v>51</v>
      </c>
      <c r="E1692" s="26">
        <f t="shared" si="26"/>
        <v>55</v>
      </c>
      <c r="F1692" s="22" t="s">
        <v>256</v>
      </c>
      <c r="G1692" s="22" t="s">
        <v>144</v>
      </c>
    </row>
    <row r="1693" spans="1:7" s="23" customFormat="1" ht="94.5" customHeight="1">
      <c r="A1693" s="19"/>
      <c r="B1693" s="20" t="s">
        <v>3404</v>
      </c>
      <c r="C1693" s="21"/>
      <c r="D1693" s="22"/>
      <c r="E1693" s="26">
        <f t="shared" si="26"/>
        <v>0</v>
      </c>
      <c r="F1693" s="22"/>
      <c r="G1693" s="22" t="s">
        <v>3405</v>
      </c>
    </row>
    <row r="1694" spans="1:7" s="23" customFormat="1" ht="94.5" customHeight="1">
      <c r="A1694" s="19" t="s">
        <v>3406</v>
      </c>
      <c r="B1694" s="20" t="s">
        <v>3385</v>
      </c>
      <c r="C1694" s="21">
        <v>4</v>
      </c>
      <c r="D1694" s="22">
        <v>51</v>
      </c>
      <c r="E1694" s="26">
        <f t="shared" si="26"/>
        <v>55</v>
      </c>
      <c r="F1694" s="22" t="s">
        <v>256</v>
      </c>
      <c r="G1694" s="22" t="s">
        <v>3407</v>
      </c>
    </row>
    <row r="1695" spans="1:7" s="23" customFormat="1" ht="94.5" customHeight="1">
      <c r="A1695" s="19" t="s">
        <v>3408</v>
      </c>
      <c r="B1695" s="20" t="s">
        <v>3409</v>
      </c>
      <c r="C1695" s="21">
        <v>4</v>
      </c>
      <c r="D1695" s="22">
        <v>51</v>
      </c>
      <c r="E1695" s="26">
        <f t="shared" si="26"/>
        <v>55</v>
      </c>
      <c r="F1695" s="22" t="s">
        <v>256</v>
      </c>
      <c r="G1695" s="22" t="s">
        <v>144</v>
      </c>
    </row>
    <row r="1696" spans="1:7" s="23" customFormat="1" ht="94.5" customHeight="1">
      <c r="A1696" s="19"/>
      <c r="B1696" s="20" t="s">
        <v>3410</v>
      </c>
      <c r="C1696" s="21"/>
      <c r="D1696" s="22"/>
      <c r="E1696" s="26">
        <f t="shared" si="26"/>
        <v>0</v>
      </c>
      <c r="F1696" s="22"/>
      <c r="G1696" s="22" t="s">
        <v>3411</v>
      </c>
    </row>
    <row r="1697" spans="1:7" s="23" customFormat="1" ht="94.5" customHeight="1">
      <c r="A1697" s="19" t="s">
        <v>3412</v>
      </c>
      <c r="B1697" s="20" t="s">
        <v>3413</v>
      </c>
      <c r="C1697" s="21">
        <v>4</v>
      </c>
      <c r="D1697" s="22">
        <v>51</v>
      </c>
      <c r="E1697" s="26">
        <f t="shared" si="26"/>
        <v>55</v>
      </c>
      <c r="F1697" s="22" t="s">
        <v>256</v>
      </c>
      <c r="G1697" s="22" t="s">
        <v>3414</v>
      </c>
    </row>
    <row r="1698" spans="1:7" s="23" customFormat="1" ht="94.5" customHeight="1">
      <c r="A1698" s="19" t="s">
        <v>3415</v>
      </c>
      <c r="B1698" s="20" t="s">
        <v>14</v>
      </c>
      <c r="C1698" s="21"/>
      <c r="D1698" s="22"/>
      <c r="E1698" s="26">
        <f t="shared" si="26"/>
        <v>0</v>
      </c>
      <c r="F1698" s="22"/>
      <c r="G1698" s="22" t="s">
        <v>176</v>
      </c>
    </row>
    <row r="1699" spans="1:7" s="23" customFormat="1" ht="94.5" customHeight="1">
      <c r="A1699" s="19" t="s">
        <v>3416</v>
      </c>
      <c r="B1699" s="20" t="s">
        <v>3417</v>
      </c>
      <c r="C1699" s="21">
        <v>1</v>
      </c>
      <c r="D1699" s="22">
        <v>2</v>
      </c>
      <c r="E1699" s="26">
        <f t="shared" si="26"/>
        <v>3</v>
      </c>
      <c r="F1699" s="22" t="s">
        <v>256</v>
      </c>
      <c r="G1699" s="22" t="s">
        <v>3418</v>
      </c>
    </row>
    <row r="1700" spans="1:7" s="23" customFormat="1" ht="94.5" customHeight="1">
      <c r="A1700" s="19" t="s">
        <v>3419</v>
      </c>
      <c r="B1700" s="20" t="s">
        <v>2954</v>
      </c>
      <c r="C1700" s="21">
        <v>4</v>
      </c>
      <c r="D1700" s="22">
        <v>51</v>
      </c>
      <c r="E1700" s="26">
        <f t="shared" si="26"/>
        <v>55</v>
      </c>
      <c r="F1700" s="22" t="s">
        <v>256</v>
      </c>
      <c r="G1700" s="22" t="s">
        <v>21</v>
      </c>
    </row>
    <row r="1701" spans="1:7" s="23" customFormat="1" ht="94.5" customHeight="1">
      <c r="A1701" s="19" t="s">
        <v>3420</v>
      </c>
      <c r="B1701" s="20" t="s">
        <v>3421</v>
      </c>
      <c r="C1701" s="21">
        <v>4</v>
      </c>
      <c r="D1701" s="22">
        <v>51</v>
      </c>
      <c r="E1701" s="26">
        <f t="shared" si="26"/>
        <v>55</v>
      </c>
      <c r="F1701" s="22" t="s">
        <v>256</v>
      </c>
      <c r="G1701" s="22" t="s">
        <v>3422</v>
      </c>
    </row>
    <row r="1702" spans="1:7" s="23" customFormat="1" ht="94.5" customHeight="1">
      <c r="A1702" s="19" t="s">
        <v>3423</v>
      </c>
      <c r="B1702" s="20" t="s">
        <v>3424</v>
      </c>
      <c r="C1702" s="21"/>
      <c r="D1702" s="22"/>
      <c r="E1702" s="26">
        <f t="shared" si="26"/>
        <v>0</v>
      </c>
      <c r="F1702" s="22"/>
      <c r="G1702" s="22" t="s">
        <v>3425</v>
      </c>
    </row>
    <row r="1703" spans="1:7" s="23" customFormat="1" ht="94.5" customHeight="1">
      <c r="A1703" s="19"/>
      <c r="B1703" s="20" t="s">
        <v>3426</v>
      </c>
      <c r="C1703" s="21"/>
      <c r="D1703" s="22"/>
      <c r="E1703" s="26">
        <f t="shared" si="26"/>
        <v>0</v>
      </c>
      <c r="F1703" s="22"/>
      <c r="G1703" s="22" t="s">
        <v>3427</v>
      </c>
    </row>
    <row r="1704" spans="1:7" s="23" customFormat="1" ht="94.5" customHeight="1">
      <c r="A1704" s="19" t="s">
        <v>25479</v>
      </c>
      <c r="B1704" s="20" t="s">
        <v>3428</v>
      </c>
      <c r="C1704" s="21"/>
      <c r="D1704" s="22"/>
      <c r="E1704" s="26">
        <f t="shared" si="26"/>
        <v>0</v>
      </c>
      <c r="F1704" s="22"/>
      <c r="G1704" s="22" t="s">
        <v>3429</v>
      </c>
    </row>
    <row r="1705" spans="1:7" s="23" customFormat="1" ht="94.5" customHeight="1">
      <c r="A1705" s="19" t="s">
        <v>25480</v>
      </c>
      <c r="B1705" s="20" t="s">
        <v>25482</v>
      </c>
      <c r="C1705" s="21">
        <v>1</v>
      </c>
      <c r="D1705" s="22">
        <v>3</v>
      </c>
      <c r="E1705" s="26">
        <f t="shared" si="26"/>
        <v>4</v>
      </c>
      <c r="F1705" s="22" t="s">
        <v>256</v>
      </c>
      <c r="G1705" s="22" t="s">
        <v>25483</v>
      </c>
    </row>
    <row r="1706" spans="1:7" s="23" customFormat="1" ht="94.5" customHeight="1">
      <c r="A1706" s="19" t="s">
        <v>25481</v>
      </c>
      <c r="B1706" s="20" t="s">
        <v>25430</v>
      </c>
      <c r="C1706" s="21">
        <v>1</v>
      </c>
      <c r="D1706" s="22">
        <v>3</v>
      </c>
      <c r="E1706" s="26">
        <f t="shared" si="26"/>
        <v>4</v>
      </c>
      <c r="F1706" s="22" t="s">
        <v>256</v>
      </c>
      <c r="G1706" s="22" t="s">
        <v>25333</v>
      </c>
    </row>
    <row r="1707" spans="1:7" s="23" customFormat="1" ht="94.5" customHeight="1">
      <c r="A1707" s="19" t="s">
        <v>3430</v>
      </c>
      <c r="B1707" s="20" t="s">
        <v>3431</v>
      </c>
      <c r="C1707" s="21">
        <v>4</v>
      </c>
      <c r="D1707" s="22">
        <v>1</v>
      </c>
      <c r="E1707" s="26">
        <f t="shared" si="26"/>
        <v>5</v>
      </c>
      <c r="F1707" s="22" t="s">
        <v>256</v>
      </c>
      <c r="G1707" s="22" t="s">
        <v>3432</v>
      </c>
    </row>
    <row r="1708" spans="1:7" s="23" customFormat="1" ht="94.5" customHeight="1">
      <c r="A1708" s="19" t="s">
        <v>3433</v>
      </c>
      <c r="B1708" s="20" t="s">
        <v>3434</v>
      </c>
      <c r="C1708" s="21">
        <v>1</v>
      </c>
      <c r="D1708" s="22">
        <v>3</v>
      </c>
      <c r="E1708" s="26">
        <f t="shared" si="26"/>
        <v>4</v>
      </c>
      <c r="F1708" s="22" t="s">
        <v>256</v>
      </c>
      <c r="G1708" s="22" t="s">
        <v>3435</v>
      </c>
    </row>
    <row r="1709" spans="1:7" s="23" customFormat="1" ht="94.5" customHeight="1">
      <c r="A1709" s="19" t="s">
        <v>3436</v>
      </c>
      <c r="B1709" s="20" t="s">
        <v>3437</v>
      </c>
      <c r="C1709" s="21">
        <v>4</v>
      </c>
      <c r="D1709" s="22">
        <v>1</v>
      </c>
      <c r="E1709" s="26">
        <f t="shared" si="26"/>
        <v>5</v>
      </c>
      <c r="F1709" s="22" t="s">
        <v>256</v>
      </c>
      <c r="G1709" s="22" t="s">
        <v>3438</v>
      </c>
    </row>
    <row r="1710" spans="1:7" s="23" customFormat="1" ht="94.5" customHeight="1">
      <c r="A1710" s="19" t="s">
        <v>3439</v>
      </c>
      <c r="B1710" s="20" t="s">
        <v>3440</v>
      </c>
      <c r="C1710" s="21"/>
      <c r="D1710" s="22"/>
      <c r="E1710" s="26">
        <f t="shared" si="26"/>
        <v>0</v>
      </c>
      <c r="F1710" s="22"/>
      <c r="G1710" s="22" t="s">
        <v>3441</v>
      </c>
    </row>
    <row r="1711" spans="1:7" s="23" customFormat="1" ht="94.5" customHeight="1">
      <c r="A1711" s="19" t="s">
        <v>3442</v>
      </c>
      <c r="B1711" s="20" t="s">
        <v>3443</v>
      </c>
      <c r="C1711" s="21">
        <v>1</v>
      </c>
      <c r="D1711" s="22">
        <v>3</v>
      </c>
      <c r="E1711" s="26">
        <f t="shared" si="26"/>
        <v>4</v>
      </c>
      <c r="F1711" s="22" t="s">
        <v>256</v>
      </c>
      <c r="G1711" s="22" t="s">
        <v>3444</v>
      </c>
    </row>
    <row r="1712" spans="1:7" s="23" customFormat="1" ht="94.5" customHeight="1">
      <c r="A1712" s="19" t="s">
        <v>3445</v>
      </c>
      <c r="B1712" s="20" t="s">
        <v>3446</v>
      </c>
      <c r="C1712" s="21">
        <v>1</v>
      </c>
      <c r="D1712" s="22">
        <v>2</v>
      </c>
      <c r="E1712" s="26">
        <f t="shared" si="26"/>
        <v>3</v>
      </c>
      <c r="F1712" s="22" t="s">
        <v>256</v>
      </c>
      <c r="G1712" s="22" t="s">
        <v>3447</v>
      </c>
    </row>
    <row r="1713" spans="1:7" s="23" customFormat="1" ht="94.5" customHeight="1">
      <c r="A1713" s="19" t="s">
        <v>3448</v>
      </c>
      <c r="B1713" s="20" t="s">
        <v>3449</v>
      </c>
      <c r="C1713" s="21">
        <v>4</v>
      </c>
      <c r="D1713" s="22">
        <v>1</v>
      </c>
      <c r="E1713" s="26">
        <f t="shared" si="26"/>
        <v>5</v>
      </c>
      <c r="F1713" s="22" t="s">
        <v>256</v>
      </c>
      <c r="G1713" s="22" t="s">
        <v>3450</v>
      </c>
    </row>
    <row r="1714" spans="1:7" s="23" customFormat="1" ht="94.5" customHeight="1">
      <c r="A1714" s="19" t="s">
        <v>3451</v>
      </c>
      <c r="B1714" s="20" t="s">
        <v>3452</v>
      </c>
      <c r="C1714" s="21"/>
      <c r="D1714" s="22"/>
      <c r="E1714" s="26">
        <f t="shared" si="26"/>
        <v>0</v>
      </c>
      <c r="F1714" s="22"/>
      <c r="G1714" s="22" t="s">
        <v>3453</v>
      </c>
    </row>
    <row r="1715" spans="1:7" s="23" customFormat="1" ht="94.5" customHeight="1">
      <c r="A1715" s="19" t="s">
        <v>3454</v>
      </c>
      <c r="B1715" s="20" t="s">
        <v>3455</v>
      </c>
      <c r="C1715" s="21">
        <v>4</v>
      </c>
      <c r="D1715" s="22">
        <v>28</v>
      </c>
      <c r="E1715" s="26">
        <f t="shared" si="26"/>
        <v>32</v>
      </c>
      <c r="F1715" s="22" t="s">
        <v>256</v>
      </c>
      <c r="G1715" s="22" t="s">
        <v>3456</v>
      </c>
    </row>
    <row r="1716" spans="1:7" s="23" customFormat="1" ht="94.5" customHeight="1">
      <c r="A1716" s="19" t="s">
        <v>3457</v>
      </c>
      <c r="B1716" s="20" t="s">
        <v>3458</v>
      </c>
      <c r="C1716" s="21">
        <v>4</v>
      </c>
      <c r="D1716" s="22">
        <v>51</v>
      </c>
      <c r="E1716" s="26">
        <f t="shared" si="26"/>
        <v>55</v>
      </c>
      <c r="F1716" s="22" t="s">
        <v>256</v>
      </c>
      <c r="G1716" s="22" t="s">
        <v>3459</v>
      </c>
    </row>
    <row r="1717" spans="1:7" s="23" customFormat="1" ht="94.5" customHeight="1">
      <c r="A1717" s="19" t="s">
        <v>3460</v>
      </c>
      <c r="B1717" s="20" t="s">
        <v>3461</v>
      </c>
      <c r="C1717" s="21">
        <v>1</v>
      </c>
      <c r="D1717" s="22">
        <v>2</v>
      </c>
      <c r="E1717" s="26">
        <f t="shared" si="26"/>
        <v>3</v>
      </c>
      <c r="F1717" s="22" t="s">
        <v>256</v>
      </c>
      <c r="G1717" s="22" t="s">
        <v>3462</v>
      </c>
    </row>
    <row r="1718" spans="1:7" s="23" customFormat="1" ht="94.5" customHeight="1">
      <c r="A1718" s="19" t="s">
        <v>25484</v>
      </c>
      <c r="B1718" s="20" t="s">
        <v>26</v>
      </c>
      <c r="C1718" s="21"/>
      <c r="D1718" s="22"/>
      <c r="E1718" s="26">
        <f t="shared" si="26"/>
        <v>0</v>
      </c>
      <c r="F1718" s="22"/>
      <c r="G1718" s="22" t="s">
        <v>27</v>
      </c>
    </row>
    <row r="1719" spans="1:7" s="23" customFormat="1" ht="94.5" customHeight="1">
      <c r="A1719" s="19" t="s">
        <v>25485</v>
      </c>
      <c r="B1719" s="20" t="s">
        <v>25487</v>
      </c>
      <c r="C1719" s="21">
        <v>4</v>
      </c>
      <c r="D1719" s="22">
        <v>51</v>
      </c>
      <c r="E1719" s="26">
        <f t="shared" si="26"/>
        <v>55</v>
      </c>
      <c r="F1719" s="22" t="s">
        <v>256</v>
      </c>
      <c r="G1719" s="22" t="s">
        <v>25488</v>
      </c>
    </row>
    <row r="1720" spans="1:7" s="23" customFormat="1" ht="94.5" customHeight="1">
      <c r="A1720" s="19" t="s">
        <v>25486</v>
      </c>
      <c r="B1720" s="20" t="s">
        <v>25430</v>
      </c>
      <c r="C1720" s="21">
        <v>4</v>
      </c>
      <c r="D1720" s="22">
        <v>51</v>
      </c>
      <c r="E1720" s="26">
        <f t="shared" si="26"/>
        <v>55</v>
      </c>
      <c r="F1720" s="22" t="s">
        <v>256</v>
      </c>
      <c r="G1720" s="22" t="s">
        <v>25333</v>
      </c>
    </row>
    <row r="1721" spans="1:7" s="23" customFormat="1" ht="94.5" customHeight="1">
      <c r="A1721" s="19" t="s">
        <v>3463</v>
      </c>
      <c r="B1721" s="20" t="s">
        <v>3464</v>
      </c>
      <c r="C1721" s="21"/>
      <c r="D1721" s="22"/>
      <c r="E1721" s="26">
        <f t="shared" si="26"/>
        <v>0</v>
      </c>
      <c r="F1721" s="22"/>
      <c r="G1721" s="22" t="s">
        <v>3465</v>
      </c>
    </row>
    <row r="1722" spans="1:7" s="23" customFormat="1" ht="94.5" customHeight="1">
      <c r="A1722" s="19" t="s">
        <v>3466</v>
      </c>
      <c r="B1722" s="20" t="s">
        <v>3467</v>
      </c>
      <c r="C1722" s="21">
        <v>4</v>
      </c>
      <c r="D1722" s="22">
        <v>51</v>
      </c>
      <c r="E1722" s="26">
        <f t="shared" si="26"/>
        <v>55</v>
      </c>
      <c r="F1722" s="22" t="s">
        <v>256</v>
      </c>
      <c r="G1722" s="22" t="s">
        <v>3468</v>
      </c>
    </row>
    <row r="1723" spans="1:7" s="23" customFormat="1" ht="94.5" customHeight="1">
      <c r="A1723" s="19" t="s">
        <v>3469</v>
      </c>
      <c r="B1723" s="20" t="s">
        <v>3470</v>
      </c>
      <c r="C1723" s="21">
        <v>4</v>
      </c>
      <c r="D1723" s="22">
        <v>51</v>
      </c>
      <c r="E1723" s="26">
        <f t="shared" si="26"/>
        <v>55</v>
      </c>
      <c r="F1723" s="22" t="s">
        <v>256</v>
      </c>
      <c r="G1723" s="22" t="s">
        <v>3471</v>
      </c>
    </row>
    <row r="1724" spans="1:7" s="23" customFormat="1" ht="94.5" customHeight="1">
      <c r="A1724" s="19" t="s">
        <v>3472</v>
      </c>
      <c r="B1724" s="20" t="s">
        <v>3473</v>
      </c>
      <c r="C1724" s="21">
        <v>4</v>
      </c>
      <c r="D1724" s="22">
        <v>51</v>
      </c>
      <c r="E1724" s="26">
        <f t="shared" si="26"/>
        <v>55</v>
      </c>
      <c r="F1724" s="22" t="s">
        <v>256</v>
      </c>
      <c r="G1724" s="22" t="s">
        <v>3474</v>
      </c>
    </row>
    <row r="1725" spans="1:7" s="23" customFormat="1" ht="94.5" customHeight="1">
      <c r="A1725" s="19" t="s">
        <v>3475</v>
      </c>
      <c r="B1725" s="20" t="s">
        <v>3476</v>
      </c>
      <c r="C1725" s="21"/>
      <c r="D1725" s="22"/>
      <c r="E1725" s="26">
        <f t="shared" si="26"/>
        <v>0</v>
      </c>
      <c r="F1725" s="22"/>
      <c r="G1725" s="22" t="s">
        <v>3477</v>
      </c>
    </row>
    <row r="1726" spans="1:7" s="23" customFormat="1" ht="94.5" customHeight="1">
      <c r="A1726" s="19" t="s">
        <v>3478</v>
      </c>
      <c r="B1726" s="20" t="s">
        <v>3479</v>
      </c>
      <c r="C1726" s="21"/>
      <c r="D1726" s="22"/>
      <c r="E1726" s="26">
        <f t="shared" si="26"/>
        <v>0</v>
      </c>
      <c r="F1726" s="22"/>
      <c r="G1726" s="22" t="s">
        <v>3480</v>
      </c>
    </row>
    <row r="1727" spans="1:7" s="23" customFormat="1" ht="94.5" customHeight="1">
      <c r="A1727" s="19" t="s">
        <v>3481</v>
      </c>
      <c r="B1727" s="20" t="s">
        <v>3482</v>
      </c>
      <c r="C1727" s="21">
        <v>1</v>
      </c>
      <c r="D1727" s="22">
        <v>2</v>
      </c>
      <c r="E1727" s="26">
        <f t="shared" si="26"/>
        <v>3</v>
      </c>
      <c r="F1727" s="22" t="s">
        <v>256</v>
      </c>
      <c r="G1727" s="22" t="s">
        <v>3483</v>
      </c>
    </row>
    <row r="1728" spans="1:7" s="23" customFormat="1" ht="94.5" customHeight="1">
      <c r="A1728" s="19" t="s">
        <v>3484</v>
      </c>
      <c r="B1728" s="20" t="s">
        <v>3485</v>
      </c>
      <c r="C1728" s="21">
        <v>1</v>
      </c>
      <c r="D1728" s="22">
        <v>3</v>
      </c>
      <c r="E1728" s="26">
        <f t="shared" si="26"/>
        <v>4</v>
      </c>
      <c r="F1728" s="22" t="s">
        <v>256</v>
      </c>
      <c r="G1728" s="22" t="s">
        <v>3486</v>
      </c>
    </row>
    <row r="1729" spans="1:7" s="23" customFormat="1" ht="94.5" customHeight="1">
      <c r="A1729" s="19" t="s">
        <v>3487</v>
      </c>
      <c r="B1729" s="20" t="s">
        <v>3488</v>
      </c>
      <c r="C1729" s="21">
        <v>1</v>
      </c>
      <c r="D1729" s="22">
        <v>2</v>
      </c>
      <c r="E1729" s="26">
        <f t="shared" si="26"/>
        <v>3</v>
      </c>
      <c r="F1729" s="22" t="s">
        <v>256</v>
      </c>
      <c r="G1729" s="22" t="s">
        <v>1256</v>
      </c>
    </row>
    <row r="1730" spans="1:7" s="23" customFormat="1" ht="94.5" customHeight="1">
      <c r="A1730" s="19" t="s">
        <v>3489</v>
      </c>
      <c r="B1730" s="20" t="s">
        <v>3490</v>
      </c>
      <c r="C1730" s="21">
        <v>4</v>
      </c>
      <c r="D1730" s="22">
        <v>2</v>
      </c>
      <c r="E1730" s="26">
        <f t="shared" si="26"/>
        <v>6</v>
      </c>
      <c r="F1730" s="22" t="s">
        <v>256</v>
      </c>
      <c r="G1730" s="22" t="s">
        <v>3491</v>
      </c>
    </row>
    <row r="1731" spans="1:7" s="23" customFormat="1" ht="94.5" customHeight="1">
      <c r="A1731" s="19" t="s">
        <v>3492</v>
      </c>
      <c r="B1731" s="20" t="s">
        <v>2954</v>
      </c>
      <c r="C1731" s="21">
        <v>1</v>
      </c>
      <c r="D1731" s="22">
        <v>8</v>
      </c>
      <c r="E1731" s="26">
        <f t="shared" si="26"/>
        <v>9</v>
      </c>
      <c r="F1731" s="22" t="s">
        <v>256</v>
      </c>
      <c r="G1731" s="22" t="s">
        <v>21</v>
      </c>
    </row>
    <row r="1732" spans="1:7" s="23" customFormat="1" ht="94.5" customHeight="1">
      <c r="A1732" s="19" t="s">
        <v>3493</v>
      </c>
      <c r="B1732" s="20" t="s">
        <v>65</v>
      </c>
      <c r="C1732" s="21"/>
      <c r="D1732" s="22"/>
      <c r="E1732" s="26">
        <f t="shared" si="26"/>
        <v>0</v>
      </c>
      <c r="F1732" s="22"/>
      <c r="G1732" s="22" t="s">
        <v>66</v>
      </c>
    </row>
    <row r="1733" spans="1:7" s="23" customFormat="1" ht="94.5" customHeight="1">
      <c r="A1733" s="19" t="s">
        <v>3494</v>
      </c>
      <c r="B1733" s="20" t="s">
        <v>3495</v>
      </c>
      <c r="C1733" s="21">
        <v>1</v>
      </c>
      <c r="D1733" s="22">
        <v>2</v>
      </c>
      <c r="E1733" s="26">
        <f t="shared" si="26"/>
        <v>3</v>
      </c>
      <c r="F1733" s="22" t="s">
        <v>256</v>
      </c>
      <c r="G1733" s="22" t="s">
        <v>3496</v>
      </c>
    </row>
    <row r="1734" spans="1:7" s="23" customFormat="1" ht="94.5" customHeight="1">
      <c r="A1734" s="19" t="s">
        <v>3497</v>
      </c>
      <c r="B1734" s="20" t="s">
        <v>3498</v>
      </c>
      <c r="C1734" s="21">
        <v>1</v>
      </c>
      <c r="D1734" s="22">
        <v>2</v>
      </c>
      <c r="E1734" s="26">
        <f t="shared" si="26"/>
        <v>3</v>
      </c>
      <c r="F1734" s="22" t="s">
        <v>256</v>
      </c>
      <c r="G1734" s="22" t="s">
        <v>3499</v>
      </c>
    </row>
    <row r="1735" spans="1:7" s="23" customFormat="1" ht="94.5" customHeight="1">
      <c r="A1735" s="19" t="s">
        <v>3500</v>
      </c>
      <c r="B1735" s="20" t="s">
        <v>3501</v>
      </c>
      <c r="C1735" s="21">
        <v>1</v>
      </c>
      <c r="D1735" s="22">
        <v>2</v>
      </c>
      <c r="E1735" s="26">
        <f t="shared" si="26"/>
        <v>3</v>
      </c>
      <c r="F1735" s="22" t="s">
        <v>256</v>
      </c>
      <c r="G1735" s="22" t="s">
        <v>3502</v>
      </c>
    </row>
    <row r="1736" spans="1:7" s="23" customFormat="1" ht="94.5" customHeight="1">
      <c r="A1736" s="19" t="s">
        <v>3503</v>
      </c>
      <c r="B1736" s="20" t="s">
        <v>3504</v>
      </c>
      <c r="C1736" s="21">
        <v>4</v>
      </c>
      <c r="D1736" s="22">
        <v>6</v>
      </c>
      <c r="E1736" s="26">
        <f t="shared" si="26"/>
        <v>10</v>
      </c>
      <c r="F1736" s="22" t="s">
        <v>256</v>
      </c>
      <c r="G1736" s="22" t="s">
        <v>3505</v>
      </c>
    </row>
    <row r="1737" spans="1:7" s="23" customFormat="1" ht="94.5" customHeight="1">
      <c r="A1737" s="19" t="s">
        <v>3506</v>
      </c>
      <c r="B1737" s="20" t="s">
        <v>3507</v>
      </c>
      <c r="C1737" s="21">
        <v>1</v>
      </c>
      <c r="D1737" s="22">
        <v>2</v>
      </c>
      <c r="E1737" s="26">
        <f t="shared" si="26"/>
        <v>3</v>
      </c>
      <c r="F1737" s="22" t="s">
        <v>256</v>
      </c>
      <c r="G1737" s="22" t="s">
        <v>3508</v>
      </c>
    </row>
    <row r="1738" spans="1:7" s="23" customFormat="1" ht="94.5" customHeight="1">
      <c r="A1738" s="19" t="s">
        <v>3509</v>
      </c>
      <c r="B1738" s="20" t="s">
        <v>3510</v>
      </c>
      <c r="C1738" s="21">
        <v>1</v>
      </c>
      <c r="D1738" s="22">
        <v>3</v>
      </c>
      <c r="E1738" s="26">
        <f t="shared" ref="E1738:E1801" si="27">C1738+D1738</f>
        <v>4</v>
      </c>
      <c r="F1738" s="22" t="s">
        <v>256</v>
      </c>
      <c r="G1738" s="22" t="s">
        <v>3511</v>
      </c>
    </row>
    <row r="1739" spans="1:7" s="23" customFormat="1" ht="94.5" customHeight="1">
      <c r="A1739" s="19" t="s">
        <v>3512</v>
      </c>
      <c r="B1739" s="20" t="s">
        <v>3513</v>
      </c>
      <c r="C1739" s="21">
        <v>1</v>
      </c>
      <c r="D1739" s="22">
        <v>8</v>
      </c>
      <c r="E1739" s="26">
        <f t="shared" si="27"/>
        <v>9</v>
      </c>
      <c r="F1739" s="22" t="s">
        <v>256</v>
      </c>
      <c r="G1739" s="22" t="s">
        <v>3514</v>
      </c>
    </row>
    <row r="1740" spans="1:7" s="23" customFormat="1" ht="94.5" customHeight="1">
      <c r="A1740" s="19" t="s">
        <v>3515</v>
      </c>
      <c r="B1740" s="20" t="s">
        <v>3516</v>
      </c>
      <c r="C1740" s="21">
        <v>4</v>
      </c>
      <c r="D1740" s="22">
        <v>28</v>
      </c>
      <c r="E1740" s="26">
        <f t="shared" si="27"/>
        <v>32</v>
      </c>
      <c r="F1740" s="22" t="s">
        <v>558</v>
      </c>
      <c r="G1740" s="22" t="s">
        <v>3517</v>
      </c>
    </row>
    <row r="1741" spans="1:7" s="23" customFormat="1" ht="94.5" customHeight="1">
      <c r="A1741" s="19" t="s">
        <v>3518</v>
      </c>
      <c r="B1741" s="20" t="s">
        <v>2954</v>
      </c>
      <c r="C1741" s="21">
        <v>1</v>
      </c>
      <c r="D1741" s="22">
        <v>3</v>
      </c>
      <c r="E1741" s="26">
        <f t="shared" si="27"/>
        <v>4</v>
      </c>
      <c r="F1741" s="22" t="s">
        <v>256</v>
      </c>
      <c r="G1741" s="22" t="s">
        <v>21</v>
      </c>
    </row>
    <row r="1742" spans="1:7" s="23" customFormat="1" ht="94.5" customHeight="1">
      <c r="A1742" s="19" t="s">
        <v>3519</v>
      </c>
      <c r="B1742" s="20" t="s">
        <v>3520</v>
      </c>
      <c r="C1742" s="21"/>
      <c r="D1742" s="22"/>
      <c r="E1742" s="26">
        <f t="shared" si="27"/>
        <v>0</v>
      </c>
      <c r="F1742" s="22"/>
      <c r="G1742" s="22" t="s">
        <v>3521</v>
      </c>
    </row>
    <row r="1743" spans="1:7" s="23" customFormat="1" ht="94.5" customHeight="1">
      <c r="A1743" s="19" t="s">
        <v>3522</v>
      </c>
      <c r="B1743" s="20" t="s">
        <v>3523</v>
      </c>
      <c r="C1743" s="21">
        <v>4</v>
      </c>
      <c r="D1743" s="22">
        <v>51</v>
      </c>
      <c r="E1743" s="26">
        <f t="shared" si="27"/>
        <v>55</v>
      </c>
      <c r="F1743" s="22" t="s">
        <v>3524</v>
      </c>
      <c r="G1743" s="22" t="s">
        <v>3525</v>
      </c>
    </row>
    <row r="1744" spans="1:7" s="23" customFormat="1" ht="94.5" customHeight="1">
      <c r="A1744" s="19" t="s">
        <v>3526</v>
      </c>
      <c r="B1744" s="20" t="s">
        <v>26</v>
      </c>
      <c r="C1744" s="21">
        <v>4</v>
      </c>
      <c r="D1744" s="22">
        <v>51</v>
      </c>
      <c r="E1744" s="26">
        <f t="shared" si="27"/>
        <v>55</v>
      </c>
      <c r="F1744" s="22" t="s">
        <v>3524</v>
      </c>
      <c r="G1744" s="22" t="s">
        <v>27</v>
      </c>
    </row>
    <row r="1745" spans="1:7" s="23" customFormat="1" ht="94.5" customHeight="1">
      <c r="A1745" s="19" t="s">
        <v>3527</v>
      </c>
      <c r="B1745" s="20" t="s">
        <v>3528</v>
      </c>
      <c r="C1745" s="21"/>
      <c r="D1745" s="22"/>
      <c r="E1745" s="26">
        <f t="shared" si="27"/>
        <v>0</v>
      </c>
      <c r="F1745" s="22"/>
      <c r="G1745" s="22" t="s">
        <v>3529</v>
      </c>
    </row>
    <row r="1746" spans="1:7" s="23" customFormat="1" ht="94.5" customHeight="1">
      <c r="A1746" s="19" t="s">
        <v>3530</v>
      </c>
      <c r="B1746" s="20" t="s">
        <v>3531</v>
      </c>
      <c r="C1746" s="21">
        <v>4</v>
      </c>
      <c r="D1746" s="22">
        <v>51</v>
      </c>
      <c r="E1746" s="26">
        <f t="shared" si="27"/>
        <v>55</v>
      </c>
      <c r="F1746" s="22" t="s">
        <v>3524</v>
      </c>
      <c r="G1746" s="22" t="s">
        <v>3532</v>
      </c>
    </row>
    <row r="1747" spans="1:7" s="23" customFormat="1" ht="94.5" customHeight="1">
      <c r="A1747" s="19"/>
      <c r="B1747" s="20" t="s">
        <v>65</v>
      </c>
      <c r="C1747" s="21"/>
      <c r="D1747" s="22"/>
      <c r="E1747" s="26">
        <f t="shared" si="27"/>
        <v>0</v>
      </c>
      <c r="F1747" s="22"/>
      <c r="G1747" s="22" t="s">
        <v>66</v>
      </c>
    </row>
    <row r="1748" spans="1:7" s="23" customFormat="1" ht="94.5" customHeight="1">
      <c r="A1748" s="19" t="s">
        <v>3533</v>
      </c>
      <c r="B1748" s="20" t="s">
        <v>3534</v>
      </c>
      <c r="C1748" s="21">
        <v>4</v>
      </c>
      <c r="D1748" s="22">
        <v>51</v>
      </c>
      <c r="E1748" s="26">
        <f t="shared" si="27"/>
        <v>55</v>
      </c>
      <c r="F1748" s="22" t="s">
        <v>3524</v>
      </c>
      <c r="G1748" s="22" t="s">
        <v>3535</v>
      </c>
    </row>
    <row r="1749" spans="1:7" s="23" customFormat="1" ht="94.5" customHeight="1">
      <c r="A1749" s="19" t="s">
        <v>3536</v>
      </c>
      <c r="B1749" s="20" t="s">
        <v>3537</v>
      </c>
      <c r="C1749" s="21"/>
      <c r="D1749" s="22"/>
      <c r="E1749" s="26">
        <f t="shared" si="27"/>
        <v>0</v>
      </c>
      <c r="F1749" s="22"/>
      <c r="G1749" s="22" t="s">
        <v>176</v>
      </c>
    </row>
    <row r="1750" spans="1:7" s="23" customFormat="1" ht="94.5" customHeight="1">
      <c r="A1750" s="19" t="s">
        <v>3538</v>
      </c>
      <c r="B1750" s="20" t="s">
        <v>3539</v>
      </c>
      <c r="C1750" s="21">
        <v>4</v>
      </c>
      <c r="D1750" s="22">
        <v>6</v>
      </c>
      <c r="E1750" s="26">
        <f t="shared" si="27"/>
        <v>10</v>
      </c>
      <c r="F1750" s="22" t="s">
        <v>3524</v>
      </c>
      <c r="G1750" s="22" t="s">
        <v>3540</v>
      </c>
    </row>
    <row r="1751" spans="1:7" s="23" customFormat="1" ht="94.5" customHeight="1">
      <c r="A1751" s="19" t="s">
        <v>3541</v>
      </c>
      <c r="B1751" s="20" t="s">
        <v>170</v>
      </c>
      <c r="C1751" s="21">
        <v>4</v>
      </c>
      <c r="D1751" s="22">
        <v>51</v>
      </c>
      <c r="E1751" s="26">
        <f t="shared" si="27"/>
        <v>55</v>
      </c>
      <c r="F1751" s="22" t="s">
        <v>3524</v>
      </c>
      <c r="G1751" s="22" t="s">
        <v>21</v>
      </c>
    </row>
    <row r="1752" spans="1:7" s="23" customFormat="1" ht="94.5" customHeight="1">
      <c r="A1752" s="19" t="s">
        <v>3542</v>
      </c>
      <c r="B1752" s="20" t="s">
        <v>3543</v>
      </c>
      <c r="C1752" s="21">
        <v>4</v>
      </c>
      <c r="D1752" s="22">
        <v>0</v>
      </c>
      <c r="E1752" s="26">
        <f t="shared" si="27"/>
        <v>4</v>
      </c>
      <c r="F1752" s="22" t="s">
        <v>3524</v>
      </c>
      <c r="G1752" s="22" t="s">
        <v>3544</v>
      </c>
    </row>
    <row r="1753" spans="1:7" s="23" customFormat="1" ht="94.5" customHeight="1">
      <c r="A1753" s="19" t="s">
        <v>3545</v>
      </c>
      <c r="B1753" s="20" t="s">
        <v>3546</v>
      </c>
      <c r="C1753" s="21"/>
      <c r="D1753" s="22"/>
      <c r="E1753" s="26">
        <f t="shared" si="27"/>
        <v>0</v>
      </c>
      <c r="F1753" s="22"/>
      <c r="G1753" s="22" t="s">
        <v>3547</v>
      </c>
    </row>
    <row r="1754" spans="1:7" s="23" customFormat="1" ht="94.5" customHeight="1">
      <c r="A1754" s="19" t="s">
        <v>3548</v>
      </c>
      <c r="B1754" s="20" t="s">
        <v>3549</v>
      </c>
      <c r="C1754" s="21">
        <v>4</v>
      </c>
      <c r="D1754" s="22">
        <v>0</v>
      </c>
      <c r="E1754" s="26">
        <f t="shared" si="27"/>
        <v>4</v>
      </c>
      <c r="F1754" s="22" t="s">
        <v>3524</v>
      </c>
      <c r="G1754" s="22" t="s">
        <v>3550</v>
      </c>
    </row>
    <row r="1755" spans="1:7" s="23" customFormat="1" ht="94.5" customHeight="1">
      <c r="A1755" s="19"/>
      <c r="B1755" s="20" t="s">
        <v>3551</v>
      </c>
      <c r="C1755" s="21"/>
      <c r="D1755" s="22"/>
      <c r="E1755" s="26">
        <f t="shared" si="27"/>
        <v>0</v>
      </c>
      <c r="F1755" s="22"/>
      <c r="G1755" s="22" t="s">
        <v>3552</v>
      </c>
    </row>
    <row r="1756" spans="1:7" s="23" customFormat="1" ht="94.5" customHeight="1">
      <c r="A1756" s="19" t="s">
        <v>3553</v>
      </c>
      <c r="B1756" s="20" t="s">
        <v>3554</v>
      </c>
      <c r="C1756" s="21">
        <v>4</v>
      </c>
      <c r="D1756" s="22">
        <v>0</v>
      </c>
      <c r="E1756" s="26">
        <f t="shared" si="27"/>
        <v>4</v>
      </c>
      <c r="F1756" s="22" t="s">
        <v>3524</v>
      </c>
      <c r="G1756" s="22" t="s">
        <v>3555</v>
      </c>
    </row>
    <row r="1757" spans="1:7" s="23" customFormat="1" ht="94.5" customHeight="1">
      <c r="A1757" s="19" t="s">
        <v>3556</v>
      </c>
      <c r="B1757" s="20" t="s">
        <v>3557</v>
      </c>
      <c r="C1757" s="21">
        <v>4</v>
      </c>
      <c r="D1757" s="22">
        <v>0</v>
      </c>
      <c r="E1757" s="26">
        <f t="shared" si="27"/>
        <v>4</v>
      </c>
      <c r="F1757" s="22" t="s">
        <v>3524</v>
      </c>
      <c r="G1757" s="22" t="s">
        <v>3558</v>
      </c>
    </row>
    <row r="1758" spans="1:7" s="23" customFormat="1" ht="94.5" customHeight="1">
      <c r="A1758" s="19" t="s">
        <v>3559</v>
      </c>
      <c r="B1758" s="20" t="s">
        <v>49</v>
      </c>
      <c r="C1758" s="21">
        <v>4</v>
      </c>
      <c r="D1758" s="22">
        <v>0</v>
      </c>
      <c r="E1758" s="26">
        <f t="shared" si="27"/>
        <v>4</v>
      </c>
      <c r="F1758" s="22" t="s">
        <v>3524</v>
      </c>
      <c r="G1758" s="22" t="s">
        <v>144</v>
      </c>
    </row>
    <row r="1759" spans="1:7" s="23" customFormat="1" ht="94.5" customHeight="1">
      <c r="A1759" s="19" t="s">
        <v>3560</v>
      </c>
      <c r="B1759" s="20" t="s">
        <v>3561</v>
      </c>
      <c r="C1759" s="21">
        <v>4</v>
      </c>
      <c r="D1759" s="22">
        <v>0</v>
      </c>
      <c r="E1759" s="26">
        <f t="shared" si="27"/>
        <v>4</v>
      </c>
      <c r="F1759" s="22" t="s">
        <v>3524</v>
      </c>
      <c r="G1759" s="22" t="s">
        <v>3562</v>
      </c>
    </row>
    <row r="1760" spans="1:7" s="23" customFormat="1" ht="94.5" customHeight="1">
      <c r="A1760" s="19" t="s">
        <v>3563</v>
      </c>
      <c r="B1760" s="20" t="s">
        <v>3564</v>
      </c>
      <c r="C1760" s="21"/>
      <c r="D1760" s="22"/>
      <c r="E1760" s="26">
        <f t="shared" si="27"/>
        <v>0</v>
      </c>
      <c r="F1760" s="22"/>
      <c r="G1760" s="22" t="s">
        <v>3565</v>
      </c>
    </row>
    <row r="1761" spans="1:7" s="23" customFormat="1" ht="94.5" customHeight="1">
      <c r="A1761" s="19" t="s">
        <v>3566</v>
      </c>
      <c r="B1761" s="20" t="s">
        <v>3567</v>
      </c>
      <c r="C1761" s="21">
        <v>4</v>
      </c>
      <c r="D1761" s="22">
        <v>0</v>
      </c>
      <c r="E1761" s="26">
        <f t="shared" si="27"/>
        <v>4</v>
      </c>
      <c r="F1761" s="22" t="s">
        <v>3524</v>
      </c>
      <c r="G1761" s="22" t="s">
        <v>3568</v>
      </c>
    </row>
    <row r="1762" spans="1:7" s="23" customFormat="1" ht="94.5" customHeight="1">
      <c r="A1762" s="19" t="s">
        <v>3569</v>
      </c>
      <c r="B1762" s="20" t="s">
        <v>26</v>
      </c>
      <c r="C1762" s="21">
        <v>4</v>
      </c>
      <c r="D1762" s="22">
        <v>0</v>
      </c>
      <c r="E1762" s="26">
        <f t="shared" si="27"/>
        <v>4</v>
      </c>
      <c r="F1762" s="22" t="s">
        <v>3524</v>
      </c>
      <c r="G1762" s="22" t="s">
        <v>27</v>
      </c>
    </row>
    <row r="1763" spans="1:7" s="23" customFormat="1" ht="94.5" customHeight="1">
      <c r="A1763" s="19" t="s">
        <v>3570</v>
      </c>
      <c r="B1763" s="20" t="s">
        <v>3571</v>
      </c>
      <c r="C1763" s="21">
        <v>4</v>
      </c>
      <c r="D1763" s="22">
        <v>0</v>
      </c>
      <c r="E1763" s="26">
        <f t="shared" si="27"/>
        <v>4</v>
      </c>
      <c r="F1763" s="22" t="s">
        <v>3524</v>
      </c>
      <c r="G1763" s="22" t="s">
        <v>3572</v>
      </c>
    </row>
    <row r="1764" spans="1:7" s="23" customFormat="1" ht="94.5" customHeight="1">
      <c r="A1764" s="19" t="s">
        <v>3573</v>
      </c>
      <c r="B1764" s="20" t="s">
        <v>3574</v>
      </c>
      <c r="C1764" s="21"/>
      <c r="D1764" s="22"/>
      <c r="E1764" s="26">
        <f t="shared" si="27"/>
        <v>0</v>
      </c>
      <c r="F1764" s="22"/>
      <c r="G1764" s="22" t="s">
        <v>3575</v>
      </c>
    </row>
    <row r="1765" spans="1:7" s="23" customFormat="1" ht="94.5" customHeight="1">
      <c r="A1765" s="19" t="s">
        <v>3576</v>
      </c>
      <c r="B1765" s="20" t="s">
        <v>3577</v>
      </c>
      <c r="C1765" s="21"/>
      <c r="D1765" s="22"/>
      <c r="E1765" s="26">
        <f t="shared" si="27"/>
        <v>0</v>
      </c>
      <c r="F1765" s="22"/>
      <c r="G1765" s="22" t="s">
        <v>3578</v>
      </c>
    </row>
    <row r="1766" spans="1:7" s="23" customFormat="1" ht="94.5" customHeight="1">
      <c r="A1766" s="19" t="s">
        <v>3579</v>
      </c>
      <c r="B1766" s="20" t="s">
        <v>3580</v>
      </c>
      <c r="C1766" s="21">
        <v>4</v>
      </c>
      <c r="D1766" s="22">
        <v>1</v>
      </c>
      <c r="E1766" s="26">
        <f t="shared" si="27"/>
        <v>5</v>
      </c>
      <c r="F1766" s="22" t="s">
        <v>3524</v>
      </c>
      <c r="G1766" s="22" t="s">
        <v>3581</v>
      </c>
    </row>
    <row r="1767" spans="1:7" s="23" customFormat="1" ht="94.5" customHeight="1">
      <c r="A1767" s="19" t="s">
        <v>3582</v>
      </c>
      <c r="B1767" s="20" t="s">
        <v>2954</v>
      </c>
      <c r="C1767" s="21">
        <v>4</v>
      </c>
      <c r="D1767" s="22">
        <v>51</v>
      </c>
      <c r="E1767" s="26">
        <f t="shared" si="27"/>
        <v>55</v>
      </c>
      <c r="F1767" s="22" t="s">
        <v>3524</v>
      </c>
      <c r="G1767" s="22" t="s">
        <v>21</v>
      </c>
    </row>
    <row r="1768" spans="1:7" s="23" customFormat="1" ht="94.5" customHeight="1">
      <c r="A1768" s="19" t="s">
        <v>3583</v>
      </c>
      <c r="B1768" s="20" t="s">
        <v>3584</v>
      </c>
      <c r="C1768" s="21">
        <v>4</v>
      </c>
      <c r="D1768" s="22">
        <v>51</v>
      </c>
      <c r="E1768" s="26">
        <f t="shared" si="27"/>
        <v>55</v>
      </c>
      <c r="F1768" s="22" t="s">
        <v>3524</v>
      </c>
      <c r="G1768" s="22" t="s">
        <v>3585</v>
      </c>
    </row>
    <row r="1769" spans="1:7" s="23" customFormat="1" ht="94.5" customHeight="1">
      <c r="A1769" s="19" t="s">
        <v>3586</v>
      </c>
      <c r="B1769" s="20" t="s">
        <v>3587</v>
      </c>
      <c r="C1769" s="21"/>
      <c r="D1769" s="22"/>
      <c r="E1769" s="26">
        <f t="shared" si="27"/>
        <v>0</v>
      </c>
      <c r="F1769" s="22"/>
      <c r="G1769" s="22" t="s">
        <v>3588</v>
      </c>
    </row>
    <row r="1770" spans="1:7" s="23" customFormat="1" ht="94.5" customHeight="1">
      <c r="A1770" s="19" t="s">
        <v>3589</v>
      </c>
      <c r="B1770" s="20" t="s">
        <v>3590</v>
      </c>
      <c r="C1770" s="21">
        <v>4</v>
      </c>
      <c r="D1770" s="22">
        <v>0</v>
      </c>
      <c r="E1770" s="26">
        <f t="shared" si="27"/>
        <v>4</v>
      </c>
      <c r="F1770" s="22" t="s">
        <v>3524</v>
      </c>
      <c r="G1770" s="22" t="s">
        <v>3591</v>
      </c>
    </row>
    <row r="1771" spans="1:7" s="23" customFormat="1" ht="94.5" customHeight="1">
      <c r="A1771" s="19" t="s">
        <v>3592</v>
      </c>
      <c r="B1771" s="20" t="s">
        <v>3593</v>
      </c>
      <c r="C1771" s="21">
        <v>4</v>
      </c>
      <c r="D1771" s="22">
        <v>0</v>
      </c>
      <c r="E1771" s="26">
        <f t="shared" si="27"/>
        <v>4</v>
      </c>
      <c r="F1771" s="22" t="s">
        <v>3524</v>
      </c>
      <c r="G1771" s="22" t="s">
        <v>3594</v>
      </c>
    </row>
    <row r="1772" spans="1:7" s="23" customFormat="1" ht="94.5" customHeight="1">
      <c r="A1772" s="19" t="s">
        <v>3595</v>
      </c>
      <c r="B1772" s="20" t="s">
        <v>3596</v>
      </c>
      <c r="C1772" s="21">
        <v>4</v>
      </c>
      <c r="D1772" s="22">
        <v>0</v>
      </c>
      <c r="E1772" s="26">
        <f t="shared" si="27"/>
        <v>4</v>
      </c>
      <c r="F1772" s="22" t="s">
        <v>3524</v>
      </c>
      <c r="G1772" s="22" t="s">
        <v>3597</v>
      </c>
    </row>
    <row r="1773" spans="1:7" s="23" customFormat="1" ht="94.5" customHeight="1">
      <c r="A1773" s="19" t="s">
        <v>3598</v>
      </c>
      <c r="B1773" s="20" t="s">
        <v>3599</v>
      </c>
      <c r="C1773" s="21">
        <v>4</v>
      </c>
      <c r="D1773" s="22">
        <v>0</v>
      </c>
      <c r="E1773" s="26">
        <f t="shared" si="27"/>
        <v>4</v>
      </c>
      <c r="F1773" s="22" t="s">
        <v>3524</v>
      </c>
      <c r="G1773" s="22" t="s">
        <v>3600</v>
      </c>
    </row>
    <row r="1774" spans="1:7" s="23" customFormat="1" ht="94.5" customHeight="1">
      <c r="A1774" s="19" t="s">
        <v>3601</v>
      </c>
      <c r="B1774" s="20" t="s">
        <v>3602</v>
      </c>
      <c r="C1774" s="21">
        <v>4</v>
      </c>
      <c r="D1774" s="22">
        <v>0</v>
      </c>
      <c r="E1774" s="26">
        <f t="shared" si="27"/>
        <v>4</v>
      </c>
      <c r="F1774" s="22" t="s">
        <v>3524</v>
      </c>
      <c r="G1774" s="22" t="s">
        <v>3603</v>
      </c>
    </row>
    <row r="1775" spans="1:7" s="23" customFormat="1" ht="94.5" customHeight="1">
      <c r="A1775" s="19" t="s">
        <v>3604</v>
      </c>
      <c r="B1775" s="20" t="s">
        <v>3605</v>
      </c>
      <c r="C1775" s="21">
        <v>4</v>
      </c>
      <c r="D1775" s="22">
        <v>0</v>
      </c>
      <c r="E1775" s="26">
        <f t="shared" si="27"/>
        <v>4</v>
      </c>
      <c r="F1775" s="22" t="s">
        <v>3524</v>
      </c>
      <c r="G1775" s="22" t="s">
        <v>3606</v>
      </c>
    </row>
    <row r="1776" spans="1:7" s="23" customFormat="1" ht="94.5" customHeight="1">
      <c r="A1776" s="19" t="s">
        <v>3607</v>
      </c>
      <c r="B1776" s="20" t="s">
        <v>26</v>
      </c>
      <c r="C1776" s="21">
        <v>4</v>
      </c>
      <c r="D1776" s="22">
        <v>0</v>
      </c>
      <c r="E1776" s="26">
        <f t="shared" si="27"/>
        <v>4</v>
      </c>
      <c r="F1776" s="22" t="s">
        <v>3524</v>
      </c>
      <c r="G1776" s="22" t="s">
        <v>27</v>
      </c>
    </row>
    <row r="1777" spans="1:7" s="23" customFormat="1" ht="94.5" customHeight="1">
      <c r="A1777" s="19" t="s">
        <v>25489</v>
      </c>
      <c r="B1777" s="20" t="s">
        <v>3608</v>
      </c>
      <c r="C1777" s="21"/>
      <c r="D1777" s="22"/>
      <c r="E1777" s="26">
        <f t="shared" si="27"/>
        <v>0</v>
      </c>
      <c r="F1777" s="22"/>
      <c r="G1777" s="22" t="s">
        <v>3609</v>
      </c>
    </row>
    <row r="1778" spans="1:7" s="23" customFormat="1" ht="94.5" customHeight="1">
      <c r="A1778" s="19" t="s">
        <v>25490</v>
      </c>
      <c r="B1778" s="20" t="s">
        <v>25493</v>
      </c>
      <c r="C1778" s="21">
        <v>4</v>
      </c>
      <c r="D1778" s="22">
        <v>1</v>
      </c>
      <c r="E1778" s="26">
        <f t="shared" si="27"/>
        <v>5</v>
      </c>
      <c r="F1778" s="22" t="s">
        <v>3524</v>
      </c>
      <c r="G1778" s="22" t="s">
        <v>25495</v>
      </c>
    </row>
    <row r="1779" spans="1:7" s="23" customFormat="1" ht="94.5" customHeight="1">
      <c r="A1779" s="19" t="s">
        <v>25491</v>
      </c>
      <c r="B1779" s="20" t="s">
        <v>25494</v>
      </c>
      <c r="C1779" s="21">
        <v>1</v>
      </c>
      <c r="D1779" s="22">
        <v>3</v>
      </c>
      <c r="E1779" s="26">
        <f t="shared" si="27"/>
        <v>4</v>
      </c>
      <c r="F1779" s="22" t="s">
        <v>3524</v>
      </c>
      <c r="G1779" s="22" t="s">
        <v>25496</v>
      </c>
    </row>
    <row r="1780" spans="1:7" s="23" customFormat="1" ht="94.5" customHeight="1">
      <c r="A1780" s="19" t="s">
        <v>25492</v>
      </c>
      <c r="B1780" s="20" t="s">
        <v>25430</v>
      </c>
      <c r="C1780" s="21">
        <v>4</v>
      </c>
      <c r="D1780" s="22">
        <v>6</v>
      </c>
      <c r="E1780" s="26">
        <f t="shared" si="27"/>
        <v>10</v>
      </c>
      <c r="F1780" s="22" t="s">
        <v>3524</v>
      </c>
      <c r="G1780" s="22" t="s">
        <v>25333</v>
      </c>
    </row>
    <row r="1781" spans="1:7" s="23" customFormat="1" ht="94.5" customHeight="1">
      <c r="A1781" s="19" t="s">
        <v>3610</v>
      </c>
      <c r="B1781" s="20" t="s">
        <v>3611</v>
      </c>
      <c r="C1781" s="21"/>
      <c r="D1781" s="22"/>
      <c r="E1781" s="26">
        <f t="shared" si="27"/>
        <v>0</v>
      </c>
      <c r="F1781" s="22"/>
      <c r="G1781" s="22" t="s">
        <v>3612</v>
      </c>
    </row>
    <row r="1782" spans="1:7" s="23" customFormat="1" ht="94.5" customHeight="1">
      <c r="A1782" s="19" t="s">
        <v>3613</v>
      </c>
      <c r="B1782" s="20" t="s">
        <v>3614</v>
      </c>
      <c r="C1782" s="21">
        <v>1</v>
      </c>
      <c r="D1782" s="22">
        <v>2</v>
      </c>
      <c r="E1782" s="26">
        <f t="shared" si="27"/>
        <v>3</v>
      </c>
      <c r="F1782" s="22" t="s">
        <v>256</v>
      </c>
      <c r="G1782" s="22" t="s">
        <v>3615</v>
      </c>
    </row>
    <row r="1783" spans="1:7" s="23" customFormat="1" ht="94.5" customHeight="1">
      <c r="A1783" s="19" t="s">
        <v>3616</v>
      </c>
      <c r="B1783" s="20" t="s">
        <v>3617</v>
      </c>
      <c r="C1783" s="21">
        <v>1</v>
      </c>
      <c r="D1783" s="22">
        <v>2</v>
      </c>
      <c r="E1783" s="26">
        <f t="shared" si="27"/>
        <v>3</v>
      </c>
      <c r="F1783" s="22" t="s">
        <v>256</v>
      </c>
      <c r="G1783" s="22" t="s">
        <v>3618</v>
      </c>
    </row>
    <row r="1784" spans="1:7" s="23" customFormat="1" ht="94.5" customHeight="1">
      <c r="A1784" s="19" t="s">
        <v>3619</v>
      </c>
      <c r="B1784" s="20" t="s">
        <v>3620</v>
      </c>
      <c r="C1784" s="21"/>
      <c r="D1784" s="22"/>
      <c r="E1784" s="26">
        <f t="shared" si="27"/>
        <v>0</v>
      </c>
      <c r="F1784" s="22"/>
      <c r="G1784" s="22" t="s">
        <v>3621</v>
      </c>
    </row>
    <row r="1785" spans="1:7" s="23" customFormat="1" ht="94.5" customHeight="1">
      <c r="A1785" s="19" t="s">
        <v>3622</v>
      </c>
      <c r="B1785" s="20" t="s">
        <v>3623</v>
      </c>
      <c r="C1785" s="21">
        <v>1</v>
      </c>
      <c r="D1785" s="22">
        <v>2</v>
      </c>
      <c r="E1785" s="26">
        <f t="shared" si="27"/>
        <v>3</v>
      </c>
      <c r="F1785" s="22" t="s">
        <v>256</v>
      </c>
      <c r="G1785" s="22" t="s">
        <v>3624</v>
      </c>
    </row>
    <row r="1786" spans="1:7" s="23" customFormat="1" ht="94.5" customHeight="1">
      <c r="A1786" s="19" t="s">
        <v>3625</v>
      </c>
      <c r="B1786" s="20" t="s">
        <v>3626</v>
      </c>
      <c r="C1786" s="21">
        <v>1</v>
      </c>
      <c r="D1786" s="22">
        <v>2</v>
      </c>
      <c r="E1786" s="26">
        <f t="shared" si="27"/>
        <v>3</v>
      </c>
      <c r="F1786" s="22" t="s">
        <v>256</v>
      </c>
      <c r="G1786" s="22" t="s">
        <v>3627</v>
      </c>
    </row>
    <row r="1787" spans="1:7" s="23" customFormat="1" ht="94.5" customHeight="1">
      <c r="A1787" s="19" t="s">
        <v>25497</v>
      </c>
      <c r="B1787" s="20" t="s">
        <v>3628</v>
      </c>
      <c r="C1787" s="21"/>
      <c r="D1787" s="22"/>
      <c r="E1787" s="26">
        <f t="shared" si="27"/>
        <v>0</v>
      </c>
      <c r="F1787" s="22"/>
      <c r="G1787" s="22" t="s">
        <v>3629</v>
      </c>
    </row>
    <row r="1788" spans="1:7" s="23" customFormat="1" ht="94.5" customHeight="1">
      <c r="A1788" s="19" t="s">
        <v>25498</v>
      </c>
      <c r="B1788" s="20" t="s">
        <v>25501</v>
      </c>
      <c r="C1788" s="21">
        <v>4</v>
      </c>
      <c r="D1788" s="22">
        <v>1</v>
      </c>
      <c r="E1788" s="26">
        <f t="shared" si="27"/>
        <v>5</v>
      </c>
      <c r="F1788" s="22" t="s">
        <v>256</v>
      </c>
      <c r="G1788" s="22" t="s">
        <v>25500</v>
      </c>
    </row>
    <row r="1789" spans="1:7" s="23" customFormat="1" ht="94.5" customHeight="1">
      <c r="A1789" s="19" t="s">
        <v>25499</v>
      </c>
      <c r="B1789" s="20" t="s">
        <v>25430</v>
      </c>
      <c r="C1789" s="21">
        <v>4</v>
      </c>
      <c r="D1789" s="22">
        <v>1</v>
      </c>
      <c r="E1789" s="26">
        <f t="shared" si="27"/>
        <v>5</v>
      </c>
      <c r="F1789" s="22" t="s">
        <v>256</v>
      </c>
      <c r="G1789" s="22" t="s">
        <v>25333</v>
      </c>
    </row>
    <row r="1790" spans="1:7" s="23" customFormat="1" ht="94.5" customHeight="1">
      <c r="A1790" s="19" t="s">
        <v>3630</v>
      </c>
      <c r="B1790" s="20" t="s">
        <v>3631</v>
      </c>
      <c r="C1790" s="21">
        <v>1</v>
      </c>
      <c r="D1790" s="22">
        <v>2</v>
      </c>
      <c r="E1790" s="26">
        <f t="shared" si="27"/>
        <v>3</v>
      </c>
      <c r="F1790" s="22" t="s">
        <v>256</v>
      </c>
      <c r="G1790" s="22" t="s">
        <v>3632</v>
      </c>
    </row>
    <row r="1791" spans="1:7" s="23" customFormat="1" ht="94.5" customHeight="1">
      <c r="A1791" s="19" t="s">
        <v>3633</v>
      </c>
      <c r="B1791" s="20" t="s">
        <v>3634</v>
      </c>
      <c r="C1791" s="21"/>
      <c r="D1791" s="22"/>
      <c r="E1791" s="26">
        <f t="shared" si="27"/>
        <v>0</v>
      </c>
      <c r="F1791" s="22"/>
      <c r="G1791" s="22" t="s">
        <v>3635</v>
      </c>
    </row>
    <row r="1792" spans="1:7" s="23" customFormat="1" ht="94.5" customHeight="1">
      <c r="A1792" s="19" t="s">
        <v>3636</v>
      </c>
      <c r="B1792" s="20" t="s">
        <v>3637</v>
      </c>
      <c r="C1792" s="21">
        <v>1</v>
      </c>
      <c r="D1792" s="22">
        <v>2</v>
      </c>
      <c r="E1792" s="26">
        <f t="shared" si="27"/>
        <v>3</v>
      </c>
      <c r="F1792" s="22" t="s">
        <v>256</v>
      </c>
      <c r="G1792" s="22" t="s">
        <v>3638</v>
      </c>
    </row>
    <row r="1793" spans="1:7" s="23" customFormat="1" ht="94.5" customHeight="1">
      <c r="A1793" s="19" t="s">
        <v>3639</v>
      </c>
      <c r="B1793" s="20" t="s">
        <v>3640</v>
      </c>
      <c r="C1793" s="21">
        <v>1</v>
      </c>
      <c r="D1793" s="22">
        <v>2</v>
      </c>
      <c r="E1793" s="26">
        <f t="shared" si="27"/>
        <v>3</v>
      </c>
      <c r="F1793" s="22" t="s">
        <v>256</v>
      </c>
      <c r="G1793" s="22" t="s">
        <v>3641</v>
      </c>
    </row>
    <row r="1794" spans="1:7" s="23" customFormat="1" ht="94.5" customHeight="1">
      <c r="A1794" s="19" t="s">
        <v>3642</v>
      </c>
      <c r="B1794" s="20" t="s">
        <v>3643</v>
      </c>
      <c r="C1794" s="21">
        <v>4</v>
      </c>
      <c r="D1794" s="22">
        <v>0</v>
      </c>
      <c r="E1794" s="26">
        <f t="shared" si="27"/>
        <v>4</v>
      </c>
      <c r="F1794" s="22" t="s">
        <v>256</v>
      </c>
      <c r="G1794" s="22" t="s">
        <v>3644</v>
      </c>
    </row>
    <row r="1795" spans="1:7" s="23" customFormat="1" ht="94.5" customHeight="1">
      <c r="A1795" s="19" t="s">
        <v>3645</v>
      </c>
      <c r="B1795" s="20" t="s">
        <v>3646</v>
      </c>
      <c r="C1795" s="21">
        <v>1</v>
      </c>
      <c r="D1795" s="22">
        <v>0</v>
      </c>
      <c r="E1795" s="26">
        <f t="shared" si="27"/>
        <v>1</v>
      </c>
      <c r="F1795" s="22" t="s">
        <v>256</v>
      </c>
      <c r="G1795" s="22" t="s">
        <v>3647</v>
      </c>
    </row>
    <row r="1796" spans="1:7" s="23" customFormat="1" ht="94.5" customHeight="1">
      <c r="A1796" s="19" t="s">
        <v>3648</v>
      </c>
      <c r="B1796" s="20" t="s">
        <v>3649</v>
      </c>
      <c r="C1796" s="21">
        <v>1</v>
      </c>
      <c r="D1796" s="22">
        <v>3</v>
      </c>
      <c r="E1796" s="26">
        <f t="shared" si="27"/>
        <v>4</v>
      </c>
      <c r="F1796" s="22" t="s">
        <v>256</v>
      </c>
      <c r="G1796" s="22" t="s">
        <v>3650</v>
      </c>
    </row>
    <row r="1797" spans="1:7" s="23" customFormat="1" ht="94.5" customHeight="1">
      <c r="A1797" s="19" t="s">
        <v>3651</v>
      </c>
      <c r="B1797" s="20" t="s">
        <v>3652</v>
      </c>
      <c r="C1797" s="21"/>
      <c r="D1797" s="22"/>
      <c r="E1797" s="26">
        <f t="shared" si="27"/>
        <v>0</v>
      </c>
      <c r="F1797" s="22"/>
      <c r="G1797" s="22" t="s">
        <v>3653</v>
      </c>
    </row>
    <row r="1798" spans="1:7" s="23" customFormat="1" ht="94.5" customHeight="1">
      <c r="A1798" s="19" t="s">
        <v>3654</v>
      </c>
      <c r="B1798" s="20" t="s">
        <v>3655</v>
      </c>
      <c r="C1798" s="21">
        <v>1</v>
      </c>
      <c r="D1798" s="22">
        <v>3</v>
      </c>
      <c r="E1798" s="26">
        <f t="shared" si="27"/>
        <v>4</v>
      </c>
      <c r="F1798" s="22" t="s">
        <v>256</v>
      </c>
      <c r="G1798" s="22" t="s">
        <v>3656</v>
      </c>
    </row>
    <row r="1799" spans="1:7" s="23" customFormat="1" ht="94.5" customHeight="1">
      <c r="A1799" s="19" t="s">
        <v>3657</v>
      </c>
      <c r="B1799" s="20" t="s">
        <v>3658</v>
      </c>
      <c r="C1799" s="21">
        <v>4</v>
      </c>
      <c r="D1799" s="22">
        <v>3</v>
      </c>
      <c r="E1799" s="26">
        <f t="shared" si="27"/>
        <v>7</v>
      </c>
      <c r="F1799" s="22" t="s">
        <v>256</v>
      </c>
      <c r="G1799" s="22" t="s">
        <v>3659</v>
      </c>
    </row>
    <row r="1800" spans="1:7" s="23" customFormat="1" ht="94.5" customHeight="1">
      <c r="A1800" s="19" t="s">
        <v>3660</v>
      </c>
      <c r="B1800" s="20" t="s">
        <v>3661</v>
      </c>
      <c r="C1800" s="21">
        <v>1</v>
      </c>
      <c r="D1800" s="22">
        <v>3</v>
      </c>
      <c r="E1800" s="26">
        <f t="shared" si="27"/>
        <v>4</v>
      </c>
      <c r="F1800" s="22" t="s">
        <v>256</v>
      </c>
      <c r="G1800" s="22" t="s">
        <v>3662</v>
      </c>
    </row>
    <row r="1801" spans="1:7" s="23" customFormat="1" ht="94.5" customHeight="1">
      <c r="A1801" s="19"/>
      <c r="B1801" s="20" t="s">
        <v>3663</v>
      </c>
      <c r="C1801" s="21"/>
      <c r="D1801" s="22"/>
      <c r="E1801" s="26">
        <f t="shared" si="27"/>
        <v>0</v>
      </c>
      <c r="F1801" s="22"/>
      <c r="G1801" s="22" t="s">
        <v>3664</v>
      </c>
    </row>
    <row r="1802" spans="1:7" s="23" customFormat="1" ht="94.5" customHeight="1">
      <c r="A1802" s="19" t="s">
        <v>3665</v>
      </c>
      <c r="B1802" s="20" t="s">
        <v>3666</v>
      </c>
      <c r="C1802" s="21">
        <v>1</v>
      </c>
      <c r="D1802" s="22">
        <v>3</v>
      </c>
      <c r="E1802" s="26">
        <f t="shared" ref="E1802:E1865" si="28">C1802+D1802</f>
        <v>4</v>
      </c>
      <c r="F1802" s="22" t="s">
        <v>256</v>
      </c>
      <c r="G1802" s="22" t="s">
        <v>3667</v>
      </c>
    </row>
    <row r="1803" spans="1:7" s="23" customFormat="1" ht="94.5" customHeight="1">
      <c r="A1803" s="19" t="s">
        <v>3668</v>
      </c>
      <c r="B1803" s="20" t="s">
        <v>49</v>
      </c>
      <c r="C1803" s="21">
        <v>1</v>
      </c>
      <c r="D1803" s="22">
        <v>3</v>
      </c>
      <c r="E1803" s="26">
        <f t="shared" si="28"/>
        <v>4</v>
      </c>
      <c r="F1803" s="22" t="s">
        <v>256</v>
      </c>
      <c r="G1803" s="22" t="s">
        <v>144</v>
      </c>
    </row>
    <row r="1804" spans="1:7" s="23" customFormat="1" ht="94.5" customHeight="1">
      <c r="A1804" s="19" t="s">
        <v>3669</v>
      </c>
      <c r="B1804" s="20" t="s">
        <v>3670</v>
      </c>
      <c r="C1804" s="21">
        <v>1</v>
      </c>
      <c r="D1804" s="22">
        <v>3</v>
      </c>
      <c r="E1804" s="26">
        <f t="shared" si="28"/>
        <v>4</v>
      </c>
      <c r="F1804" s="22" t="s">
        <v>256</v>
      </c>
      <c r="G1804" s="22" t="s">
        <v>3671</v>
      </c>
    </row>
    <row r="1805" spans="1:7" s="23" customFormat="1" ht="94.5" customHeight="1">
      <c r="A1805" s="19" t="s">
        <v>3672</v>
      </c>
      <c r="B1805" s="20" t="s">
        <v>3673</v>
      </c>
      <c r="C1805" s="21">
        <v>1</v>
      </c>
      <c r="D1805" s="22">
        <v>3</v>
      </c>
      <c r="E1805" s="26">
        <f t="shared" si="28"/>
        <v>4</v>
      </c>
      <c r="F1805" s="22" t="s">
        <v>256</v>
      </c>
      <c r="G1805" s="22" t="s">
        <v>3674</v>
      </c>
    </row>
    <row r="1806" spans="1:7" s="23" customFormat="1" ht="94.5" customHeight="1">
      <c r="A1806" s="19" t="s">
        <v>3675</v>
      </c>
      <c r="B1806" s="20" t="s">
        <v>65</v>
      </c>
      <c r="C1806" s="21"/>
      <c r="D1806" s="22"/>
      <c r="E1806" s="26">
        <f t="shared" si="28"/>
        <v>0</v>
      </c>
      <c r="F1806" s="22"/>
      <c r="G1806" s="22" t="s">
        <v>66</v>
      </c>
    </row>
    <row r="1807" spans="1:7" s="23" customFormat="1" ht="94.5" customHeight="1">
      <c r="A1807" s="19" t="s">
        <v>3676</v>
      </c>
      <c r="B1807" s="20" t="s">
        <v>3677</v>
      </c>
      <c r="C1807" s="21">
        <v>1</v>
      </c>
      <c r="D1807" s="22">
        <v>3</v>
      </c>
      <c r="E1807" s="26">
        <f t="shared" si="28"/>
        <v>4</v>
      </c>
      <c r="F1807" s="22" t="s">
        <v>256</v>
      </c>
      <c r="G1807" s="22" t="s">
        <v>3678</v>
      </c>
    </row>
    <row r="1808" spans="1:7" s="23" customFormat="1" ht="94.5" customHeight="1">
      <c r="A1808" s="19" t="s">
        <v>3679</v>
      </c>
      <c r="B1808" s="20" t="s">
        <v>20</v>
      </c>
      <c r="C1808" s="21">
        <v>4</v>
      </c>
      <c r="D1808" s="22">
        <v>1</v>
      </c>
      <c r="E1808" s="26">
        <f t="shared" si="28"/>
        <v>5</v>
      </c>
      <c r="F1808" s="22" t="s">
        <v>256</v>
      </c>
      <c r="G1808" s="22" t="s">
        <v>50</v>
      </c>
    </row>
    <row r="1809" spans="1:7" s="23" customFormat="1" ht="94.5" customHeight="1">
      <c r="A1809" s="19" t="s">
        <v>25502</v>
      </c>
      <c r="B1809" s="20" t="s">
        <v>3680</v>
      </c>
      <c r="C1809" s="21"/>
      <c r="D1809" s="22"/>
      <c r="E1809" s="26">
        <f t="shared" si="28"/>
        <v>0</v>
      </c>
      <c r="F1809" s="22"/>
      <c r="G1809" s="22" t="s">
        <v>3681</v>
      </c>
    </row>
    <row r="1810" spans="1:7" s="23" customFormat="1" ht="94.5" customHeight="1">
      <c r="A1810" s="19" t="s">
        <v>25503</v>
      </c>
      <c r="B1810" s="20" t="s">
        <v>25505</v>
      </c>
      <c r="C1810" s="21">
        <v>4</v>
      </c>
      <c r="D1810" s="22">
        <v>51</v>
      </c>
      <c r="E1810" s="26">
        <f t="shared" si="28"/>
        <v>55</v>
      </c>
      <c r="F1810" s="22" t="s">
        <v>256</v>
      </c>
      <c r="G1810" s="22" t="s">
        <v>25506</v>
      </c>
    </row>
    <row r="1811" spans="1:7" s="23" customFormat="1" ht="94.5" customHeight="1">
      <c r="A1811" s="19" t="s">
        <v>25504</v>
      </c>
      <c r="B1811" s="20" t="s">
        <v>25430</v>
      </c>
      <c r="C1811" s="21">
        <v>4</v>
      </c>
      <c r="D1811" s="22">
        <v>51</v>
      </c>
      <c r="E1811" s="26">
        <f t="shared" si="28"/>
        <v>55</v>
      </c>
      <c r="F1811" s="22" t="s">
        <v>256</v>
      </c>
      <c r="G1811" s="22" t="s">
        <v>25333</v>
      </c>
    </row>
    <row r="1812" spans="1:7" s="23" customFormat="1" ht="94.5" customHeight="1">
      <c r="A1812" s="19" t="s">
        <v>25507</v>
      </c>
      <c r="B1812" s="20" t="s">
        <v>3682</v>
      </c>
      <c r="C1812" s="21"/>
      <c r="D1812" s="22"/>
      <c r="E1812" s="26">
        <f t="shared" si="28"/>
        <v>0</v>
      </c>
      <c r="F1812" s="22"/>
      <c r="G1812" s="22" t="s">
        <v>3683</v>
      </c>
    </row>
    <row r="1813" spans="1:7" s="23" customFormat="1" ht="94.5" customHeight="1">
      <c r="A1813" s="19" t="s">
        <v>25508</v>
      </c>
      <c r="B1813" s="20" t="s">
        <v>25510</v>
      </c>
      <c r="C1813" s="21">
        <v>4</v>
      </c>
      <c r="D1813" s="22">
        <v>0</v>
      </c>
      <c r="E1813" s="26">
        <f t="shared" si="28"/>
        <v>4</v>
      </c>
      <c r="F1813" s="22" t="s">
        <v>256</v>
      </c>
      <c r="G1813" s="22" t="s">
        <v>25511</v>
      </c>
    </row>
    <row r="1814" spans="1:7" s="23" customFormat="1" ht="94.5" customHeight="1">
      <c r="A1814" s="19" t="s">
        <v>25509</v>
      </c>
      <c r="B1814" s="20" t="s">
        <v>25430</v>
      </c>
      <c r="C1814" s="21">
        <v>4</v>
      </c>
      <c r="D1814" s="22">
        <v>0</v>
      </c>
      <c r="E1814" s="26">
        <f t="shared" si="28"/>
        <v>4</v>
      </c>
      <c r="F1814" s="22" t="s">
        <v>256</v>
      </c>
      <c r="G1814" s="22" t="s">
        <v>25333</v>
      </c>
    </row>
    <row r="1815" spans="1:7" s="23" customFormat="1" ht="94.5" customHeight="1">
      <c r="A1815" s="19" t="s">
        <v>3684</v>
      </c>
      <c r="B1815" s="20" t="s">
        <v>3685</v>
      </c>
      <c r="C1815" s="21"/>
      <c r="D1815" s="22"/>
      <c r="E1815" s="26">
        <f t="shared" si="28"/>
        <v>0</v>
      </c>
      <c r="F1815" s="22"/>
      <c r="G1815" s="22" t="s">
        <v>3686</v>
      </c>
    </row>
    <row r="1816" spans="1:7" s="23" customFormat="1" ht="94.5" customHeight="1">
      <c r="A1816" s="19" t="s">
        <v>3687</v>
      </c>
      <c r="B1816" s="20" t="s">
        <v>3688</v>
      </c>
      <c r="C1816" s="21">
        <v>4</v>
      </c>
      <c r="D1816" s="22">
        <v>0</v>
      </c>
      <c r="E1816" s="26">
        <f t="shared" si="28"/>
        <v>4</v>
      </c>
      <c r="F1816" s="22" t="s">
        <v>256</v>
      </c>
      <c r="G1816" s="22" t="s">
        <v>3689</v>
      </c>
    </row>
    <row r="1817" spans="1:7" s="23" customFormat="1" ht="94.5" customHeight="1">
      <c r="A1817" s="19" t="s">
        <v>3690</v>
      </c>
      <c r="B1817" s="20" t="s">
        <v>65</v>
      </c>
      <c r="C1817" s="21"/>
      <c r="D1817" s="22"/>
      <c r="E1817" s="26">
        <f t="shared" si="28"/>
        <v>0</v>
      </c>
      <c r="F1817" s="22"/>
      <c r="G1817" s="22" t="s">
        <v>3691</v>
      </c>
    </row>
    <row r="1818" spans="1:7" s="23" customFormat="1" ht="94.5" customHeight="1">
      <c r="A1818" s="19" t="s">
        <v>3692</v>
      </c>
      <c r="B1818" s="20" t="s">
        <v>3693</v>
      </c>
      <c r="C1818" s="21"/>
      <c r="D1818" s="22"/>
      <c r="E1818" s="26"/>
      <c r="F1818" s="22" t="s">
        <v>256</v>
      </c>
      <c r="G1818" s="22" t="s">
        <v>3694</v>
      </c>
    </row>
    <row r="1819" spans="1:7" s="23" customFormat="1" ht="94.5" customHeight="1">
      <c r="A1819" s="19" t="s">
        <v>3695</v>
      </c>
      <c r="B1819" s="20" t="s">
        <v>3696</v>
      </c>
      <c r="C1819" s="21">
        <v>1</v>
      </c>
      <c r="D1819" s="22">
        <v>2</v>
      </c>
      <c r="E1819" s="26">
        <f t="shared" si="28"/>
        <v>3</v>
      </c>
      <c r="F1819" s="22" t="s">
        <v>256</v>
      </c>
      <c r="G1819" s="22" t="s">
        <v>3697</v>
      </c>
    </row>
    <row r="1820" spans="1:7" s="23" customFormat="1" ht="94.5" customHeight="1">
      <c r="A1820" s="19" t="s">
        <v>3698</v>
      </c>
      <c r="B1820" s="20" t="s">
        <v>3699</v>
      </c>
      <c r="C1820" s="21"/>
      <c r="D1820" s="22"/>
      <c r="E1820" s="26"/>
      <c r="F1820" s="22" t="s">
        <v>256</v>
      </c>
      <c r="G1820" s="22" t="s">
        <v>3700</v>
      </c>
    </row>
    <row r="1821" spans="1:7" s="23" customFormat="1" ht="94.5" customHeight="1">
      <c r="A1821" s="19" t="s">
        <v>3701</v>
      </c>
      <c r="B1821" s="20" t="s">
        <v>3702</v>
      </c>
      <c r="C1821" s="21">
        <v>4</v>
      </c>
      <c r="D1821" s="22">
        <v>0</v>
      </c>
      <c r="E1821" s="26">
        <f t="shared" si="28"/>
        <v>4</v>
      </c>
      <c r="F1821" s="22" t="s">
        <v>256</v>
      </c>
      <c r="G1821" s="22" t="s">
        <v>3703</v>
      </c>
    </row>
    <row r="1822" spans="1:7" s="23" customFormat="1" ht="94.5" customHeight="1">
      <c r="A1822" s="19" t="s">
        <v>25512</v>
      </c>
      <c r="B1822" s="20" t="s">
        <v>25513</v>
      </c>
      <c r="C1822" s="21">
        <v>1</v>
      </c>
      <c r="D1822" s="22">
        <v>3</v>
      </c>
      <c r="E1822" s="26">
        <f t="shared" si="28"/>
        <v>4</v>
      </c>
      <c r="F1822" s="22" t="s">
        <v>256</v>
      </c>
      <c r="G1822" s="22" t="s">
        <v>25514</v>
      </c>
    </row>
    <row r="1823" spans="1:7" s="23" customFormat="1" ht="94.5" customHeight="1">
      <c r="A1823" s="19" t="s">
        <v>3704</v>
      </c>
      <c r="B1823" s="20" t="s">
        <v>20</v>
      </c>
      <c r="C1823" s="21">
        <v>1</v>
      </c>
      <c r="D1823" s="22">
        <v>2</v>
      </c>
      <c r="E1823" s="26">
        <f t="shared" si="28"/>
        <v>3</v>
      </c>
      <c r="F1823" s="22" t="s">
        <v>256</v>
      </c>
      <c r="G1823" s="22" t="s">
        <v>3705</v>
      </c>
    </row>
    <row r="1824" spans="1:7" s="23" customFormat="1" ht="94.5" customHeight="1">
      <c r="A1824" s="19" t="s">
        <v>3706</v>
      </c>
      <c r="B1824" s="20" t="s">
        <v>3707</v>
      </c>
      <c r="C1824" s="21"/>
      <c r="D1824" s="22"/>
      <c r="E1824" s="26">
        <f t="shared" si="28"/>
        <v>0</v>
      </c>
      <c r="F1824" s="22"/>
      <c r="G1824" s="22" t="s">
        <v>3708</v>
      </c>
    </row>
    <row r="1825" spans="1:7" s="23" customFormat="1" ht="94.5" customHeight="1">
      <c r="A1825" s="19" t="s">
        <v>3709</v>
      </c>
      <c r="B1825" s="20" t="s">
        <v>3710</v>
      </c>
      <c r="C1825" s="21">
        <v>4</v>
      </c>
      <c r="D1825" s="22">
        <v>1</v>
      </c>
      <c r="E1825" s="26">
        <f t="shared" si="28"/>
        <v>5</v>
      </c>
      <c r="F1825" s="22" t="s">
        <v>256</v>
      </c>
      <c r="G1825" s="22" t="s">
        <v>3711</v>
      </c>
    </row>
    <row r="1826" spans="1:7" s="23" customFormat="1" ht="94.5" customHeight="1">
      <c r="A1826" s="19" t="s">
        <v>25515</v>
      </c>
      <c r="B1826" s="20" t="s">
        <v>3712</v>
      </c>
      <c r="C1826" s="21"/>
      <c r="D1826" s="22"/>
      <c r="E1826" s="26">
        <f t="shared" si="28"/>
        <v>0</v>
      </c>
      <c r="F1826" s="22"/>
      <c r="G1826" s="22" t="s">
        <v>3713</v>
      </c>
    </row>
    <row r="1827" spans="1:7" s="23" customFormat="1" ht="94.5" customHeight="1">
      <c r="A1827" s="19" t="s">
        <v>25516</v>
      </c>
      <c r="B1827" s="20" t="s">
        <v>25521</v>
      </c>
      <c r="C1827" s="21">
        <v>4</v>
      </c>
      <c r="D1827" s="22">
        <v>6</v>
      </c>
      <c r="E1827" s="26">
        <f t="shared" si="28"/>
        <v>10</v>
      </c>
      <c r="F1827" s="22" t="s">
        <v>256</v>
      </c>
      <c r="G1827" s="22" t="s">
        <v>25525</v>
      </c>
    </row>
    <row r="1828" spans="1:7" s="23" customFormat="1" ht="94.5" customHeight="1">
      <c r="A1828" s="19" t="s">
        <v>25517</v>
      </c>
      <c r="B1828" s="20" t="s">
        <v>25522</v>
      </c>
      <c r="C1828" s="21">
        <v>4</v>
      </c>
      <c r="D1828" s="22">
        <v>6</v>
      </c>
      <c r="E1828" s="26">
        <f t="shared" si="28"/>
        <v>10</v>
      </c>
      <c r="F1828" s="22" t="s">
        <v>256</v>
      </c>
      <c r="G1828" s="22" t="s">
        <v>25525</v>
      </c>
    </row>
    <row r="1829" spans="1:7" s="23" customFormat="1" ht="94.5" customHeight="1">
      <c r="A1829" s="19" t="s">
        <v>25518</v>
      </c>
      <c r="B1829" s="20" t="s">
        <v>25523</v>
      </c>
      <c r="C1829" s="21">
        <v>4</v>
      </c>
      <c r="D1829" s="22">
        <v>1</v>
      </c>
      <c r="E1829" s="26">
        <f t="shared" si="28"/>
        <v>5</v>
      </c>
      <c r="F1829" s="22" t="s">
        <v>256</v>
      </c>
      <c r="G1829" s="22" t="s">
        <v>25526</v>
      </c>
    </row>
    <row r="1830" spans="1:7" s="23" customFormat="1" ht="94.5" customHeight="1">
      <c r="A1830" s="19" t="s">
        <v>25519</v>
      </c>
      <c r="B1830" s="20" t="s">
        <v>25524</v>
      </c>
      <c r="C1830" s="21">
        <v>4</v>
      </c>
      <c r="D1830" s="22">
        <v>1</v>
      </c>
      <c r="E1830" s="26">
        <f t="shared" si="28"/>
        <v>5</v>
      </c>
      <c r="F1830" s="22" t="s">
        <v>256</v>
      </c>
      <c r="G1830" s="22" t="s">
        <v>25527</v>
      </c>
    </row>
    <row r="1831" spans="1:7" s="23" customFormat="1" ht="94.5" customHeight="1">
      <c r="A1831" s="19" t="s">
        <v>25520</v>
      </c>
      <c r="B1831" s="20" t="s">
        <v>25430</v>
      </c>
      <c r="C1831" s="21">
        <v>4</v>
      </c>
      <c r="D1831" s="22">
        <v>1</v>
      </c>
      <c r="E1831" s="26">
        <f t="shared" si="28"/>
        <v>5</v>
      </c>
      <c r="F1831" s="22" t="s">
        <v>256</v>
      </c>
      <c r="G1831" s="22" t="s">
        <v>25333</v>
      </c>
    </row>
    <row r="1832" spans="1:7" s="23" customFormat="1" ht="94.5" customHeight="1">
      <c r="A1832" s="19" t="s">
        <v>3714</v>
      </c>
      <c r="B1832" s="20" t="s">
        <v>3715</v>
      </c>
      <c r="C1832" s="21">
        <v>4</v>
      </c>
      <c r="D1832" s="22">
        <v>1</v>
      </c>
      <c r="E1832" s="26">
        <f t="shared" si="28"/>
        <v>5</v>
      </c>
      <c r="F1832" s="22" t="s">
        <v>256</v>
      </c>
      <c r="G1832" s="22" t="s">
        <v>3716</v>
      </c>
    </row>
    <row r="1833" spans="1:7" s="23" customFormat="1" ht="94.5" customHeight="1">
      <c r="A1833" s="19" t="s">
        <v>3717</v>
      </c>
      <c r="B1833" s="20" t="s">
        <v>3718</v>
      </c>
      <c r="C1833" s="21"/>
      <c r="D1833" s="22"/>
      <c r="E1833" s="26">
        <f t="shared" si="28"/>
        <v>0</v>
      </c>
      <c r="F1833" s="22"/>
      <c r="G1833" s="22" t="s">
        <v>3719</v>
      </c>
    </row>
    <row r="1834" spans="1:7" s="23" customFormat="1" ht="94.5" customHeight="1">
      <c r="A1834" s="19" t="s">
        <v>3720</v>
      </c>
      <c r="B1834" s="20" t="s">
        <v>3721</v>
      </c>
      <c r="C1834" s="21">
        <v>4</v>
      </c>
      <c r="D1834" s="22">
        <v>22</v>
      </c>
      <c r="E1834" s="26">
        <f t="shared" si="28"/>
        <v>26</v>
      </c>
      <c r="F1834" s="22" t="s">
        <v>256</v>
      </c>
      <c r="G1834" s="22" t="s">
        <v>3722</v>
      </c>
    </row>
    <row r="1835" spans="1:7" s="23" customFormat="1" ht="94.5" customHeight="1">
      <c r="A1835" s="19" t="s">
        <v>3723</v>
      </c>
      <c r="B1835" s="20" t="s">
        <v>3724</v>
      </c>
      <c r="C1835" s="21">
        <v>4</v>
      </c>
      <c r="D1835" s="22">
        <v>22</v>
      </c>
      <c r="E1835" s="26">
        <f t="shared" si="28"/>
        <v>26</v>
      </c>
      <c r="F1835" s="22" t="s">
        <v>256</v>
      </c>
      <c r="G1835" s="22" t="s">
        <v>3725</v>
      </c>
    </row>
    <row r="1836" spans="1:7" s="23" customFormat="1" ht="94.5" customHeight="1">
      <c r="A1836" s="19" t="s">
        <v>3726</v>
      </c>
      <c r="B1836" s="20" t="s">
        <v>26</v>
      </c>
      <c r="C1836" s="21">
        <v>4</v>
      </c>
      <c r="D1836" s="22">
        <v>22</v>
      </c>
      <c r="E1836" s="26">
        <f t="shared" si="28"/>
        <v>26</v>
      </c>
      <c r="F1836" s="22" t="s">
        <v>256</v>
      </c>
      <c r="G1836" s="22" t="s">
        <v>27</v>
      </c>
    </row>
    <row r="1837" spans="1:7" s="23" customFormat="1" ht="94.5" customHeight="1">
      <c r="A1837" s="19" t="s">
        <v>3727</v>
      </c>
      <c r="B1837" s="20" t="s">
        <v>3728</v>
      </c>
      <c r="C1837" s="21"/>
      <c r="D1837" s="22"/>
      <c r="E1837" s="26">
        <f t="shared" si="28"/>
        <v>0</v>
      </c>
      <c r="F1837" s="22"/>
      <c r="G1837" s="22" t="s">
        <v>3729</v>
      </c>
    </row>
    <row r="1838" spans="1:7" s="23" customFormat="1" ht="94.5" customHeight="1">
      <c r="A1838" s="19"/>
      <c r="B1838" s="20" t="s">
        <v>3730</v>
      </c>
      <c r="C1838" s="21"/>
      <c r="D1838" s="22"/>
      <c r="E1838" s="26">
        <f t="shared" si="28"/>
        <v>0</v>
      </c>
      <c r="F1838" s="22"/>
      <c r="G1838" s="22" t="s">
        <v>3731</v>
      </c>
    </row>
    <row r="1839" spans="1:7" s="23" customFormat="1" ht="94.5" customHeight="1">
      <c r="A1839" s="19" t="s">
        <v>3732</v>
      </c>
      <c r="B1839" s="20" t="s">
        <v>3733</v>
      </c>
      <c r="C1839" s="21">
        <v>4</v>
      </c>
      <c r="D1839" s="22">
        <v>1</v>
      </c>
      <c r="E1839" s="26">
        <f t="shared" si="28"/>
        <v>5</v>
      </c>
      <c r="F1839" s="22" t="s">
        <v>256</v>
      </c>
      <c r="G1839" s="22" t="s">
        <v>3734</v>
      </c>
    </row>
    <row r="1840" spans="1:7" s="23" customFormat="1" ht="94.5" customHeight="1">
      <c r="A1840" s="19" t="s">
        <v>25528</v>
      </c>
      <c r="B1840" s="20" t="s">
        <v>49</v>
      </c>
      <c r="C1840" s="21"/>
      <c r="D1840" s="22"/>
      <c r="E1840" s="26">
        <f t="shared" si="28"/>
        <v>0</v>
      </c>
      <c r="F1840" s="22"/>
      <c r="G1840" s="22" t="s">
        <v>144</v>
      </c>
    </row>
    <row r="1841" spans="1:7" s="23" customFormat="1" ht="94.5" customHeight="1">
      <c r="A1841" s="19" t="s">
        <v>25530</v>
      </c>
      <c r="B1841" s="20" t="s">
        <v>25534</v>
      </c>
      <c r="C1841" s="21">
        <v>4</v>
      </c>
      <c r="D1841" s="22">
        <v>11</v>
      </c>
      <c r="E1841" s="26">
        <f t="shared" si="28"/>
        <v>15</v>
      </c>
      <c r="F1841" s="22" t="s">
        <v>256</v>
      </c>
      <c r="G1841" s="22" t="s">
        <v>25535</v>
      </c>
    </row>
    <row r="1842" spans="1:7" s="23" customFormat="1" ht="94.5" customHeight="1">
      <c r="A1842" s="19" t="s">
        <v>25531</v>
      </c>
      <c r="B1842" s="20" t="s">
        <v>25430</v>
      </c>
      <c r="C1842" s="21">
        <v>4</v>
      </c>
      <c r="D1842" s="22">
        <v>0</v>
      </c>
      <c r="E1842" s="26">
        <f t="shared" si="28"/>
        <v>4</v>
      </c>
      <c r="F1842" s="22" t="s">
        <v>256</v>
      </c>
      <c r="G1842" s="22" t="s">
        <v>25333</v>
      </c>
    </row>
    <row r="1843" spans="1:7" s="23" customFormat="1" ht="94.5" customHeight="1">
      <c r="A1843" s="19"/>
      <c r="B1843" s="20" t="s">
        <v>65</v>
      </c>
      <c r="C1843" s="21"/>
      <c r="D1843" s="22"/>
      <c r="E1843" s="26">
        <f t="shared" si="28"/>
        <v>0</v>
      </c>
      <c r="F1843" s="22"/>
      <c r="G1843" s="22" t="s">
        <v>66</v>
      </c>
    </row>
    <row r="1844" spans="1:7" s="23" customFormat="1" ht="94.5" customHeight="1">
      <c r="A1844" s="19" t="s">
        <v>3735</v>
      </c>
      <c r="B1844" s="20" t="s">
        <v>3736</v>
      </c>
      <c r="C1844" s="21">
        <v>4</v>
      </c>
      <c r="D1844" s="22">
        <v>1</v>
      </c>
      <c r="E1844" s="26">
        <f t="shared" si="28"/>
        <v>5</v>
      </c>
      <c r="F1844" s="22" t="s">
        <v>256</v>
      </c>
      <c r="G1844" s="22" t="s">
        <v>3737</v>
      </c>
    </row>
    <row r="1845" spans="1:7" s="23" customFormat="1" ht="94.5" customHeight="1">
      <c r="A1845" s="19" t="s">
        <v>25529</v>
      </c>
      <c r="B1845" s="20" t="s">
        <v>49</v>
      </c>
      <c r="C1845" s="21"/>
      <c r="D1845" s="22"/>
      <c r="E1845" s="26">
        <f t="shared" si="28"/>
        <v>0</v>
      </c>
      <c r="F1845" s="22"/>
      <c r="G1845" s="22" t="s">
        <v>144</v>
      </c>
    </row>
    <row r="1846" spans="1:7" s="23" customFormat="1" ht="94.5" customHeight="1">
      <c r="A1846" s="19" t="s">
        <v>25532</v>
      </c>
      <c r="B1846" s="20" t="s">
        <v>25537</v>
      </c>
      <c r="C1846" s="21">
        <v>4</v>
      </c>
      <c r="D1846" s="22">
        <v>1</v>
      </c>
      <c r="E1846" s="26">
        <f t="shared" si="28"/>
        <v>5</v>
      </c>
      <c r="F1846" s="22" t="s">
        <v>256</v>
      </c>
      <c r="G1846" s="22" t="s">
        <v>25536</v>
      </c>
    </row>
    <row r="1847" spans="1:7" s="23" customFormat="1" ht="94.5" customHeight="1">
      <c r="A1847" s="19" t="s">
        <v>25533</v>
      </c>
      <c r="B1847" s="20" t="s">
        <v>25430</v>
      </c>
      <c r="C1847" s="21">
        <v>4</v>
      </c>
      <c r="D1847" s="22">
        <v>0</v>
      </c>
      <c r="E1847" s="26">
        <f t="shared" si="28"/>
        <v>4</v>
      </c>
      <c r="F1847" s="22" t="s">
        <v>256</v>
      </c>
      <c r="G1847" s="22" t="s">
        <v>25333</v>
      </c>
    </row>
    <row r="1848" spans="1:7" s="23" customFormat="1" ht="94.5" customHeight="1">
      <c r="A1848" s="19" t="s">
        <v>3738</v>
      </c>
      <c r="B1848" s="20" t="s">
        <v>3739</v>
      </c>
      <c r="C1848" s="21"/>
      <c r="D1848" s="22"/>
      <c r="E1848" s="26">
        <f t="shared" si="28"/>
        <v>0</v>
      </c>
      <c r="F1848" s="22"/>
      <c r="G1848" s="22" t="s">
        <v>3740</v>
      </c>
    </row>
    <row r="1849" spans="1:7" s="23" customFormat="1" ht="94.5" customHeight="1">
      <c r="A1849" s="19" t="s">
        <v>3741</v>
      </c>
      <c r="B1849" s="20" t="s">
        <v>3742</v>
      </c>
      <c r="C1849" s="21">
        <v>4</v>
      </c>
      <c r="D1849" s="22">
        <v>0</v>
      </c>
      <c r="E1849" s="26">
        <f t="shared" si="28"/>
        <v>4</v>
      </c>
      <c r="F1849" s="22" t="s">
        <v>256</v>
      </c>
      <c r="G1849" s="22" t="s">
        <v>3743</v>
      </c>
    </row>
    <row r="1850" spans="1:7" s="23" customFormat="1" ht="94.5" customHeight="1">
      <c r="A1850" s="19" t="s">
        <v>3744</v>
      </c>
      <c r="B1850" s="20" t="s">
        <v>3745</v>
      </c>
      <c r="C1850" s="21">
        <v>1</v>
      </c>
      <c r="D1850" s="22">
        <v>3</v>
      </c>
      <c r="E1850" s="26">
        <f t="shared" si="28"/>
        <v>4</v>
      </c>
      <c r="F1850" s="22" t="s">
        <v>256</v>
      </c>
      <c r="G1850" s="22" t="s">
        <v>3746</v>
      </c>
    </row>
    <row r="1851" spans="1:7" s="23" customFormat="1" ht="94.5" customHeight="1">
      <c r="A1851" s="19" t="s">
        <v>3747</v>
      </c>
      <c r="B1851" s="20" t="s">
        <v>3748</v>
      </c>
      <c r="C1851" s="21">
        <v>1</v>
      </c>
      <c r="D1851" s="22">
        <v>2</v>
      </c>
      <c r="E1851" s="26">
        <f t="shared" si="28"/>
        <v>3</v>
      </c>
      <c r="F1851" s="22" t="s">
        <v>256</v>
      </c>
      <c r="G1851" s="22" t="s">
        <v>3749</v>
      </c>
    </row>
    <row r="1852" spans="1:7" s="23" customFormat="1" ht="94.5" customHeight="1">
      <c r="A1852" s="19" t="s">
        <v>3750</v>
      </c>
      <c r="B1852" s="20" t="s">
        <v>3751</v>
      </c>
      <c r="C1852" s="21">
        <v>1</v>
      </c>
      <c r="D1852" s="22">
        <v>2</v>
      </c>
      <c r="E1852" s="26">
        <f t="shared" si="28"/>
        <v>3</v>
      </c>
      <c r="F1852" s="22" t="s">
        <v>256</v>
      </c>
      <c r="G1852" s="22" t="s">
        <v>3752</v>
      </c>
    </row>
    <row r="1853" spans="1:7" s="23" customFormat="1" ht="94.5" customHeight="1">
      <c r="A1853" s="19" t="s">
        <v>3753</v>
      </c>
      <c r="B1853" s="20" t="s">
        <v>2954</v>
      </c>
      <c r="C1853" s="21">
        <v>1</v>
      </c>
      <c r="D1853" s="22">
        <v>2</v>
      </c>
      <c r="E1853" s="26">
        <f t="shared" si="28"/>
        <v>3</v>
      </c>
      <c r="F1853" s="22" t="s">
        <v>256</v>
      </c>
      <c r="G1853" s="22" t="s">
        <v>21</v>
      </c>
    </row>
    <row r="1854" spans="1:7" s="23" customFormat="1" ht="94.5" customHeight="1">
      <c r="A1854" s="19" t="s">
        <v>3754</v>
      </c>
      <c r="B1854" s="20" t="s">
        <v>3755</v>
      </c>
      <c r="C1854" s="21">
        <v>1</v>
      </c>
      <c r="D1854" s="22">
        <v>2</v>
      </c>
      <c r="E1854" s="26">
        <f t="shared" si="28"/>
        <v>3</v>
      </c>
      <c r="F1854" s="22" t="s">
        <v>256</v>
      </c>
      <c r="G1854" s="22" t="s">
        <v>3756</v>
      </c>
    </row>
    <row r="1855" spans="1:7" s="23" customFormat="1" ht="94.5" customHeight="1">
      <c r="A1855" s="19" t="s">
        <v>3757</v>
      </c>
      <c r="B1855" s="20" t="s">
        <v>3758</v>
      </c>
      <c r="C1855" s="21"/>
      <c r="D1855" s="22"/>
      <c r="E1855" s="26">
        <f t="shared" si="28"/>
        <v>0</v>
      </c>
      <c r="F1855" s="22"/>
      <c r="G1855" s="22" t="s">
        <v>3759</v>
      </c>
    </row>
    <row r="1856" spans="1:7" s="23" customFormat="1" ht="94.5" customHeight="1">
      <c r="A1856" s="19" t="s">
        <v>3760</v>
      </c>
      <c r="B1856" s="20" t="s">
        <v>3761</v>
      </c>
      <c r="C1856" s="21">
        <v>1</v>
      </c>
      <c r="D1856" s="22">
        <v>2</v>
      </c>
      <c r="E1856" s="26">
        <f t="shared" si="28"/>
        <v>3</v>
      </c>
      <c r="F1856" s="22" t="s">
        <v>256</v>
      </c>
      <c r="G1856" s="22" t="s">
        <v>3762</v>
      </c>
    </row>
    <row r="1857" spans="1:7" s="23" customFormat="1" ht="94.5" customHeight="1">
      <c r="A1857" s="19" t="s">
        <v>3763</v>
      </c>
      <c r="B1857" s="20" t="s">
        <v>2954</v>
      </c>
      <c r="C1857" s="21">
        <v>1</v>
      </c>
      <c r="D1857" s="22">
        <v>2</v>
      </c>
      <c r="E1857" s="26">
        <f t="shared" si="28"/>
        <v>3</v>
      </c>
      <c r="F1857" s="22" t="s">
        <v>256</v>
      </c>
      <c r="G1857" s="22" t="s">
        <v>21</v>
      </c>
    </row>
    <row r="1858" spans="1:7" s="23" customFormat="1" ht="94.5" customHeight="1">
      <c r="A1858" s="19" t="s">
        <v>3764</v>
      </c>
      <c r="B1858" s="20" t="s">
        <v>3765</v>
      </c>
      <c r="C1858" s="21"/>
      <c r="D1858" s="22"/>
      <c r="E1858" s="26">
        <f t="shared" si="28"/>
        <v>0</v>
      </c>
      <c r="F1858" s="22"/>
      <c r="G1858" s="22" t="s">
        <v>3766</v>
      </c>
    </row>
    <row r="1859" spans="1:7" s="23" customFormat="1" ht="94.5" customHeight="1">
      <c r="A1859" s="19" t="s">
        <v>3767</v>
      </c>
      <c r="B1859" s="20" t="s">
        <v>3768</v>
      </c>
      <c r="C1859" s="21"/>
      <c r="D1859" s="22"/>
      <c r="E1859" s="26">
        <f t="shared" si="28"/>
        <v>0</v>
      </c>
      <c r="F1859" s="22"/>
      <c r="G1859" s="22" t="s">
        <v>3769</v>
      </c>
    </row>
    <row r="1860" spans="1:7" s="23" customFormat="1" ht="94.5" customHeight="1">
      <c r="A1860" s="19" t="s">
        <v>3770</v>
      </c>
      <c r="B1860" s="20" t="s">
        <v>3771</v>
      </c>
      <c r="C1860" s="21">
        <v>1</v>
      </c>
      <c r="D1860" s="22">
        <v>2</v>
      </c>
      <c r="E1860" s="26">
        <f t="shared" si="28"/>
        <v>3</v>
      </c>
      <c r="F1860" s="22" t="s">
        <v>256</v>
      </c>
      <c r="G1860" s="22" t="s">
        <v>3772</v>
      </c>
    </row>
    <row r="1861" spans="1:7" s="23" customFormat="1" ht="94.5" customHeight="1">
      <c r="A1861" s="19" t="s">
        <v>3773</v>
      </c>
      <c r="B1861" s="20" t="s">
        <v>2954</v>
      </c>
      <c r="C1861" s="21">
        <v>1</v>
      </c>
      <c r="D1861" s="22">
        <v>2</v>
      </c>
      <c r="E1861" s="26">
        <f t="shared" si="28"/>
        <v>3</v>
      </c>
      <c r="F1861" s="22" t="s">
        <v>256</v>
      </c>
      <c r="G1861" s="22" t="s">
        <v>21</v>
      </c>
    </row>
    <row r="1862" spans="1:7" s="23" customFormat="1" ht="94.5" customHeight="1">
      <c r="A1862" s="19" t="s">
        <v>3774</v>
      </c>
      <c r="B1862" s="20" t="s">
        <v>26</v>
      </c>
      <c r="C1862" s="21">
        <v>1</v>
      </c>
      <c r="D1862" s="22">
        <v>2</v>
      </c>
      <c r="E1862" s="26">
        <f t="shared" si="28"/>
        <v>3</v>
      </c>
      <c r="F1862" s="22" t="s">
        <v>256</v>
      </c>
      <c r="G1862" s="22" t="s">
        <v>27</v>
      </c>
    </row>
    <row r="1863" spans="1:7" s="23" customFormat="1" ht="94.5" customHeight="1">
      <c r="A1863" s="19" t="s">
        <v>3775</v>
      </c>
      <c r="B1863" s="20" t="s">
        <v>3776</v>
      </c>
      <c r="C1863" s="21"/>
      <c r="D1863" s="22"/>
      <c r="E1863" s="26">
        <f t="shared" si="28"/>
        <v>0</v>
      </c>
      <c r="F1863" s="22"/>
      <c r="G1863" s="22" t="s">
        <v>3777</v>
      </c>
    </row>
    <row r="1864" spans="1:7" s="23" customFormat="1" ht="94.5" customHeight="1">
      <c r="A1864" s="19" t="s">
        <v>3778</v>
      </c>
      <c r="B1864" s="20" t="s">
        <v>3779</v>
      </c>
      <c r="C1864" s="21"/>
      <c r="D1864" s="22"/>
      <c r="E1864" s="26">
        <f t="shared" si="28"/>
        <v>0</v>
      </c>
      <c r="F1864" s="22"/>
      <c r="G1864" s="22" t="s">
        <v>3780</v>
      </c>
    </row>
    <row r="1865" spans="1:7" s="23" customFormat="1" ht="94.5" customHeight="1">
      <c r="A1865" s="19" t="s">
        <v>3781</v>
      </c>
      <c r="B1865" s="20" t="s">
        <v>3782</v>
      </c>
      <c r="C1865" s="21">
        <v>1</v>
      </c>
      <c r="D1865" s="22">
        <v>2</v>
      </c>
      <c r="E1865" s="26">
        <f t="shared" si="28"/>
        <v>3</v>
      </c>
      <c r="F1865" s="22" t="s">
        <v>256</v>
      </c>
      <c r="G1865" s="22" t="s">
        <v>3783</v>
      </c>
    </row>
    <row r="1866" spans="1:7" s="23" customFormat="1" ht="94.5" customHeight="1">
      <c r="A1866" s="19" t="s">
        <v>3784</v>
      </c>
      <c r="B1866" s="20" t="s">
        <v>2954</v>
      </c>
      <c r="C1866" s="21">
        <v>1</v>
      </c>
      <c r="D1866" s="22">
        <v>2</v>
      </c>
      <c r="E1866" s="26">
        <f t="shared" ref="E1866:E1929" si="29">C1866+D1866</f>
        <v>3</v>
      </c>
      <c r="F1866" s="22" t="s">
        <v>256</v>
      </c>
      <c r="G1866" s="22" t="s">
        <v>21</v>
      </c>
    </row>
    <row r="1867" spans="1:7" s="23" customFormat="1" ht="94.5" customHeight="1">
      <c r="A1867" s="19" t="s">
        <v>3785</v>
      </c>
      <c r="B1867" s="20" t="s">
        <v>26</v>
      </c>
      <c r="C1867" s="21">
        <v>1</v>
      </c>
      <c r="D1867" s="22">
        <v>2</v>
      </c>
      <c r="E1867" s="26">
        <f t="shared" si="29"/>
        <v>3</v>
      </c>
      <c r="F1867" s="22" t="s">
        <v>256</v>
      </c>
      <c r="G1867" s="22" t="s">
        <v>27</v>
      </c>
    </row>
    <row r="1868" spans="1:7" s="23" customFormat="1" ht="94.5" customHeight="1">
      <c r="A1868" s="19" t="s">
        <v>3786</v>
      </c>
      <c r="B1868" s="20" t="s">
        <v>3787</v>
      </c>
      <c r="C1868" s="21"/>
      <c r="D1868" s="22"/>
      <c r="E1868" s="26">
        <f t="shared" si="29"/>
        <v>0</v>
      </c>
      <c r="F1868" s="22"/>
      <c r="G1868" s="22" t="s">
        <v>3788</v>
      </c>
    </row>
    <row r="1869" spans="1:7" s="23" customFormat="1" ht="94.5" customHeight="1">
      <c r="A1869" s="19" t="s">
        <v>3789</v>
      </c>
      <c r="B1869" s="20" t="s">
        <v>3790</v>
      </c>
      <c r="C1869" s="21"/>
      <c r="D1869" s="22"/>
      <c r="E1869" s="26">
        <f t="shared" si="29"/>
        <v>0</v>
      </c>
      <c r="F1869" s="22"/>
      <c r="G1869" s="22" t="s">
        <v>3791</v>
      </c>
    </row>
    <row r="1870" spans="1:7" s="23" customFormat="1" ht="94.5" customHeight="1">
      <c r="A1870" s="19" t="s">
        <v>3792</v>
      </c>
      <c r="B1870" s="20" t="s">
        <v>3793</v>
      </c>
      <c r="C1870" s="21">
        <v>1</v>
      </c>
      <c r="D1870" s="22">
        <v>2</v>
      </c>
      <c r="E1870" s="26">
        <f t="shared" si="29"/>
        <v>3</v>
      </c>
      <c r="F1870" s="22" t="s">
        <v>256</v>
      </c>
      <c r="G1870" s="22" t="s">
        <v>3794</v>
      </c>
    </row>
    <row r="1871" spans="1:7" s="23" customFormat="1" ht="94.5" customHeight="1">
      <c r="A1871" s="19" t="s">
        <v>3795</v>
      </c>
      <c r="B1871" s="20" t="s">
        <v>2954</v>
      </c>
      <c r="C1871" s="21">
        <v>1</v>
      </c>
      <c r="D1871" s="22">
        <v>2</v>
      </c>
      <c r="E1871" s="26">
        <f t="shared" si="29"/>
        <v>3</v>
      </c>
      <c r="F1871" s="22" t="s">
        <v>256</v>
      </c>
      <c r="G1871" s="22" t="s">
        <v>21</v>
      </c>
    </row>
    <row r="1872" spans="1:7" s="23" customFormat="1" ht="94.5" customHeight="1">
      <c r="A1872" s="19" t="s">
        <v>3796</v>
      </c>
      <c r="B1872" s="20" t="s">
        <v>3797</v>
      </c>
      <c r="C1872" s="21">
        <v>1</v>
      </c>
      <c r="D1872" s="22">
        <v>2</v>
      </c>
      <c r="E1872" s="26">
        <f t="shared" si="29"/>
        <v>3</v>
      </c>
      <c r="F1872" s="22" t="s">
        <v>256</v>
      </c>
      <c r="G1872" s="22" t="s">
        <v>3798</v>
      </c>
    </row>
    <row r="1873" spans="1:7" s="23" customFormat="1" ht="94.5" customHeight="1">
      <c r="A1873" s="19" t="s">
        <v>3799</v>
      </c>
      <c r="B1873" s="20" t="s">
        <v>3800</v>
      </c>
      <c r="C1873" s="21"/>
      <c r="D1873" s="22"/>
      <c r="E1873" s="26">
        <f t="shared" si="29"/>
        <v>0</v>
      </c>
      <c r="F1873" s="22"/>
      <c r="G1873" s="22" t="s">
        <v>3801</v>
      </c>
    </row>
    <row r="1874" spans="1:7" s="23" customFormat="1" ht="94.5" customHeight="1">
      <c r="A1874" s="19" t="s">
        <v>3802</v>
      </c>
      <c r="B1874" s="20" t="s">
        <v>3803</v>
      </c>
      <c r="C1874" s="21">
        <v>1</v>
      </c>
      <c r="D1874" s="22">
        <v>2</v>
      </c>
      <c r="E1874" s="26">
        <f t="shared" si="29"/>
        <v>3</v>
      </c>
      <c r="F1874" s="22" t="s">
        <v>256</v>
      </c>
      <c r="G1874" s="22" t="s">
        <v>3804</v>
      </c>
    </row>
    <row r="1875" spans="1:7" s="23" customFormat="1" ht="94.5" customHeight="1">
      <c r="A1875" s="19" t="s">
        <v>3805</v>
      </c>
      <c r="B1875" s="20" t="s">
        <v>2954</v>
      </c>
      <c r="C1875" s="21">
        <v>1</v>
      </c>
      <c r="D1875" s="22">
        <v>2</v>
      </c>
      <c r="E1875" s="26">
        <f t="shared" si="29"/>
        <v>3</v>
      </c>
      <c r="F1875" s="22" t="s">
        <v>256</v>
      </c>
      <c r="G1875" s="22" t="s">
        <v>21</v>
      </c>
    </row>
    <row r="1876" spans="1:7" s="23" customFormat="1" ht="94.5" customHeight="1">
      <c r="A1876" s="19" t="s">
        <v>3806</v>
      </c>
      <c r="B1876" s="20" t="s">
        <v>3807</v>
      </c>
      <c r="C1876" s="21"/>
      <c r="D1876" s="22"/>
      <c r="E1876" s="26">
        <f t="shared" si="29"/>
        <v>0</v>
      </c>
      <c r="F1876" s="22"/>
      <c r="G1876" s="22" t="s">
        <v>3808</v>
      </c>
    </row>
    <row r="1877" spans="1:7" s="23" customFormat="1" ht="94.5" customHeight="1">
      <c r="A1877" s="19" t="s">
        <v>3809</v>
      </c>
      <c r="B1877" s="20" t="s">
        <v>3810</v>
      </c>
      <c r="C1877" s="21">
        <v>1</v>
      </c>
      <c r="D1877" s="22">
        <v>2</v>
      </c>
      <c r="E1877" s="26">
        <f t="shared" si="29"/>
        <v>3</v>
      </c>
      <c r="F1877" s="22" t="s">
        <v>256</v>
      </c>
      <c r="G1877" s="22" t="s">
        <v>3811</v>
      </c>
    </row>
    <row r="1878" spans="1:7" s="23" customFormat="1" ht="94.5" customHeight="1">
      <c r="A1878" s="19" t="s">
        <v>3812</v>
      </c>
      <c r="B1878" s="20" t="s">
        <v>3813</v>
      </c>
      <c r="C1878" s="21">
        <v>1</v>
      </c>
      <c r="D1878" s="22">
        <v>2</v>
      </c>
      <c r="E1878" s="26">
        <f t="shared" si="29"/>
        <v>3</v>
      </c>
      <c r="F1878" s="22" t="s">
        <v>256</v>
      </c>
      <c r="G1878" s="22" t="s">
        <v>3814</v>
      </c>
    </row>
    <row r="1879" spans="1:7" s="23" customFormat="1" ht="94.5" customHeight="1">
      <c r="A1879" s="19" t="s">
        <v>3815</v>
      </c>
      <c r="B1879" s="20" t="s">
        <v>3816</v>
      </c>
      <c r="C1879" s="21"/>
      <c r="D1879" s="22"/>
      <c r="E1879" s="26">
        <f t="shared" si="29"/>
        <v>0</v>
      </c>
      <c r="F1879" s="22"/>
      <c r="G1879" s="22" t="s">
        <v>3817</v>
      </c>
    </row>
    <row r="1880" spans="1:7" s="23" customFormat="1" ht="94.5" customHeight="1">
      <c r="A1880" s="19" t="s">
        <v>3818</v>
      </c>
      <c r="B1880" s="20" t="s">
        <v>3819</v>
      </c>
      <c r="C1880" s="21">
        <v>4</v>
      </c>
      <c r="D1880" s="22">
        <v>0</v>
      </c>
      <c r="E1880" s="26">
        <f t="shared" si="29"/>
        <v>4</v>
      </c>
      <c r="F1880" s="22" t="s">
        <v>256</v>
      </c>
      <c r="G1880" s="22" t="s">
        <v>3820</v>
      </c>
    </row>
    <row r="1881" spans="1:7" s="23" customFormat="1" ht="94.5" customHeight="1">
      <c r="A1881" s="19" t="s">
        <v>3821</v>
      </c>
      <c r="B1881" s="20" t="s">
        <v>20</v>
      </c>
      <c r="C1881" s="21">
        <v>1</v>
      </c>
      <c r="D1881" s="22">
        <v>2</v>
      </c>
      <c r="E1881" s="26">
        <f t="shared" si="29"/>
        <v>3</v>
      </c>
      <c r="F1881" s="22" t="s">
        <v>256</v>
      </c>
      <c r="G1881" s="22" t="s">
        <v>21</v>
      </c>
    </row>
    <row r="1882" spans="1:7" s="23" customFormat="1" ht="94.5" customHeight="1">
      <c r="A1882" s="19" t="s">
        <v>3822</v>
      </c>
      <c r="B1882" s="20" t="s">
        <v>3823</v>
      </c>
      <c r="C1882" s="21">
        <v>1</v>
      </c>
      <c r="D1882" s="22">
        <v>2</v>
      </c>
      <c r="E1882" s="26">
        <f t="shared" si="29"/>
        <v>3</v>
      </c>
      <c r="F1882" s="22" t="s">
        <v>256</v>
      </c>
      <c r="G1882" s="22" t="s">
        <v>3824</v>
      </c>
    </row>
    <row r="1883" spans="1:7" s="23" customFormat="1" ht="94.5" customHeight="1">
      <c r="A1883" s="19" t="s">
        <v>3825</v>
      </c>
      <c r="B1883" s="20" t="s">
        <v>3826</v>
      </c>
      <c r="C1883" s="21">
        <v>1</v>
      </c>
      <c r="D1883" s="22">
        <v>2</v>
      </c>
      <c r="E1883" s="26">
        <f t="shared" si="29"/>
        <v>3</v>
      </c>
      <c r="F1883" s="22" t="s">
        <v>256</v>
      </c>
      <c r="G1883" s="22" t="s">
        <v>3827</v>
      </c>
    </row>
    <row r="1884" spans="1:7" s="23" customFormat="1" ht="94.5" customHeight="1">
      <c r="A1884" s="19" t="s">
        <v>3828</v>
      </c>
      <c r="B1884" s="20" t="s">
        <v>3829</v>
      </c>
      <c r="C1884" s="21"/>
      <c r="D1884" s="22"/>
      <c r="E1884" s="26">
        <f t="shared" si="29"/>
        <v>0</v>
      </c>
      <c r="F1884" s="22"/>
      <c r="G1884" s="22" t="s">
        <v>3830</v>
      </c>
    </row>
    <row r="1885" spans="1:7" s="23" customFormat="1" ht="94.5" customHeight="1">
      <c r="A1885" s="19" t="s">
        <v>3831</v>
      </c>
      <c r="B1885" s="20" t="s">
        <v>3832</v>
      </c>
      <c r="C1885" s="21">
        <v>1</v>
      </c>
      <c r="D1885" s="22">
        <v>3</v>
      </c>
      <c r="E1885" s="26">
        <f t="shared" si="29"/>
        <v>4</v>
      </c>
      <c r="F1885" s="22" t="s">
        <v>256</v>
      </c>
      <c r="G1885" s="22" t="s">
        <v>3833</v>
      </c>
    </row>
    <row r="1886" spans="1:7" s="23" customFormat="1" ht="94.5" customHeight="1">
      <c r="A1886" s="19" t="s">
        <v>3834</v>
      </c>
      <c r="B1886" s="20" t="s">
        <v>3835</v>
      </c>
      <c r="C1886" s="21">
        <v>1</v>
      </c>
      <c r="D1886" s="22">
        <v>3</v>
      </c>
      <c r="E1886" s="26">
        <f t="shared" si="29"/>
        <v>4</v>
      </c>
      <c r="F1886" s="22" t="s">
        <v>256</v>
      </c>
      <c r="G1886" s="22" t="s">
        <v>3836</v>
      </c>
    </row>
    <row r="1887" spans="1:7" s="23" customFormat="1" ht="94.5" customHeight="1">
      <c r="A1887" s="19" t="s">
        <v>3837</v>
      </c>
      <c r="B1887" s="20" t="s">
        <v>3838</v>
      </c>
      <c r="C1887" s="21"/>
      <c r="D1887" s="22"/>
      <c r="E1887" s="26">
        <f t="shared" si="29"/>
        <v>0</v>
      </c>
      <c r="F1887" s="22"/>
      <c r="G1887" s="22" t="s">
        <v>3839</v>
      </c>
    </row>
    <row r="1888" spans="1:7" s="23" customFormat="1" ht="94.5" customHeight="1">
      <c r="A1888" s="19" t="s">
        <v>3840</v>
      </c>
      <c r="B1888" s="20" t="s">
        <v>3841</v>
      </c>
      <c r="C1888" s="21">
        <v>1</v>
      </c>
      <c r="D1888" s="22">
        <v>2</v>
      </c>
      <c r="E1888" s="26">
        <f t="shared" si="29"/>
        <v>3</v>
      </c>
      <c r="F1888" s="22" t="s">
        <v>256</v>
      </c>
      <c r="G1888" s="22" t="s">
        <v>3842</v>
      </c>
    </row>
    <row r="1889" spans="1:7" s="23" customFormat="1" ht="94.5" customHeight="1">
      <c r="A1889" s="19" t="s">
        <v>3843</v>
      </c>
      <c r="B1889" s="20" t="s">
        <v>2954</v>
      </c>
      <c r="C1889" s="21">
        <v>1</v>
      </c>
      <c r="D1889" s="22">
        <v>2</v>
      </c>
      <c r="E1889" s="26">
        <f t="shared" si="29"/>
        <v>3</v>
      </c>
      <c r="F1889" s="22" t="s">
        <v>256</v>
      </c>
      <c r="G1889" s="22" t="s">
        <v>21</v>
      </c>
    </row>
    <row r="1890" spans="1:7" s="23" customFormat="1" ht="94.5" customHeight="1">
      <c r="A1890" s="19" t="s">
        <v>3844</v>
      </c>
      <c r="B1890" s="20" t="s">
        <v>3845</v>
      </c>
      <c r="C1890" s="21"/>
      <c r="D1890" s="22"/>
      <c r="E1890" s="26">
        <f t="shared" si="29"/>
        <v>0</v>
      </c>
      <c r="F1890" s="22"/>
      <c r="G1890" s="22" t="s">
        <v>3846</v>
      </c>
    </row>
    <row r="1891" spans="1:7" s="23" customFormat="1" ht="94.5" customHeight="1">
      <c r="A1891" s="19" t="s">
        <v>3847</v>
      </c>
      <c r="B1891" s="20" t="s">
        <v>3848</v>
      </c>
      <c r="C1891" s="21">
        <v>1</v>
      </c>
      <c r="D1891" s="22">
        <v>2</v>
      </c>
      <c r="E1891" s="26">
        <f t="shared" si="29"/>
        <v>3</v>
      </c>
      <c r="F1891" s="22" t="s">
        <v>256</v>
      </c>
      <c r="G1891" s="22" t="s">
        <v>3849</v>
      </c>
    </row>
    <row r="1892" spans="1:7" s="23" customFormat="1" ht="94.5" customHeight="1">
      <c r="A1892" s="19" t="s">
        <v>3850</v>
      </c>
      <c r="B1892" s="20" t="s">
        <v>3851</v>
      </c>
      <c r="C1892" s="21">
        <v>1</v>
      </c>
      <c r="D1892" s="22">
        <v>2</v>
      </c>
      <c r="E1892" s="26">
        <f t="shared" si="29"/>
        <v>3</v>
      </c>
      <c r="F1892" s="22" t="s">
        <v>256</v>
      </c>
      <c r="G1892" s="22" t="s">
        <v>3852</v>
      </c>
    </row>
    <row r="1893" spans="1:7" s="23" customFormat="1" ht="94.5" customHeight="1">
      <c r="A1893" s="19" t="s">
        <v>3853</v>
      </c>
      <c r="B1893" s="20" t="s">
        <v>3854</v>
      </c>
      <c r="C1893" s="21"/>
      <c r="D1893" s="22"/>
      <c r="E1893" s="26">
        <f t="shared" si="29"/>
        <v>0</v>
      </c>
      <c r="F1893" s="22"/>
      <c r="G1893" s="22" t="s">
        <v>3855</v>
      </c>
    </row>
    <row r="1894" spans="1:7" s="23" customFormat="1" ht="94.5" customHeight="1">
      <c r="A1894" s="19" t="s">
        <v>3856</v>
      </c>
      <c r="B1894" s="20" t="s">
        <v>3857</v>
      </c>
      <c r="C1894" s="21"/>
      <c r="D1894" s="22"/>
      <c r="E1894" s="26">
        <f t="shared" si="29"/>
        <v>0</v>
      </c>
      <c r="F1894" s="22"/>
      <c r="G1894" s="22" t="s">
        <v>3858</v>
      </c>
    </row>
    <row r="1895" spans="1:7" s="23" customFormat="1" ht="94.5" customHeight="1">
      <c r="A1895" s="19" t="s">
        <v>3859</v>
      </c>
      <c r="B1895" s="20" t="s">
        <v>3860</v>
      </c>
      <c r="C1895" s="21">
        <v>1</v>
      </c>
      <c r="D1895" s="22">
        <v>3</v>
      </c>
      <c r="E1895" s="26">
        <f t="shared" si="29"/>
        <v>4</v>
      </c>
      <c r="F1895" s="22" t="s">
        <v>256</v>
      </c>
      <c r="G1895" s="22" t="s">
        <v>3861</v>
      </c>
    </row>
    <row r="1896" spans="1:7" s="23" customFormat="1" ht="94.5" customHeight="1">
      <c r="A1896" s="19" t="s">
        <v>3862</v>
      </c>
      <c r="B1896" s="20" t="s">
        <v>2954</v>
      </c>
      <c r="C1896" s="21">
        <v>1</v>
      </c>
      <c r="D1896" s="22">
        <v>3</v>
      </c>
      <c r="E1896" s="26">
        <f t="shared" si="29"/>
        <v>4</v>
      </c>
      <c r="F1896" s="22" t="s">
        <v>256</v>
      </c>
      <c r="G1896" s="22" t="s">
        <v>21</v>
      </c>
    </row>
    <row r="1897" spans="1:7" s="23" customFormat="1" ht="94.5" customHeight="1">
      <c r="A1897" s="19" t="s">
        <v>3863</v>
      </c>
      <c r="B1897" s="20" t="s">
        <v>3864</v>
      </c>
      <c r="C1897" s="21">
        <v>1</v>
      </c>
      <c r="D1897" s="22">
        <v>2</v>
      </c>
      <c r="E1897" s="26">
        <f t="shared" si="29"/>
        <v>3</v>
      </c>
      <c r="F1897" s="22" t="s">
        <v>256</v>
      </c>
      <c r="G1897" s="22" t="s">
        <v>3865</v>
      </c>
    </row>
    <row r="1898" spans="1:7" s="23" customFormat="1" ht="94.5" customHeight="1">
      <c r="A1898" s="19" t="s">
        <v>3866</v>
      </c>
      <c r="B1898" s="20" t="s">
        <v>3867</v>
      </c>
      <c r="C1898" s="21">
        <v>1</v>
      </c>
      <c r="D1898" s="22">
        <v>2</v>
      </c>
      <c r="E1898" s="26">
        <f t="shared" si="29"/>
        <v>3</v>
      </c>
      <c r="F1898" s="22" t="s">
        <v>256</v>
      </c>
      <c r="G1898" s="22" t="s">
        <v>3868</v>
      </c>
    </row>
    <row r="1899" spans="1:7" s="23" customFormat="1" ht="94.5" customHeight="1">
      <c r="A1899" s="19" t="s">
        <v>3869</v>
      </c>
      <c r="B1899" s="20" t="s">
        <v>3870</v>
      </c>
      <c r="C1899" s="21"/>
      <c r="D1899" s="22"/>
      <c r="E1899" s="26">
        <f t="shared" si="29"/>
        <v>0</v>
      </c>
      <c r="F1899" s="22"/>
      <c r="G1899" s="22" t="s">
        <v>3871</v>
      </c>
    </row>
    <row r="1900" spans="1:7" s="23" customFormat="1" ht="94.5" customHeight="1">
      <c r="A1900" s="19" t="s">
        <v>3872</v>
      </c>
      <c r="B1900" s="20" t="s">
        <v>3873</v>
      </c>
      <c r="C1900" s="21">
        <v>4</v>
      </c>
      <c r="D1900" s="22">
        <v>0</v>
      </c>
      <c r="E1900" s="26">
        <f t="shared" si="29"/>
        <v>4</v>
      </c>
      <c r="F1900" s="22" t="s">
        <v>256</v>
      </c>
      <c r="G1900" s="22" t="s">
        <v>3874</v>
      </c>
    </row>
    <row r="1901" spans="1:7" s="23" customFormat="1" ht="94.5" customHeight="1">
      <c r="A1901" s="19" t="s">
        <v>3875</v>
      </c>
      <c r="B1901" s="20" t="s">
        <v>3876</v>
      </c>
      <c r="C1901" s="21"/>
      <c r="D1901" s="22"/>
      <c r="E1901" s="26">
        <f t="shared" si="29"/>
        <v>0</v>
      </c>
      <c r="F1901" s="22"/>
      <c r="G1901" s="22" t="s">
        <v>3877</v>
      </c>
    </row>
    <row r="1902" spans="1:7" s="23" customFormat="1" ht="94.5" customHeight="1">
      <c r="A1902" s="19" t="s">
        <v>3878</v>
      </c>
      <c r="B1902" s="20" t="s">
        <v>3879</v>
      </c>
      <c r="C1902" s="21">
        <v>4</v>
      </c>
      <c r="D1902" s="22">
        <v>0</v>
      </c>
      <c r="E1902" s="26">
        <f t="shared" si="29"/>
        <v>4</v>
      </c>
      <c r="F1902" s="22" t="s">
        <v>256</v>
      </c>
      <c r="G1902" s="22" t="s">
        <v>3880</v>
      </c>
    </row>
    <row r="1903" spans="1:7" s="23" customFormat="1" ht="94.5" customHeight="1">
      <c r="A1903" s="19" t="s">
        <v>3881</v>
      </c>
      <c r="B1903" s="20" t="s">
        <v>2954</v>
      </c>
      <c r="C1903" s="21">
        <v>1</v>
      </c>
      <c r="D1903" s="22">
        <v>2</v>
      </c>
      <c r="E1903" s="26">
        <f t="shared" si="29"/>
        <v>3</v>
      </c>
      <c r="F1903" s="22" t="s">
        <v>256</v>
      </c>
      <c r="G1903" s="22" t="s">
        <v>21</v>
      </c>
    </row>
    <row r="1904" spans="1:7" s="23" customFormat="1" ht="94.5" customHeight="1">
      <c r="A1904" s="19" t="s">
        <v>3882</v>
      </c>
      <c r="B1904" s="20" t="s">
        <v>3883</v>
      </c>
      <c r="C1904" s="21">
        <v>4</v>
      </c>
      <c r="D1904" s="22">
        <v>11</v>
      </c>
      <c r="E1904" s="26">
        <f t="shared" si="29"/>
        <v>15</v>
      </c>
      <c r="F1904" s="22" t="s">
        <v>256</v>
      </c>
      <c r="G1904" s="22" t="s">
        <v>3884</v>
      </c>
    </row>
    <row r="1905" spans="1:7" s="23" customFormat="1" ht="94.5" customHeight="1">
      <c r="A1905" s="19" t="s">
        <v>3885</v>
      </c>
      <c r="B1905" s="20" t="s">
        <v>3886</v>
      </c>
      <c r="C1905" s="21"/>
      <c r="D1905" s="22"/>
      <c r="E1905" s="26">
        <f t="shared" si="29"/>
        <v>0</v>
      </c>
      <c r="F1905" s="22"/>
      <c r="G1905" s="22" t="s">
        <v>3887</v>
      </c>
    </row>
    <row r="1906" spans="1:7" s="23" customFormat="1" ht="94.5" customHeight="1">
      <c r="A1906" s="19"/>
      <c r="B1906" s="20" t="s">
        <v>3888</v>
      </c>
      <c r="C1906" s="21"/>
      <c r="D1906" s="22"/>
      <c r="E1906" s="26">
        <f t="shared" si="29"/>
        <v>0</v>
      </c>
      <c r="F1906" s="22"/>
      <c r="G1906" s="22" t="s">
        <v>3889</v>
      </c>
    </row>
    <row r="1907" spans="1:7" s="23" customFormat="1" ht="94.5" customHeight="1">
      <c r="A1907" s="19" t="s">
        <v>3890</v>
      </c>
      <c r="B1907" s="20" t="s">
        <v>3891</v>
      </c>
      <c r="C1907" s="21"/>
      <c r="D1907" s="22"/>
      <c r="E1907" s="26">
        <f t="shared" si="29"/>
        <v>0</v>
      </c>
      <c r="F1907" s="22"/>
      <c r="G1907" s="22" t="s">
        <v>3892</v>
      </c>
    </row>
    <row r="1908" spans="1:7" s="23" customFormat="1" ht="94.5" customHeight="1">
      <c r="A1908" s="19" t="s">
        <v>3893</v>
      </c>
      <c r="B1908" s="20" t="s">
        <v>3894</v>
      </c>
      <c r="C1908" s="21">
        <v>4</v>
      </c>
      <c r="D1908" s="22">
        <v>0</v>
      </c>
      <c r="E1908" s="26">
        <f t="shared" si="29"/>
        <v>4</v>
      </c>
      <c r="F1908" s="22" t="s">
        <v>256</v>
      </c>
      <c r="G1908" s="22" t="s">
        <v>3895</v>
      </c>
    </row>
    <row r="1909" spans="1:7" s="23" customFormat="1" ht="94.5" customHeight="1">
      <c r="A1909" s="19" t="s">
        <v>3896</v>
      </c>
      <c r="B1909" s="20" t="s">
        <v>3897</v>
      </c>
      <c r="C1909" s="21">
        <v>4</v>
      </c>
      <c r="D1909" s="22">
        <v>0</v>
      </c>
      <c r="E1909" s="26">
        <f t="shared" si="29"/>
        <v>4</v>
      </c>
      <c r="F1909" s="22" t="s">
        <v>256</v>
      </c>
      <c r="G1909" s="22" t="s">
        <v>3898</v>
      </c>
    </row>
    <row r="1910" spans="1:7" s="23" customFormat="1" ht="94.5" customHeight="1">
      <c r="A1910" s="19" t="s">
        <v>3899</v>
      </c>
      <c r="B1910" s="20" t="s">
        <v>3900</v>
      </c>
      <c r="C1910" s="21">
        <v>4</v>
      </c>
      <c r="D1910" s="22">
        <v>0</v>
      </c>
      <c r="E1910" s="26">
        <f t="shared" si="29"/>
        <v>4</v>
      </c>
      <c r="F1910" s="22" t="s">
        <v>256</v>
      </c>
      <c r="G1910" s="22" t="s">
        <v>3901</v>
      </c>
    </row>
    <row r="1911" spans="1:7" s="23" customFormat="1" ht="94.5" customHeight="1">
      <c r="A1911" s="19" t="s">
        <v>3902</v>
      </c>
      <c r="B1911" s="20" t="s">
        <v>3903</v>
      </c>
      <c r="C1911" s="21">
        <v>4</v>
      </c>
      <c r="D1911" s="22">
        <v>0</v>
      </c>
      <c r="E1911" s="26">
        <f t="shared" si="29"/>
        <v>4</v>
      </c>
      <c r="F1911" s="22" t="s">
        <v>256</v>
      </c>
      <c r="G1911" s="22" t="s">
        <v>3904</v>
      </c>
    </row>
    <row r="1912" spans="1:7" s="23" customFormat="1" ht="94.5" customHeight="1">
      <c r="A1912" s="19" t="s">
        <v>3905</v>
      </c>
      <c r="B1912" s="20" t="s">
        <v>3906</v>
      </c>
      <c r="C1912" s="21">
        <v>4</v>
      </c>
      <c r="D1912" s="22">
        <v>0</v>
      </c>
      <c r="E1912" s="26">
        <f t="shared" si="29"/>
        <v>4</v>
      </c>
      <c r="F1912" s="22" t="s">
        <v>256</v>
      </c>
      <c r="G1912" s="22" t="s">
        <v>3907</v>
      </c>
    </row>
    <row r="1913" spans="1:7" s="23" customFormat="1" ht="94.5" customHeight="1">
      <c r="A1913" s="19" t="s">
        <v>3908</v>
      </c>
      <c r="B1913" s="20" t="s">
        <v>3909</v>
      </c>
      <c r="C1913" s="21">
        <v>4</v>
      </c>
      <c r="D1913" s="22">
        <v>0</v>
      </c>
      <c r="E1913" s="26">
        <f t="shared" si="29"/>
        <v>4</v>
      </c>
      <c r="F1913" s="22" t="s">
        <v>256</v>
      </c>
      <c r="G1913" s="22" t="s">
        <v>3910</v>
      </c>
    </row>
    <row r="1914" spans="1:7" s="23" customFormat="1" ht="94.5" customHeight="1">
      <c r="A1914" s="19" t="s">
        <v>3911</v>
      </c>
      <c r="B1914" s="20" t="s">
        <v>3912</v>
      </c>
      <c r="C1914" s="21"/>
      <c r="D1914" s="22"/>
      <c r="E1914" s="26">
        <f t="shared" si="29"/>
        <v>0</v>
      </c>
      <c r="F1914" s="22"/>
      <c r="G1914" s="22" t="s">
        <v>3913</v>
      </c>
    </row>
    <row r="1915" spans="1:7" s="23" customFormat="1" ht="94.5" customHeight="1">
      <c r="A1915" s="19"/>
      <c r="B1915" s="20" t="s">
        <v>3914</v>
      </c>
      <c r="C1915" s="21"/>
      <c r="D1915" s="22"/>
      <c r="E1915" s="26">
        <f t="shared" si="29"/>
        <v>0</v>
      </c>
      <c r="F1915" s="22"/>
      <c r="G1915" s="22" t="s">
        <v>3915</v>
      </c>
    </row>
    <row r="1916" spans="1:7" s="23" customFormat="1" ht="94.5" customHeight="1">
      <c r="A1916" s="19" t="s">
        <v>3916</v>
      </c>
      <c r="B1916" s="20" t="s">
        <v>3917</v>
      </c>
      <c r="C1916" s="21">
        <v>1</v>
      </c>
      <c r="D1916" s="22">
        <v>2</v>
      </c>
      <c r="E1916" s="26">
        <f t="shared" si="29"/>
        <v>3</v>
      </c>
      <c r="F1916" s="22" t="s">
        <v>256</v>
      </c>
      <c r="G1916" s="22" t="s">
        <v>3892</v>
      </c>
    </row>
    <row r="1917" spans="1:7" s="23" customFormat="1" ht="94.5" customHeight="1">
      <c r="A1917" s="19" t="s">
        <v>3918</v>
      </c>
      <c r="B1917" s="20" t="s">
        <v>3919</v>
      </c>
      <c r="C1917" s="21">
        <v>4</v>
      </c>
      <c r="D1917" s="22">
        <v>6</v>
      </c>
      <c r="E1917" s="26">
        <f t="shared" si="29"/>
        <v>10</v>
      </c>
      <c r="F1917" s="22" t="s">
        <v>256</v>
      </c>
      <c r="G1917" s="22" t="s">
        <v>3907</v>
      </c>
    </row>
    <row r="1918" spans="1:7" s="23" customFormat="1" ht="94.5" customHeight="1">
      <c r="A1918" s="19" t="s">
        <v>3920</v>
      </c>
      <c r="B1918" s="20" t="s">
        <v>3921</v>
      </c>
      <c r="C1918" s="21">
        <v>4</v>
      </c>
      <c r="D1918" s="22">
        <v>0</v>
      </c>
      <c r="E1918" s="26">
        <f t="shared" si="29"/>
        <v>4</v>
      </c>
      <c r="F1918" s="22" t="s">
        <v>256</v>
      </c>
      <c r="G1918" s="22" t="s">
        <v>3922</v>
      </c>
    </row>
    <row r="1919" spans="1:7" s="23" customFormat="1" ht="94.5" customHeight="1">
      <c r="A1919" s="19" t="s">
        <v>3923</v>
      </c>
      <c r="B1919" s="20" t="s">
        <v>3924</v>
      </c>
      <c r="C1919" s="21">
        <v>4</v>
      </c>
      <c r="D1919" s="22">
        <v>0</v>
      </c>
      <c r="E1919" s="26">
        <f t="shared" si="29"/>
        <v>4</v>
      </c>
      <c r="F1919" s="22" t="s">
        <v>256</v>
      </c>
      <c r="G1919" s="22" t="s">
        <v>3925</v>
      </c>
    </row>
    <row r="1920" spans="1:7" s="23" customFormat="1" ht="94.5" customHeight="1">
      <c r="A1920" s="19" t="s">
        <v>3926</v>
      </c>
      <c r="B1920" s="20" t="s">
        <v>3927</v>
      </c>
      <c r="C1920" s="21"/>
      <c r="D1920" s="22"/>
      <c r="E1920" s="26">
        <f t="shared" si="29"/>
        <v>0</v>
      </c>
      <c r="F1920" s="22"/>
      <c r="G1920" s="22" t="s">
        <v>3928</v>
      </c>
    </row>
    <row r="1921" spans="1:7" s="23" customFormat="1" ht="94.5" customHeight="1">
      <c r="A1921" s="19" t="s">
        <v>3929</v>
      </c>
      <c r="B1921" s="20" t="s">
        <v>3930</v>
      </c>
      <c r="C1921" s="21"/>
      <c r="D1921" s="22"/>
      <c r="E1921" s="26">
        <f t="shared" si="29"/>
        <v>0</v>
      </c>
      <c r="F1921" s="22"/>
      <c r="G1921" s="22" t="s">
        <v>3931</v>
      </c>
    </row>
    <row r="1922" spans="1:7" s="23" customFormat="1" ht="94.5" customHeight="1">
      <c r="A1922" s="19" t="s">
        <v>3932</v>
      </c>
      <c r="B1922" s="20" t="s">
        <v>3933</v>
      </c>
      <c r="C1922" s="21">
        <v>4</v>
      </c>
      <c r="D1922" s="22">
        <v>1</v>
      </c>
      <c r="E1922" s="26">
        <f t="shared" si="29"/>
        <v>5</v>
      </c>
      <c r="F1922" s="22" t="s">
        <v>256</v>
      </c>
      <c r="G1922" s="22" t="s">
        <v>3934</v>
      </c>
    </row>
    <row r="1923" spans="1:7" s="23" customFormat="1" ht="94.5" customHeight="1">
      <c r="A1923" s="19" t="s">
        <v>3935</v>
      </c>
      <c r="B1923" s="20" t="s">
        <v>3936</v>
      </c>
      <c r="C1923" s="21">
        <v>4</v>
      </c>
      <c r="D1923" s="22">
        <v>0</v>
      </c>
      <c r="E1923" s="26">
        <f t="shared" si="29"/>
        <v>4</v>
      </c>
      <c r="F1923" s="22" t="s">
        <v>256</v>
      </c>
      <c r="G1923" s="22" t="s">
        <v>3937</v>
      </c>
    </row>
    <row r="1924" spans="1:7" s="23" customFormat="1" ht="94.5" customHeight="1">
      <c r="A1924" s="19" t="s">
        <v>3938</v>
      </c>
      <c r="B1924" s="20" t="s">
        <v>2954</v>
      </c>
      <c r="C1924" s="21">
        <v>4</v>
      </c>
      <c r="D1924" s="22">
        <v>0</v>
      </c>
      <c r="E1924" s="26">
        <f t="shared" si="29"/>
        <v>4</v>
      </c>
      <c r="F1924" s="22" t="s">
        <v>256</v>
      </c>
      <c r="G1924" s="22" t="s">
        <v>21</v>
      </c>
    </row>
    <row r="1925" spans="1:7" s="23" customFormat="1" ht="94.5" customHeight="1">
      <c r="A1925" s="19" t="s">
        <v>3939</v>
      </c>
      <c r="B1925" s="20" t="s">
        <v>3940</v>
      </c>
      <c r="C1925" s="21">
        <v>1</v>
      </c>
      <c r="D1925" s="22">
        <v>2</v>
      </c>
      <c r="E1925" s="26">
        <f t="shared" si="29"/>
        <v>3</v>
      </c>
      <c r="F1925" s="22" t="s">
        <v>256</v>
      </c>
      <c r="G1925" s="22" t="s">
        <v>3941</v>
      </c>
    </row>
    <row r="1926" spans="1:7" s="23" customFormat="1" ht="94.5" customHeight="1">
      <c r="A1926" s="19" t="s">
        <v>3942</v>
      </c>
      <c r="B1926" s="20" t="s">
        <v>3943</v>
      </c>
      <c r="C1926" s="21">
        <v>1</v>
      </c>
      <c r="D1926" s="22">
        <v>2</v>
      </c>
      <c r="E1926" s="26">
        <f t="shared" si="29"/>
        <v>3</v>
      </c>
      <c r="F1926" s="22" t="s">
        <v>256</v>
      </c>
      <c r="G1926" s="22" t="s">
        <v>3944</v>
      </c>
    </row>
    <row r="1927" spans="1:7" s="23" customFormat="1" ht="94.5" customHeight="1">
      <c r="A1927" s="19"/>
      <c r="B1927" s="20" t="s">
        <v>3945</v>
      </c>
      <c r="C1927" s="21"/>
      <c r="D1927" s="22"/>
      <c r="E1927" s="26">
        <f t="shared" si="29"/>
        <v>0</v>
      </c>
      <c r="F1927" s="22"/>
      <c r="G1927" s="22" t="s">
        <v>3946</v>
      </c>
    </row>
    <row r="1928" spans="1:7" s="23" customFormat="1" ht="94.5" customHeight="1">
      <c r="A1928" s="19" t="s">
        <v>3947</v>
      </c>
      <c r="B1928" s="20" t="s">
        <v>3948</v>
      </c>
      <c r="C1928" s="21">
        <v>4</v>
      </c>
      <c r="D1928" s="22">
        <v>1</v>
      </c>
      <c r="E1928" s="26">
        <f t="shared" si="29"/>
        <v>5</v>
      </c>
      <c r="F1928" s="22" t="s">
        <v>256</v>
      </c>
      <c r="G1928" s="22" t="s">
        <v>3949</v>
      </c>
    </row>
    <row r="1929" spans="1:7" s="23" customFormat="1" ht="94.5" customHeight="1">
      <c r="A1929" s="19" t="s">
        <v>3950</v>
      </c>
      <c r="B1929" s="20" t="s">
        <v>49</v>
      </c>
      <c r="C1929" s="21">
        <v>4</v>
      </c>
      <c r="D1929" s="22">
        <v>0</v>
      </c>
      <c r="E1929" s="26">
        <f t="shared" si="29"/>
        <v>4</v>
      </c>
      <c r="F1929" s="22" t="s">
        <v>256</v>
      </c>
      <c r="G1929" s="22" t="s">
        <v>144</v>
      </c>
    </row>
    <row r="1930" spans="1:7" s="23" customFormat="1" ht="94.5" customHeight="1">
      <c r="A1930" s="19" t="s">
        <v>3951</v>
      </c>
      <c r="B1930" s="20" t="s">
        <v>3952</v>
      </c>
      <c r="C1930" s="21"/>
      <c r="D1930" s="22"/>
      <c r="E1930" s="26">
        <f t="shared" ref="E1930:E1993" si="30">C1930+D1930</f>
        <v>0</v>
      </c>
      <c r="F1930" s="22"/>
      <c r="G1930" s="22" t="s">
        <v>3953</v>
      </c>
    </row>
    <row r="1931" spans="1:7" s="23" customFormat="1" ht="94.5" customHeight="1">
      <c r="A1931" s="19" t="s">
        <v>3954</v>
      </c>
      <c r="B1931" s="20" t="s">
        <v>3955</v>
      </c>
      <c r="C1931" s="21">
        <v>1</v>
      </c>
      <c r="D1931" s="22">
        <v>2</v>
      </c>
      <c r="E1931" s="26">
        <f t="shared" si="30"/>
        <v>3</v>
      </c>
      <c r="F1931" s="22" t="s">
        <v>256</v>
      </c>
      <c r="G1931" s="22" t="s">
        <v>3956</v>
      </c>
    </row>
    <row r="1932" spans="1:7" s="23" customFormat="1" ht="94.5" customHeight="1">
      <c r="A1932" s="19" t="s">
        <v>3957</v>
      </c>
      <c r="B1932" s="20" t="s">
        <v>3958</v>
      </c>
      <c r="C1932" s="21">
        <v>4</v>
      </c>
      <c r="D1932" s="22">
        <v>0</v>
      </c>
      <c r="E1932" s="26">
        <f t="shared" si="30"/>
        <v>4</v>
      </c>
      <c r="F1932" s="22" t="s">
        <v>256</v>
      </c>
      <c r="G1932" s="22" t="s">
        <v>3959</v>
      </c>
    </row>
    <row r="1933" spans="1:7" s="23" customFormat="1" ht="94.5" customHeight="1">
      <c r="A1933" s="19" t="s">
        <v>3960</v>
      </c>
      <c r="B1933" s="20" t="s">
        <v>3961</v>
      </c>
      <c r="C1933" s="21"/>
      <c r="D1933" s="22"/>
      <c r="E1933" s="26"/>
      <c r="F1933" s="22" t="s">
        <v>256</v>
      </c>
      <c r="G1933" s="22" t="s">
        <v>3962</v>
      </c>
    </row>
    <row r="1934" spans="1:7" s="23" customFormat="1" ht="94.5" customHeight="1">
      <c r="A1934" s="19" t="s">
        <v>3963</v>
      </c>
      <c r="B1934" s="20" t="s">
        <v>3964</v>
      </c>
      <c r="C1934" s="21"/>
      <c r="D1934" s="22"/>
      <c r="E1934" s="26">
        <f t="shared" si="30"/>
        <v>0</v>
      </c>
      <c r="F1934" s="22"/>
      <c r="G1934" s="22" t="s">
        <v>3965</v>
      </c>
    </row>
    <row r="1935" spans="1:7" s="23" customFormat="1" ht="94.5" customHeight="1">
      <c r="A1935" s="19" t="s">
        <v>3966</v>
      </c>
      <c r="B1935" s="20" t="s">
        <v>3967</v>
      </c>
      <c r="C1935" s="21">
        <v>1</v>
      </c>
      <c r="D1935" s="22">
        <v>2</v>
      </c>
      <c r="E1935" s="26">
        <f t="shared" si="30"/>
        <v>3</v>
      </c>
      <c r="F1935" s="22" t="s">
        <v>256</v>
      </c>
      <c r="G1935" s="22" t="s">
        <v>3968</v>
      </c>
    </row>
    <row r="1936" spans="1:7" s="23" customFormat="1" ht="94.5" customHeight="1">
      <c r="A1936" s="19" t="s">
        <v>3969</v>
      </c>
      <c r="B1936" s="20" t="s">
        <v>65</v>
      </c>
      <c r="C1936" s="21"/>
      <c r="D1936" s="22"/>
      <c r="E1936" s="26">
        <f t="shared" si="30"/>
        <v>0</v>
      </c>
      <c r="F1936" s="22"/>
      <c r="G1936" s="22" t="s">
        <v>66</v>
      </c>
    </row>
    <row r="1937" spans="1:7" s="23" customFormat="1" ht="94.5" customHeight="1">
      <c r="A1937" s="19" t="s">
        <v>3970</v>
      </c>
      <c r="B1937" s="20" t="s">
        <v>3971</v>
      </c>
      <c r="C1937" s="21">
        <v>1</v>
      </c>
      <c r="D1937" s="22">
        <v>2</v>
      </c>
      <c r="E1937" s="26">
        <f t="shared" si="30"/>
        <v>3</v>
      </c>
      <c r="F1937" s="22" t="s">
        <v>256</v>
      </c>
      <c r="G1937" s="22" t="s">
        <v>3972</v>
      </c>
    </row>
    <row r="1938" spans="1:7" s="23" customFormat="1" ht="94.5" customHeight="1">
      <c r="A1938" s="19" t="s">
        <v>3973</v>
      </c>
      <c r="B1938" s="20" t="s">
        <v>3974</v>
      </c>
      <c r="C1938" s="21">
        <v>1</v>
      </c>
      <c r="D1938" s="22">
        <v>2</v>
      </c>
      <c r="E1938" s="26">
        <f t="shared" si="30"/>
        <v>3</v>
      </c>
      <c r="F1938" s="22" t="s">
        <v>256</v>
      </c>
      <c r="G1938" s="22" t="s">
        <v>3975</v>
      </c>
    </row>
    <row r="1939" spans="1:7" s="23" customFormat="1" ht="94.5" customHeight="1">
      <c r="A1939" s="19" t="s">
        <v>3976</v>
      </c>
      <c r="B1939" s="20" t="s">
        <v>3977</v>
      </c>
      <c r="C1939" s="21">
        <v>1</v>
      </c>
      <c r="D1939" s="22">
        <v>2</v>
      </c>
      <c r="E1939" s="26">
        <f t="shared" si="30"/>
        <v>3</v>
      </c>
      <c r="F1939" s="22" t="s">
        <v>256</v>
      </c>
      <c r="G1939" s="22" t="s">
        <v>3978</v>
      </c>
    </row>
    <row r="1940" spans="1:7" s="23" customFormat="1" ht="94.5" customHeight="1">
      <c r="A1940" s="19" t="s">
        <v>3979</v>
      </c>
      <c r="B1940" s="20" t="s">
        <v>2954</v>
      </c>
      <c r="C1940" s="21">
        <v>1</v>
      </c>
      <c r="D1940" s="22">
        <v>2</v>
      </c>
      <c r="E1940" s="26">
        <f t="shared" si="30"/>
        <v>3</v>
      </c>
      <c r="F1940" s="22" t="s">
        <v>256</v>
      </c>
      <c r="G1940" s="22" t="s">
        <v>21</v>
      </c>
    </row>
    <row r="1941" spans="1:7" s="23" customFormat="1" ht="94.5" customHeight="1">
      <c r="A1941" s="19" t="s">
        <v>3980</v>
      </c>
      <c r="B1941" s="20" t="s">
        <v>3981</v>
      </c>
      <c r="C1941" s="21"/>
      <c r="D1941" s="22"/>
      <c r="E1941" s="26">
        <f t="shared" si="30"/>
        <v>0</v>
      </c>
      <c r="F1941" s="22"/>
      <c r="G1941" s="22" t="s">
        <v>3982</v>
      </c>
    </row>
    <row r="1942" spans="1:7" s="23" customFormat="1" ht="94.5" customHeight="1">
      <c r="A1942" s="19" t="s">
        <v>3983</v>
      </c>
      <c r="B1942" s="20" t="s">
        <v>3984</v>
      </c>
      <c r="C1942" s="21">
        <v>4</v>
      </c>
      <c r="D1942" s="22">
        <v>0</v>
      </c>
      <c r="E1942" s="26">
        <f t="shared" si="30"/>
        <v>4</v>
      </c>
      <c r="F1942" s="22" t="s">
        <v>256</v>
      </c>
      <c r="G1942" s="22" t="s">
        <v>3985</v>
      </c>
    </row>
    <row r="1943" spans="1:7" s="23" customFormat="1" ht="94.5" customHeight="1">
      <c r="A1943" s="19" t="s">
        <v>3986</v>
      </c>
      <c r="B1943" s="20" t="s">
        <v>3987</v>
      </c>
      <c r="C1943" s="21">
        <v>4</v>
      </c>
      <c r="D1943" s="22">
        <v>1</v>
      </c>
      <c r="E1943" s="26">
        <f t="shared" si="30"/>
        <v>5</v>
      </c>
      <c r="F1943" s="22" t="s">
        <v>256</v>
      </c>
      <c r="G1943" s="22" t="s">
        <v>3988</v>
      </c>
    </row>
    <row r="1944" spans="1:7" s="23" customFormat="1" ht="94.5" customHeight="1">
      <c r="A1944" s="19" t="s">
        <v>3989</v>
      </c>
      <c r="B1944" s="20" t="s">
        <v>3990</v>
      </c>
      <c r="C1944" s="21">
        <v>4</v>
      </c>
      <c r="D1944" s="22">
        <v>0</v>
      </c>
      <c r="E1944" s="26">
        <f t="shared" si="30"/>
        <v>4</v>
      </c>
      <c r="F1944" s="22" t="s">
        <v>256</v>
      </c>
      <c r="G1944" s="22" t="s">
        <v>3991</v>
      </c>
    </row>
    <row r="1945" spans="1:7" s="23" customFormat="1" ht="94.5" customHeight="1">
      <c r="A1945" s="19" t="s">
        <v>3992</v>
      </c>
      <c r="B1945" s="20" t="s">
        <v>3993</v>
      </c>
      <c r="C1945" s="21"/>
      <c r="D1945" s="22"/>
      <c r="E1945" s="26">
        <f t="shared" si="30"/>
        <v>0</v>
      </c>
      <c r="F1945" s="22"/>
      <c r="G1945" s="22" t="s">
        <v>3994</v>
      </c>
    </row>
    <row r="1946" spans="1:7" s="23" customFormat="1" ht="94.5" customHeight="1">
      <c r="A1946" s="19" t="s">
        <v>3995</v>
      </c>
      <c r="B1946" s="20" t="s">
        <v>3996</v>
      </c>
      <c r="C1946" s="21">
        <v>1</v>
      </c>
      <c r="D1946" s="22">
        <v>2</v>
      </c>
      <c r="E1946" s="26">
        <f t="shared" si="30"/>
        <v>3</v>
      </c>
      <c r="F1946" s="22" t="s">
        <v>256</v>
      </c>
      <c r="G1946" s="22" t="s">
        <v>3997</v>
      </c>
    </row>
    <row r="1947" spans="1:7" s="23" customFormat="1" ht="94.5" customHeight="1">
      <c r="A1947" s="19" t="s">
        <v>3998</v>
      </c>
      <c r="B1947" s="20" t="s">
        <v>3999</v>
      </c>
      <c r="C1947" s="21">
        <v>1</v>
      </c>
      <c r="D1947" s="22">
        <v>2</v>
      </c>
      <c r="E1947" s="26">
        <f t="shared" si="30"/>
        <v>3</v>
      </c>
      <c r="F1947" s="22" t="s">
        <v>256</v>
      </c>
      <c r="G1947" s="22" t="s">
        <v>4000</v>
      </c>
    </row>
    <row r="1948" spans="1:7" s="23" customFormat="1" ht="94.5" customHeight="1">
      <c r="A1948" s="19" t="s">
        <v>4001</v>
      </c>
      <c r="B1948" s="20" t="s">
        <v>4002</v>
      </c>
      <c r="C1948" s="21">
        <v>1</v>
      </c>
      <c r="D1948" s="22">
        <v>2</v>
      </c>
      <c r="E1948" s="26">
        <f t="shared" si="30"/>
        <v>3</v>
      </c>
      <c r="F1948" s="22" t="s">
        <v>256</v>
      </c>
      <c r="G1948" s="22" t="s">
        <v>4003</v>
      </c>
    </row>
    <row r="1949" spans="1:7" s="23" customFormat="1" ht="94.5" customHeight="1">
      <c r="A1949" s="19" t="s">
        <v>4004</v>
      </c>
      <c r="B1949" s="20" t="s">
        <v>4005</v>
      </c>
      <c r="C1949" s="21"/>
      <c r="D1949" s="22"/>
      <c r="E1949" s="26">
        <f t="shared" si="30"/>
        <v>0</v>
      </c>
      <c r="F1949" s="22"/>
      <c r="G1949" s="22" t="s">
        <v>4006</v>
      </c>
    </row>
    <row r="1950" spans="1:7" s="23" customFormat="1" ht="94.5" customHeight="1">
      <c r="A1950" s="19" t="s">
        <v>4007</v>
      </c>
      <c r="B1950" s="20" t="s">
        <v>4008</v>
      </c>
      <c r="C1950" s="21">
        <v>4</v>
      </c>
      <c r="D1950" s="22">
        <v>0</v>
      </c>
      <c r="E1950" s="26">
        <f t="shared" si="30"/>
        <v>4</v>
      </c>
      <c r="F1950" s="22" t="s">
        <v>256</v>
      </c>
      <c r="G1950" s="22" t="s">
        <v>4009</v>
      </c>
    </row>
    <row r="1951" spans="1:7" s="23" customFormat="1" ht="94.5" customHeight="1">
      <c r="A1951" s="19"/>
      <c r="B1951" s="20" t="s">
        <v>4010</v>
      </c>
      <c r="C1951" s="21"/>
      <c r="D1951" s="22"/>
      <c r="E1951" s="26">
        <f t="shared" si="30"/>
        <v>0</v>
      </c>
      <c r="F1951" s="22"/>
      <c r="G1951" s="22" t="s">
        <v>4011</v>
      </c>
    </row>
    <row r="1952" spans="1:7" s="23" customFormat="1" ht="94.5" customHeight="1">
      <c r="A1952" s="19" t="s">
        <v>4012</v>
      </c>
      <c r="B1952" s="20" t="s">
        <v>4013</v>
      </c>
      <c r="C1952" s="21">
        <v>4</v>
      </c>
      <c r="D1952" s="22">
        <v>0</v>
      </c>
      <c r="E1952" s="26">
        <f t="shared" si="30"/>
        <v>4</v>
      </c>
      <c r="F1952" s="22" t="s">
        <v>256</v>
      </c>
      <c r="G1952" s="22" t="s">
        <v>4014</v>
      </c>
    </row>
    <row r="1953" spans="1:7" s="23" customFormat="1" ht="94.5" customHeight="1">
      <c r="A1953" s="19" t="s">
        <v>4015</v>
      </c>
      <c r="B1953" s="20" t="s">
        <v>49</v>
      </c>
      <c r="C1953" s="21">
        <v>4</v>
      </c>
      <c r="D1953" s="22">
        <v>0</v>
      </c>
      <c r="E1953" s="26">
        <f t="shared" si="30"/>
        <v>4</v>
      </c>
      <c r="F1953" s="22" t="s">
        <v>256</v>
      </c>
      <c r="G1953" s="22" t="s">
        <v>144</v>
      </c>
    </row>
    <row r="1954" spans="1:7" s="23" customFormat="1" ht="94.5" customHeight="1">
      <c r="A1954" s="19" t="s">
        <v>4016</v>
      </c>
      <c r="B1954" s="20" t="s">
        <v>4017</v>
      </c>
      <c r="C1954" s="21">
        <v>1</v>
      </c>
      <c r="D1954" s="22">
        <v>2</v>
      </c>
      <c r="E1954" s="26">
        <f t="shared" si="30"/>
        <v>3</v>
      </c>
      <c r="F1954" s="22" t="s">
        <v>256</v>
      </c>
      <c r="G1954" s="22" t="s">
        <v>4018</v>
      </c>
    </row>
    <row r="1955" spans="1:7" s="23" customFormat="1" ht="94.5" customHeight="1">
      <c r="A1955" s="19" t="s">
        <v>4019</v>
      </c>
      <c r="B1955" s="20" t="s">
        <v>4020</v>
      </c>
      <c r="C1955" s="21"/>
      <c r="D1955" s="22"/>
      <c r="E1955" s="26">
        <f t="shared" si="30"/>
        <v>0</v>
      </c>
      <c r="F1955" s="22"/>
      <c r="G1955" s="22" t="s">
        <v>4021</v>
      </c>
    </row>
    <row r="1956" spans="1:7" s="23" customFormat="1" ht="94.5" customHeight="1">
      <c r="A1956" s="19" t="s">
        <v>4022</v>
      </c>
      <c r="B1956" s="20" t="s">
        <v>4023</v>
      </c>
      <c r="C1956" s="21">
        <v>4</v>
      </c>
      <c r="D1956" s="22">
        <v>0</v>
      </c>
      <c r="E1956" s="26">
        <f t="shared" si="30"/>
        <v>4</v>
      </c>
      <c r="F1956" s="22" t="s">
        <v>256</v>
      </c>
      <c r="G1956" s="22" t="s">
        <v>4024</v>
      </c>
    </row>
    <row r="1957" spans="1:7" s="23" customFormat="1" ht="94.5" customHeight="1">
      <c r="A1957" s="19" t="s">
        <v>4025</v>
      </c>
      <c r="B1957" s="20" t="s">
        <v>4026</v>
      </c>
      <c r="C1957" s="21">
        <v>4</v>
      </c>
      <c r="D1957" s="22">
        <v>0</v>
      </c>
      <c r="E1957" s="26">
        <f t="shared" si="30"/>
        <v>4</v>
      </c>
      <c r="F1957" s="22" t="s">
        <v>256</v>
      </c>
      <c r="G1957" s="22" t="s">
        <v>4027</v>
      </c>
    </row>
    <row r="1958" spans="1:7" s="23" customFormat="1" ht="94.5" customHeight="1">
      <c r="A1958" s="19" t="s">
        <v>4028</v>
      </c>
      <c r="B1958" s="20" t="s">
        <v>2954</v>
      </c>
      <c r="C1958" s="21">
        <v>4</v>
      </c>
      <c r="D1958" s="22">
        <v>0</v>
      </c>
      <c r="E1958" s="26">
        <f t="shared" si="30"/>
        <v>4</v>
      </c>
      <c r="F1958" s="22" t="s">
        <v>256</v>
      </c>
      <c r="G1958" s="22" t="s">
        <v>21</v>
      </c>
    </row>
    <row r="1959" spans="1:7" s="23" customFormat="1" ht="94.5" customHeight="1">
      <c r="A1959" s="19" t="s">
        <v>4029</v>
      </c>
      <c r="B1959" s="20" t="s">
        <v>4030</v>
      </c>
      <c r="C1959" s="21"/>
      <c r="D1959" s="22"/>
      <c r="E1959" s="26">
        <f t="shared" si="30"/>
        <v>0</v>
      </c>
      <c r="F1959" s="22"/>
      <c r="G1959" s="22" t="s">
        <v>4031</v>
      </c>
    </row>
    <row r="1960" spans="1:7" s="23" customFormat="1" ht="94.5" customHeight="1">
      <c r="A1960" s="19" t="s">
        <v>4032</v>
      </c>
      <c r="B1960" s="20" t="s">
        <v>4033</v>
      </c>
      <c r="C1960" s="21">
        <v>1</v>
      </c>
      <c r="D1960" s="22">
        <v>2</v>
      </c>
      <c r="E1960" s="26">
        <f t="shared" si="30"/>
        <v>3</v>
      </c>
      <c r="F1960" s="22" t="s">
        <v>256</v>
      </c>
      <c r="G1960" s="22" t="s">
        <v>4034</v>
      </c>
    </row>
    <row r="1961" spans="1:7" s="23" customFormat="1" ht="94.5" customHeight="1">
      <c r="A1961" s="19" t="s">
        <v>4035</v>
      </c>
      <c r="B1961" s="20" t="s">
        <v>26</v>
      </c>
      <c r="C1961" s="21">
        <v>1</v>
      </c>
      <c r="D1961" s="22">
        <v>2</v>
      </c>
      <c r="E1961" s="26">
        <f t="shared" si="30"/>
        <v>3</v>
      </c>
      <c r="F1961" s="22" t="s">
        <v>256</v>
      </c>
      <c r="G1961" s="22" t="s">
        <v>27</v>
      </c>
    </row>
    <row r="1962" spans="1:7" s="23" customFormat="1" ht="94.5" customHeight="1">
      <c r="A1962" s="19" t="s">
        <v>4036</v>
      </c>
      <c r="B1962" s="20" t="s">
        <v>4037</v>
      </c>
      <c r="C1962" s="21"/>
      <c r="D1962" s="22"/>
      <c r="E1962" s="26">
        <f t="shared" si="30"/>
        <v>0</v>
      </c>
      <c r="F1962" s="22"/>
      <c r="G1962" s="22" t="s">
        <v>4038</v>
      </c>
    </row>
    <row r="1963" spans="1:7" s="23" customFormat="1" ht="94.5" customHeight="1">
      <c r="A1963" s="19" t="s">
        <v>4039</v>
      </c>
      <c r="B1963" s="20" t="s">
        <v>4040</v>
      </c>
      <c r="C1963" s="21"/>
      <c r="D1963" s="22"/>
      <c r="E1963" s="26">
        <f t="shared" si="30"/>
        <v>0</v>
      </c>
      <c r="F1963" s="22"/>
      <c r="G1963" s="22" t="s">
        <v>4041</v>
      </c>
    </row>
    <row r="1964" spans="1:7" s="23" customFormat="1" ht="94.5" customHeight="1">
      <c r="A1964" s="19" t="s">
        <v>4042</v>
      </c>
      <c r="B1964" s="20" t="s">
        <v>4043</v>
      </c>
      <c r="C1964" s="21">
        <v>1</v>
      </c>
      <c r="D1964" s="22">
        <v>2</v>
      </c>
      <c r="E1964" s="26">
        <f t="shared" si="30"/>
        <v>3</v>
      </c>
      <c r="F1964" s="22" t="s">
        <v>256</v>
      </c>
      <c r="G1964" s="22" t="s">
        <v>4044</v>
      </c>
    </row>
    <row r="1965" spans="1:7" s="23" customFormat="1" ht="94.5" customHeight="1">
      <c r="A1965" s="19" t="s">
        <v>4045</v>
      </c>
      <c r="B1965" s="20" t="s">
        <v>4046</v>
      </c>
      <c r="C1965" s="21">
        <v>1</v>
      </c>
      <c r="D1965" s="22">
        <v>3</v>
      </c>
      <c r="E1965" s="26">
        <f t="shared" si="30"/>
        <v>4</v>
      </c>
      <c r="F1965" s="22" t="s">
        <v>256</v>
      </c>
      <c r="G1965" s="22" t="s">
        <v>4047</v>
      </c>
    </row>
    <row r="1966" spans="1:7" s="23" customFormat="1" ht="94.5" customHeight="1">
      <c r="A1966" s="19" t="s">
        <v>4048</v>
      </c>
      <c r="B1966" s="20" t="s">
        <v>2954</v>
      </c>
      <c r="C1966" s="21">
        <v>1</v>
      </c>
      <c r="D1966" s="22">
        <v>2</v>
      </c>
      <c r="E1966" s="26">
        <f t="shared" si="30"/>
        <v>3</v>
      </c>
      <c r="F1966" s="22" t="s">
        <v>256</v>
      </c>
      <c r="G1966" s="22" t="s">
        <v>21</v>
      </c>
    </row>
    <row r="1967" spans="1:7" s="23" customFormat="1" ht="94.5" customHeight="1">
      <c r="A1967" s="19" t="s">
        <v>4049</v>
      </c>
      <c r="B1967" s="20" t="s">
        <v>4050</v>
      </c>
      <c r="C1967" s="21"/>
      <c r="D1967" s="22"/>
      <c r="E1967" s="26">
        <f t="shared" si="30"/>
        <v>0</v>
      </c>
      <c r="F1967" s="22"/>
      <c r="G1967" s="22" t="s">
        <v>4051</v>
      </c>
    </row>
    <row r="1968" spans="1:7" s="23" customFormat="1" ht="94.5" customHeight="1">
      <c r="A1968" s="19" t="s">
        <v>4052</v>
      </c>
      <c r="B1968" s="20" t="s">
        <v>4053</v>
      </c>
      <c r="C1968" s="21">
        <v>1</v>
      </c>
      <c r="D1968" s="22">
        <v>3</v>
      </c>
      <c r="E1968" s="26">
        <f t="shared" si="30"/>
        <v>4</v>
      </c>
      <c r="F1968" s="22" t="s">
        <v>256</v>
      </c>
      <c r="G1968" s="22" t="s">
        <v>4054</v>
      </c>
    </row>
    <row r="1969" spans="1:7" s="23" customFormat="1" ht="94.5" customHeight="1">
      <c r="A1969" s="19" t="s">
        <v>4055</v>
      </c>
      <c r="B1969" s="20" t="s">
        <v>2954</v>
      </c>
      <c r="C1969" s="21">
        <v>1</v>
      </c>
      <c r="D1969" s="22">
        <v>2</v>
      </c>
      <c r="E1969" s="26">
        <f t="shared" si="30"/>
        <v>3</v>
      </c>
      <c r="F1969" s="22" t="s">
        <v>256</v>
      </c>
      <c r="G1969" s="22" t="s">
        <v>21</v>
      </c>
    </row>
    <row r="1970" spans="1:7" s="23" customFormat="1" ht="94.5" customHeight="1">
      <c r="A1970" s="19" t="s">
        <v>4056</v>
      </c>
      <c r="B1970" s="20" t="s">
        <v>4057</v>
      </c>
      <c r="C1970" s="21">
        <v>1</v>
      </c>
      <c r="D1970" s="22">
        <v>2</v>
      </c>
      <c r="E1970" s="26">
        <f t="shared" si="30"/>
        <v>3</v>
      </c>
      <c r="F1970" s="22" t="s">
        <v>256</v>
      </c>
      <c r="G1970" s="22" t="s">
        <v>4058</v>
      </c>
    </row>
    <row r="1971" spans="1:7" s="23" customFormat="1" ht="94.5" customHeight="1">
      <c r="A1971" s="19" t="s">
        <v>4059</v>
      </c>
      <c r="B1971" s="20" t="s">
        <v>4060</v>
      </c>
      <c r="C1971" s="21"/>
      <c r="D1971" s="22"/>
      <c r="E1971" s="26">
        <f t="shared" si="30"/>
        <v>0</v>
      </c>
      <c r="F1971" s="22"/>
      <c r="G1971" s="22" t="s">
        <v>4061</v>
      </c>
    </row>
    <row r="1972" spans="1:7" s="23" customFormat="1" ht="94.5" customHeight="1">
      <c r="A1972" s="19" t="s">
        <v>4062</v>
      </c>
      <c r="B1972" s="20" t="s">
        <v>4063</v>
      </c>
      <c r="C1972" s="21">
        <v>1</v>
      </c>
      <c r="D1972" s="22">
        <v>2</v>
      </c>
      <c r="E1972" s="26">
        <f t="shared" si="30"/>
        <v>3</v>
      </c>
      <c r="F1972" s="22" t="s">
        <v>256</v>
      </c>
      <c r="G1972" s="22" t="s">
        <v>4064</v>
      </c>
    </row>
    <row r="1973" spans="1:7" s="23" customFormat="1" ht="94.5" customHeight="1">
      <c r="A1973" s="19" t="s">
        <v>4065</v>
      </c>
      <c r="B1973" s="20" t="s">
        <v>4066</v>
      </c>
      <c r="C1973" s="21"/>
      <c r="D1973" s="22"/>
      <c r="E1973" s="26">
        <f t="shared" si="30"/>
        <v>0</v>
      </c>
      <c r="F1973" s="22"/>
      <c r="G1973" s="22" t="s">
        <v>4067</v>
      </c>
    </row>
    <row r="1974" spans="1:7" s="23" customFormat="1" ht="94.5" customHeight="1">
      <c r="A1974" s="19" t="s">
        <v>4068</v>
      </c>
      <c r="B1974" s="20" t="s">
        <v>4069</v>
      </c>
      <c r="C1974" s="21">
        <v>1</v>
      </c>
      <c r="D1974" s="22">
        <v>2</v>
      </c>
      <c r="E1974" s="26">
        <f t="shared" si="30"/>
        <v>3</v>
      </c>
      <c r="F1974" s="22" t="s">
        <v>256</v>
      </c>
      <c r="G1974" s="22" t="s">
        <v>4070</v>
      </c>
    </row>
    <row r="1975" spans="1:7" s="23" customFormat="1" ht="94.5" customHeight="1">
      <c r="A1975" s="19" t="s">
        <v>4071</v>
      </c>
      <c r="B1975" s="20" t="s">
        <v>2954</v>
      </c>
      <c r="C1975" s="21">
        <v>1</v>
      </c>
      <c r="D1975" s="22">
        <v>2</v>
      </c>
      <c r="E1975" s="26">
        <f t="shared" si="30"/>
        <v>3</v>
      </c>
      <c r="F1975" s="22" t="s">
        <v>256</v>
      </c>
      <c r="G1975" s="22" t="s">
        <v>21</v>
      </c>
    </row>
    <row r="1976" spans="1:7" s="23" customFormat="1" ht="94.5" customHeight="1">
      <c r="A1976" s="19" t="s">
        <v>4072</v>
      </c>
      <c r="B1976" s="20" t="s">
        <v>1303</v>
      </c>
      <c r="C1976" s="21"/>
      <c r="D1976" s="22"/>
      <c r="E1976" s="26">
        <f t="shared" si="30"/>
        <v>0</v>
      </c>
      <c r="F1976" s="22"/>
      <c r="G1976" s="22"/>
    </row>
    <row r="1977" spans="1:7" s="23" customFormat="1" ht="94.5" customHeight="1">
      <c r="A1977" s="19" t="s">
        <v>4073</v>
      </c>
      <c r="B1977" s="20" t="s">
        <v>4074</v>
      </c>
      <c r="C1977" s="21">
        <v>1</v>
      </c>
      <c r="D1977" s="22">
        <v>2</v>
      </c>
      <c r="E1977" s="26">
        <f t="shared" si="30"/>
        <v>3</v>
      </c>
      <c r="F1977" s="22" t="s">
        <v>256</v>
      </c>
      <c r="G1977" s="22" t="s">
        <v>4075</v>
      </c>
    </row>
    <row r="1978" spans="1:7" s="23" customFormat="1" ht="94.5" customHeight="1">
      <c r="A1978" s="19" t="s">
        <v>4076</v>
      </c>
      <c r="B1978" s="20" t="s">
        <v>4077</v>
      </c>
      <c r="C1978" s="21"/>
      <c r="D1978" s="22"/>
      <c r="E1978" s="26">
        <f t="shared" si="30"/>
        <v>0</v>
      </c>
      <c r="F1978" s="22"/>
      <c r="G1978" s="22" t="s">
        <v>4078</v>
      </c>
    </row>
    <row r="1979" spans="1:7" s="23" customFormat="1" ht="94.5" customHeight="1">
      <c r="A1979" s="19" t="s">
        <v>4079</v>
      </c>
      <c r="B1979" s="20" t="s">
        <v>4080</v>
      </c>
      <c r="C1979" s="21">
        <v>1</v>
      </c>
      <c r="D1979" s="22">
        <v>2</v>
      </c>
      <c r="E1979" s="26">
        <f t="shared" si="30"/>
        <v>3</v>
      </c>
      <c r="F1979" s="22" t="s">
        <v>256</v>
      </c>
      <c r="G1979" s="22" t="s">
        <v>4081</v>
      </c>
    </row>
    <row r="1980" spans="1:7" s="23" customFormat="1" ht="94.5" customHeight="1">
      <c r="A1980" s="19"/>
      <c r="B1980" s="20" t="s">
        <v>4082</v>
      </c>
      <c r="C1980" s="21"/>
      <c r="D1980" s="22"/>
      <c r="E1980" s="26">
        <f t="shared" si="30"/>
        <v>0</v>
      </c>
      <c r="F1980" s="22"/>
      <c r="G1980" s="22" t="s">
        <v>4083</v>
      </c>
    </row>
    <row r="1981" spans="1:7" s="23" customFormat="1" ht="94.5" customHeight="1">
      <c r="A1981" s="19" t="s">
        <v>4084</v>
      </c>
      <c r="B1981" s="20" t="s">
        <v>4085</v>
      </c>
      <c r="C1981" s="21">
        <v>1</v>
      </c>
      <c r="D1981" s="22">
        <v>2</v>
      </c>
      <c r="E1981" s="26">
        <f t="shared" si="30"/>
        <v>3</v>
      </c>
      <c r="F1981" s="22" t="s">
        <v>256</v>
      </c>
      <c r="G1981" s="22" t="s">
        <v>4086</v>
      </c>
    </row>
    <row r="1982" spans="1:7" s="23" customFormat="1" ht="94.5" customHeight="1">
      <c r="A1982" s="19" t="s">
        <v>4087</v>
      </c>
      <c r="B1982" s="20" t="s">
        <v>4088</v>
      </c>
      <c r="C1982" s="21">
        <v>1</v>
      </c>
      <c r="D1982" s="22">
        <v>2</v>
      </c>
      <c r="E1982" s="26">
        <f t="shared" si="30"/>
        <v>3</v>
      </c>
      <c r="F1982" s="22" t="s">
        <v>256</v>
      </c>
      <c r="G1982" s="22" t="s">
        <v>4089</v>
      </c>
    </row>
    <row r="1983" spans="1:7" s="23" customFormat="1" ht="94.5" customHeight="1">
      <c r="A1983" s="19" t="s">
        <v>4090</v>
      </c>
      <c r="B1983" s="20" t="s">
        <v>4091</v>
      </c>
      <c r="C1983" s="21"/>
      <c r="D1983" s="22"/>
      <c r="E1983" s="26">
        <f t="shared" si="30"/>
        <v>0</v>
      </c>
      <c r="F1983" s="22"/>
      <c r="G1983" s="22" t="s">
        <v>4092</v>
      </c>
    </row>
    <row r="1984" spans="1:7" s="23" customFormat="1" ht="94.5" customHeight="1">
      <c r="A1984" s="19" t="s">
        <v>4093</v>
      </c>
      <c r="B1984" s="20" t="s">
        <v>4094</v>
      </c>
      <c r="C1984" s="21">
        <v>1</v>
      </c>
      <c r="D1984" s="22">
        <v>2</v>
      </c>
      <c r="E1984" s="26">
        <f t="shared" si="30"/>
        <v>3</v>
      </c>
      <c r="F1984" s="22" t="s">
        <v>256</v>
      </c>
      <c r="G1984" s="22" t="s">
        <v>4095</v>
      </c>
    </row>
    <row r="1985" spans="1:7" s="23" customFormat="1" ht="94.5" customHeight="1">
      <c r="A1985" s="19" t="s">
        <v>4096</v>
      </c>
      <c r="B1985" s="20" t="s">
        <v>2954</v>
      </c>
      <c r="C1985" s="21">
        <v>1</v>
      </c>
      <c r="D1985" s="22">
        <v>2</v>
      </c>
      <c r="E1985" s="26">
        <f t="shared" si="30"/>
        <v>3</v>
      </c>
      <c r="F1985" s="22" t="s">
        <v>256</v>
      </c>
      <c r="G1985" s="22" t="s">
        <v>21</v>
      </c>
    </row>
    <row r="1986" spans="1:7" s="23" customFormat="1" ht="94.5" customHeight="1">
      <c r="A1986" s="19" t="s">
        <v>4097</v>
      </c>
      <c r="B1986" s="20" t="s">
        <v>4098</v>
      </c>
      <c r="C1986" s="21"/>
      <c r="D1986" s="22"/>
      <c r="E1986" s="26">
        <f t="shared" si="30"/>
        <v>0</v>
      </c>
      <c r="F1986" s="22"/>
      <c r="G1986" s="22" t="s">
        <v>4099</v>
      </c>
    </row>
    <row r="1987" spans="1:7" s="23" customFormat="1" ht="94.5" customHeight="1">
      <c r="A1987" s="19" t="s">
        <v>4100</v>
      </c>
      <c r="B1987" s="20" t="s">
        <v>4101</v>
      </c>
      <c r="C1987" s="21"/>
      <c r="D1987" s="22"/>
      <c r="E1987" s="26">
        <f t="shared" si="30"/>
        <v>0</v>
      </c>
      <c r="F1987" s="22"/>
      <c r="G1987" s="22" t="s">
        <v>4102</v>
      </c>
    </row>
    <row r="1988" spans="1:7" s="23" customFormat="1" ht="94.5" customHeight="1">
      <c r="A1988" s="19" t="s">
        <v>4103</v>
      </c>
      <c r="B1988" s="20" t="s">
        <v>4104</v>
      </c>
      <c r="C1988" s="21">
        <v>1</v>
      </c>
      <c r="D1988" s="22">
        <v>2</v>
      </c>
      <c r="E1988" s="26">
        <f t="shared" si="30"/>
        <v>3</v>
      </c>
      <c r="F1988" s="22" t="s">
        <v>256</v>
      </c>
      <c r="G1988" s="22" t="s">
        <v>4105</v>
      </c>
    </row>
    <row r="1989" spans="1:7" s="23" customFormat="1" ht="94.5" customHeight="1">
      <c r="A1989" s="19" t="s">
        <v>4106</v>
      </c>
      <c r="B1989" s="20" t="s">
        <v>4107</v>
      </c>
      <c r="C1989" s="21">
        <v>1</v>
      </c>
      <c r="D1989" s="22">
        <v>2</v>
      </c>
      <c r="E1989" s="26">
        <f t="shared" si="30"/>
        <v>3</v>
      </c>
      <c r="F1989" s="22" t="s">
        <v>256</v>
      </c>
      <c r="G1989" s="22" t="s">
        <v>4108</v>
      </c>
    </row>
    <row r="1990" spans="1:7" s="23" customFormat="1" ht="94.5" customHeight="1">
      <c r="A1990" s="19" t="s">
        <v>4109</v>
      </c>
      <c r="B1990" s="20" t="s">
        <v>4110</v>
      </c>
      <c r="C1990" s="21"/>
      <c r="D1990" s="22"/>
      <c r="E1990" s="26">
        <f t="shared" si="30"/>
        <v>0</v>
      </c>
      <c r="F1990" s="22"/>
      <c r="G1990" s="22" t="s">
        <v>4111</v>
      </c>
    </row>
    <row r="1991" spans="1:7" s="23" customFormat="1" ht="94.5" customHeight="1">
      <c r="A1991" s="19" t="s">
        <v>4112</v>
      </c>
      <c r="B1991" s="20" t="s">
        <v>4113</v>
      </c>
      <c r="C1991" s="21">
        <v>1</v>
      </c>
      <c r="D1991" s="22">
        <v>2</v>
      </c>
      <c r="E1991" s="26">
        <f t="shared" si="30"/>
        <v>3</v>
      </c>
      <c r="F1991" s="22" t="s">
        <v>256</v>
      </c>
      <c r="G1991" s="22" t="s">
        <v>4114</v>
      </c>
    </row>
    <row r="1992" spans="1:7" s="23" customFormat="1" ht="94.5" customHeight="1">
      <c r="A1992" s="19" t="s">
        <v>4115</v>
      </c>
      <c r="B1992" s="20" t="s">
        <v>4116</v>
      </c>
      <c r="C1992" s="21">
        <v>1</v>
      </c>
      <c r="D1992" s="22">
        <v>2</v>
      </c>
      <c r="E1992" s="26">
        <f t="shared" si="30"/>
        <v>3</v>
      </c>
      <c r="F1992" s="22" t="s">
        <v>256</v>
      </c>
      <c r="G1992" s="22" t="s">
        <v>4117</v>
      </c>
    </row>
    <row r="1993" spans="1:7" s="23" customFormat="1" ht="94.5" customHeight="1">
      <c r="A1993" s="19" t="s">
        <v>4118</v>
      </c>
      <c r="B1993" s="20" t="s">
        <v>65</v>
      </c>
      <c r="C1993" s="21"/>
      <c r="D1993" s="22"/>
      <c r="E1993" s="26">
        <f t="shared" si="30"/>
        <v>0</v>
      </c>
      <c r="F1993" s="22"/>
      <c r="G1993" s="22" t="s">
        <v>66</v>
      </c>
    </row>
    <row r="1994" spans="1:7" s="23" customFormat="1" ht="94.5" customHeight="1">
      <c r="A1994" s="19" t="s">
        <v>4119</v>
      </c>
      <c r="B1994" s="20" t="s">
        <v>4120</v>
      </c>
      <c r="C1994" s="21">
        <v>1</v>
      </c>
      <c r="D1994" s="22">
        <v>2</v>
      </c>
      <c r="E1994" s="26">
        <f t="shared" ref="E1994:E2057" si="31">C1994+D1994</f>
        <v>3</v>
      </c>
      <c r="F1994" s="22" t="s">
        <v>256</v>
      </c>
      <c r="G1994" s="22" t="s">
        <v>4121</v>
      </c>
    </row>
    <row r="1995" spans="1:7" s="23" customFormat="1" ht="94.5" customHeight="1">
      <c r="A1995" s="19" t="s">
        <v>4122</v>
      </c>
      <c r="B1995" s="20" t="s">
        <v>4123</v>
      </c>
      <c r="C1995" s="21">
        <v>1</v>
      </c>
      <c r="D1995" s="22">
        <v>2</v>
      </c>
      <c r="E1995" s="26">
        <f t="shared" si="31"/>
        <v>3</v>
      </c>
      <c r="F1995" s="22" t="s">
        <v>256</v>
      </c>
      <c r="G1995" s="22" t="s">
        <v>4124</v>
      </c>
    </row>
    <row r="1996" spans="1:7" s="23" customFormat="1" ht="94.5" customHeight="1">
      <c r="A1996" s="19" t="s">
        <v>4125</v>
      </c>
      <c r="B1996" s="20" t="s">
        <v>4126</v>
      </c>
      <c r="C1996" s="21">
        <v>1</v>
      </c>
      <c r="D1996" s="22">
        <v>2</v>
      </c>
      <c r="E1996" s="26">
        <f t="shared" si="31"/>
        <v>3</v>
      </c>
      <c r="F1996" s="22" t="s">
        <v>256</v>
      </c>
      <c r="G1996" s="22" t="s">
        <v>4127</v>
      </c>
    </row>
    <row r="1997" spans="1:7" s="23" customFormat="1" ht="94.5" customHeight="1">
      <c r="A1997" s="19" t="s">
        <v>4128</v>
      </c>
      <c r="B1997" s="20" t="s">
        <v>2954</v>
      </c>
      <c r="C1997" s="21">
        <v>1</v>
      </c>
      <c r="D1997" s="22">
        <v>2</v>
      </c>
      <c r="E1997" s="26">
        <f t="shared" si="31"/>
        <v>3</v>
      </c>
      <c r="F1997" s="22" t="s">
        <v>256</v>
      </c>
      <c r="G1997" s="22" t="s">
        <v>21</v>
      </c>
    </row>
    <row r="1998" spans="1:7" s="23" customFormat="1" ht="94.5" customHeight="1">
      <c r="A1998" s="19" t="s">
        <v>4129</v>
      </c>
      <c r="B1998" s="20" t="s">
        <v>4130</v>
      </c>
      <c r="C1998" s="21"/>
      <c r="D1998" s="22"/>
      <c r="E1998" s="26">
        <f t="shared" si="31"/>
        <v>0</v>
      </c>
      <c r="F1998" s="22"/>
      <c r="G1998" s="22" t="s">
        <v>4131</v>
      </c>
    </row>
    <row r="1999" spans="1:7" s="23" customFormat="1" ht="94.5" customHeight="1">
      <c r="A1999" s="19"/>
      <c r="B1999" s="20" t="s">
        <v>4132</v>
      </c>
      <c r="C1999" s="21"/>
      <c r="D1999" s="22"/>
      <c r="E1999" s="26">
        <f t="shared" si="31"/>
        <v>0</v>
      </c>
      <c r="F1999" s="22"/>
      <c r="G1999" s="22" t="s">
        <v>4133</v>
      </c>
    </row>
    <row r="2000" spans="1:7" s="23" customFormat="1" ht="94.5" customHeight="1">
      <c r="A2000" s="19" t="s">
        <v>4134</v>
      </c>
      <c r="B2000" s="20" t="s">
        <v>4135</v>
      </c>
      <c r="C2000" s="21"/>
      <c r="D2000" s="22"/>
      <c r="E2000" s="26">
        <f t="shared" si="31"/>
        <v>0</v>
      </c>
      <c r="F2000" s="22"/>
      <c r="G2000" s="22" t="s">
        <v>4136</v>
      </c>
    </row>
    <row r="2001" spans="1:7" s="23" customFormat="1" ht="94.5" customHeight="1">
      <c r="A2001" s="19" t="s">
        <v>4137</v>
      </c>
      <c r="B2001" s="20" t="s">
        <v>4138</v>
      </c>
      <c r="C2001" s="21">
        <v>4</v>
      </c>
      <c r="D2001" s="22">
        <v>0</v>
      </c>
      <c r="E2001" s="26">
        <f t="shared" si="31"/>
        <v>4</v>
      </c>
      <c r="F2001" s="22" t="s">
        <v>256</v>
      </c>
      <c r="G2001" s="22" t="s">
        <v>4139</v>
      </c>
    </row>
    <row r="2002" spans="1:7" s="23" customFormat="1" ht="94.5" customHeight="1">
      <c r="A2002" s="19" t="s">
        <v>4140</v>
      </c>
      <c r="B2002" s="20" t="s">
        <v>4141</v>
      </c>
      <c r="C2002" s="21">
        <v>4</v>
      </c>
      <c r="D2002" s="22">
        <v>0</v>
      </c>
      <c r="E2002" s="26">
        <f t="shared" si="31"/>
        <v>4</v>
      </c>
      <c r="F2002" s="22" t="s">
        <v>256</v>
      </c>
      <c r="G2002" s="22" t="s">
        <v>4142</v>
      </c>
    </row>
    <row r="2003" spans="1:7" s="23" customFormat="1" ht="94.5" customHeight="1">
      <c r="A2003" s="19" t="s">
        <v>4143</v>
      </c>
      <c r="B2003" s="20" t="s">
        <v>4144</v>
      </c>
      <c r="C2003" s="21">
        <v>4</v>
      </c>
      <c r="D2003" s="22">
        <v>0</v>
      </c>
      <c r="E2003" s="26">
        <f t="shared" si="31"/>
        <v>4</v>
      </c>
      <c r="F2003" s="22" t="s">
        <v>256</v>
      </c>
      <c r="G2003" s="22" t="s">
        <v>4145</v>
      </c>
    </row>
    <row r="2004" spans="1:7" s="23" customFormat="1" ht="94.5" customHeight="1">
      <c r="A2004" s="19" t="s">
        <v>4146</v>
      </c>
      <c r="B2004" s="20" t="s">
        <v>4147</v>
      </c>
      <c r="C2004" s="21">
        <v>4</v>
      </c>
      <c r="D2004" s="22">
        <v>0</v>
      </c>
      <c r="E2004" s="26">
        <f t="shared" si="31"/>
        <v>4</v>
      </c>
      <c r="F2004" s="22" t="s">
        <v>256</v>
      </c>
      <c r="G2004" s="22" t="s">
        <v>4142</v>
      </c>
    </row>
    <row r="2005" spans="1:7" s="23" customFormat="1" ht="94.5" customHeight="1">
      <c r="A2005" s="19" t="s">
        <v>4148</v>
      </c>
      <c r="B2005" s="20" t="s">
        <v>4149</v>
      </c>
      <c r="C2005" s="21">
        <v>4</v>
      </c>
      <c r="D2005" s="22">
        <v>0</v>
      </c>
      <c r="E2005" s="26">
        <f t="shared" si="31"/>
        <v>4</v>
      </c>
      <c r="F2005" s="22" t="s">
        <v>256</v>
      </c>
      <c r="G2005" s="22" t="s">
        <v>4150</v>
      </c>
    </row>
    <row r="2006" spans="1:7" s="23" customFormat="1" ht="94.5" customHeight="1">
      <c r="A2006" s="19" t="s">
        <v>4151</v>
      </c>
      <c r="B2006" s="20" t="s">
        <v>20</v>
      </c>
      <c r="C2006" s="21">
        <v>4</v>
      </c>
      <c r="D2006" s="22">
        <v>0</v>
      </c>
      <c r="E2006" s="26">
        <f t="shared" si="31"/>
        <v>4</v>
      </c>
      <c r="F2006" s="22" t="s">
        <v>256</v>
      </c>
      <c r="G2006" s="22" t="s">
        <v>237</v>
      </c>
    </row>
    <row r="2007" spans="1:7" s="23" customFormat="1" ht="94.5" customHeight="1">
      <c r="A2007" s="19" t="s">
        <v>4152</v>
      </c>
      <c r="B2007" s="20" t="s">
        <v>4153</v>
      </c>
      <c r="C2007" s="21">
        <v>1</v>
      </c>
      <c r="D2007" s="22">
        <v>2</v>
      </c>
      <c r="E2007" s="26">
        <f t="shared" si="31"/>
        <v>3</v>
      </c>
      <c r="F2007" s="22" t="s">
        <v>256</v>
      </c>
      <c r="G2007" s="22" t="s">
        <v>4154</v>
      </c>
    </row>
    <row r="2008" spans="1:7" s="23" customFormat="1" ht="94.5" customHeight="1">
      <c r="A2008" s="19" t="s">
        <v>4155</v>
      </c>
      <c r="B2008" s="20" t="s">
        <v>4156</v>
      </c>
      <c r="C2008" s="21">
        <v>4</v>
      </c>
      <c r="D2008" s="22">
        <v>0</v>
      </c>
      <c r="E2008" s="26">
        <f t="shared" si="31"/>
        <v>4</v>
      </c>
      <c r="F2008" s="22" t="s">
        <v>256</v>
      </c>
      <c r="G2008" s="22" t="s">
        <v>4157</v>
      </c>
    </row>
    <row r="2009" spans="1:7" s="23" customFormat="1" ht="94.5" customHeight="1">
      <c r="A2009" s="19" t="s">
        <v>4158</v>
      </c>
      <c r="B2009" s="20" t="s">
        <v>4159</v>
      </c>
      <c r="C2009" s="21">
        <v>1</v>
      </c>
      <c r="D2009" s="22">
        <v>2</v>
      </c>
      <c r="E2009" s="26">
        <f t="shared" si="31"/>
        <v>3</v>
      </c>
      <c r="F2009" s="22" t="s">
        <v>256</v>
      </c>
      <c r="G2009" s="22" t="s">
        <v>4160</v>
      </c>
    </row>
    <row r="2010" spans="1:7" s="23" customFormat="1" ht="94.5" customHeight="1">
      <c r="A2010" s="19" t="s">
        <v>4161</v>
      </c>
      <c r="B2010" s="20" t="s">
        <v>4162</v>
      </c>
      <c r="C2010" s="21"/>
      <c r="D2010" s="22"/>
      <c r="E2010" s="26">
        <f t="shared" si="31"/>
        <v>0</v>
      </c>
      <c r="F2010" s="22"/>
      <c r="G2010" s="22" t="s">
        <v>4163</v>
      </c>
    </row>
    <row r="2011" spans="1:7" s="23" customFormat="1" ht="94.5" customHeight="1">
      <c r="A2011" s="19" t="s">
        <v>4164</v>
      </c>
      <c r="B2011" s="20" t="s">
        <v>4165</v>
      </c>
      <c r="C2011" s="21">
        <v>1</v>
      </c>
      <c r="D2011" s="22">
        <v>2</v>
      </c>
      <c r="E2011" s="26">
        <f t="shared" si="31"/>
        <v>3</v>
      </c>
      <c r="F2011" s="22" t="s">
        <v>256</v>
      </c>
      <c r="G2011" s="22" t="s">
        <v>4166</v>
      </c>
    </row>
    <row r="2012" spans="1:7" s="23" customFormat="1" ht="94.5" customHeight="1">
      <c r="A2012" s="19" t="s">
        <v>4167</v>
      </c>
      <c r="B2012" s="20" t="s">
        <v>4168</v>
      </c>
      <c r="C2012" s="21">
        <v>1</v>
      </c>
      <c r="D2012" s="22">
        <v>2</v>
      </c>
      <c r="E2012" s="26">
        <f t="shared" si="31"/>
        <v>3</v>
      </c>
      <c r="F2012" s="22" t="s">
        <v>256</v>
      </c>
      <c r="G2012" s="22" t="s">
        <v>4169</v>
      </c>
    </row>
    <row r="2013" spans="1:7" s="23" customFormat="1" ht="94.5" customHeight="1">
      <c r="A2013" s="19" t="s">
        <v>4170</v>
      </c>
      <c r="B2013" s="20" t="s">
        <v>4171</v>
      </c>
      <c r="C2013" s="21">
        <v>1</v>
      </c>
      <c r="D2013" s="22">
        <v>2</v>
      </c>
      <c r="E2013" s="26">
        <f t="shared" si="31"/>
        <v>3</v>
      </c>
      <c r="F2013" s="22" t="s">
        <v>256</v>
      </c>
      <c r="G2013" s="22" t="s">
        <v>4172</v>
      </c>
    </row>
    <row r="2014" spans="1:7" s="23" customFormat="1" ht="94.5" customHeight="1">
      <c r="A2014" s="19" t="s">
        <v>4173</v>
      </c>
      <c r="B2014" s="20" t="s">
        <v>4174</v>
      </c>
      <c r="C2014" s="21">
        <v>1</v>
      </c>
      <c r="D2014" s="22">
        <v>2</v>
      </c>
      <c r="E2014" s="26">
        <f t="shared" si="31"/>
        <v>3</v>
      </c>
      <c r="F2014" s="22" t="s">
        <v>256</v>
      </c>
      <c r="G2014" s="22" t="s">
        <v>4175</v>
      </c>
    </row>
    <row r="2015" spans="1:7" s="23" customFormat="1" ht="94.5" customHeight="1">
      <c r="A2015" s="19" t="s">
        <v>4176</v>
      </c>
      <c r="B2015" s="20" t="s">
        <v>4177</v>
      </c>
      <c r="C2015" s="21">
        <v>1</v>
      </c>
      <c r="D2015" s="22">
        <v>2</v>
      </c>
      <c r="E2015" s="26">
        <f t="shared" si="31"/>
        <v>3</v>
      </c>
      <c r="F2015" s="22" t="s">
        <v>256</v>
      </c>
      <c r="G2015" s="22" t="s">
        <v>4178</v>
      </c>
    </row>
    <row r="2016" spans="1:7" s="23" customFormat="1" ht="94.5" customHeight="1">
      <c r="A2016" s="19" t="s">
        <v>4179</v>
      </c>
      <c r="B2016" s="20" t="s">
        <v>4180</v>
      </c>
      <c r="C2016" s="21"/>
      <c r="D2016" s="22"/>
      <c r="E2016" s="26">
        <f t="shared" si="31"/>
        <v>0</v>
      </c>
      <c r="F2016" s="22"/>
      <c r="G2016" s="22" t="s">
        <v>4181</v>
      </c>
    </row>
    <row r="2017" spans="1:7" s="23" customFormat="1" ht="94.5" customHeight="1">
      <c r="A2017" s="19" t="s">
        <v>4182</v>
      </c>
      <c r="B2017" s="20" t="s">
        <v>4183</v>
      </c>
      <c r="C2017" s="21">
        <v>1</v>
      </c>
      <c r="D2017" s="22">
        <v>2</v>
      </c>
      <c r="E2017" s="26">
        <f t="shared" si="31"/>
        <v>3</v>
      </c>
      <c r="F2017" s="22" t="s">
        <v>256</v>
      </c>
      <c r="G2017" s="22" t="s">
        <v>4184</v>
      </c>
    </row>
    <row r="2018" spans="1:7" s="23" customFormat="1" ht="94.5" customHeight="1">
      <c r="A2018" s="19" t="s">
        <v>4185</v>
      </c>
      <c r="B2018" s="20" t="s">
        <v>4186</v>
      </c>
      <c r="C2018" s="21">
        <v>1</v>
      </c>
      <c r="D2018" s="22">
        <v>2</v>
      </c>
      <c r="E2018" s="26">
        <f t="shared" si="31"/>
        <v>3</v>
      </c>
      <c r="F2018" s="22" t="s">
        <v>256</v>
      </c>
      <c r="G2018" s="22" t="s">
        <v>4187</v>
      </c>
    </row>
    <row r="2019" spans="1:7" s="23" customFormat="1" ht="94.5" customHeight="1">
      <c r="A2019" s="19" t="s">
        <v>4188</v>
      </c>
      <c r="B2019" s="20" t="s">
        <v>4189</v>
      </c>
      <c r="C2019" s="21">
        <v>1</v>
      </c>
      <c r="D2019" s="22">
        <v>2</v>
      </c>
      <c r="E2019" s="26">
        <f t="shared" si="31"/>
        <v>3</v>
      </c>
      <c r="F2019" s="22" t="s">
        <v>256</v>
      </c>
      <c r="G2019" s="22" t="s">
        <v>4190</v>
      </c>
    </row>
    <row r="2020" spans="1:7" s="23" customFormat="1" ht="94.5" customHeight="1">
      <c r="A2020" s="19" t="s">
        <v>4191</v>
      </c>
      <c r="B2020" s="20" t="s">
        <v>20</v>
      </c>
      <c r="C2020" s="21">
        <v>1</v>
      </c>
      <c r="D2020" s="22">
        <v>2</v>
      </c>
      <c r="E2020" s="26">
        <f t="shared" si="31"/>
        <v>3</v>
      </c>
      <c r="F2020" s="22" t="s">
        <v>256</v>
      </c>
      <c r="G2020" s="22" t="s">
        <v>21</v>
      </c>
    </row>
    <row r="2021" spans="1:7" s="23" customFormat="1" ht="94.5" customHeight="1">
      <c r="A2021" s="19" t="s">
        <v>4192</v>
      </c>
      <c r="B2021" s="20" t="s">
        <v>4193</v>
      </c>
      <c r="C2021" s="21"/>
      <c r="D2021" s="22"/>
      <c r="E2021" s="26">
        <f t="shared" si="31"/>
        <v>0</v>
      </c>
      <c r="F2021" s="22"/>
      <c r="G2021" s="22" t="s">
        <v>4194</v>
      </c>
    </row>
    <row r="2022" spans="1:7" s="23" customFormat="1" ht="94.5" customHeight="1">
      <c r="A2022" s="19" t="s">
        <v>4195</v>
      </c>
      <c r="B2022" s="20" t="s">
        <v>4196</v>
      </c>
      <c r="C2022" s="21">
        <v>1</v>
      </c>
      <c r="D2022" s="22">
        <v>2</v>
      </c>
      <c r="E2022" s="26">
        <f t="shared" si="31"/>
        <v>3</v>
      </c>
      <c r="F2022" s="22" t="s">
        <v>256</v>
      </c>
      <c r="G2022" s="22" t="s">
        <v>4197</v>
      </c>
    </row>
    <row r="2023" spans="1:7" s="23" customFormat="1" ht="94.5" customHeight="1">
      <c r="A2023" s="19" t="s">
        <v>4198</v>
      </c>
      <c r="B2023" s="20" t="s">
        <v>4199</v>
      </c>
      <c r="C2023" s="21">
        <v>1</v>
      </c>
      <c r="D2023" s="22">
        <v>2</v>
      </c>
      <c r="E2023" s="26">
        <f t="shared" si="31"/>
        <v>3</v>
      </c>
      <c r="F2023" s="22" t="s">
        <v>256</v>
      </c>
      <c r="G2023" s="22" t="s">
        <v>4200</v>
      </c>
    </row>
    <row r="2024" spans="1:7" s="23" customFormat="1" ht="94.5" customHeight="1">
      <c r="A2024" s="19" t="s">
        <v>4201</v>
      </c>
      <c r="B2024" s="20" t="s">
        <v>4202</v>
      </c>
      <c r="C2024" s="21">
        <v>1</v>
      </c>
      <c r="D2024" s="22">
        <v>2</v>
      </c>
      <c r="E2024" s="26">
        <f t="shared" si="31"/>
        <v>3</v>
      </c>
      <c r="F2024" s="22" t="s">
        <v>256</v>
      </c>
      <c r="G2024" s="22" t="s">
        <v>4203</v>
      </c>
    </row>
    <row r="2025" spans="1:7" s="23" customFormat="1" ht="94.5" customHeight="1">
      <c r="A2025" s="19" t="s">
        <v>4204</v>
      </c>
      <c r="B2025" s="20" t="s">
        <v>4205</v>
      </c>
      <c r="C2025" s="21">
        <v>1</v>
      </c>
      <c r="D2025" s="22">
        <v>2</v>
      </c>
      <c r="E2025" s="26">
        <f t="shared" si="31"/>
        <v>3</v>
      </c>
      <c r="F2025" s="22" t="s">
        <v>256</v>
      </c>
      <c r="G2025" s="22" t="s">
        <v>4206</v>
      </c>
    </row>
    <row r="2026" spans="1:7" s="23" customFormat="1" ht="94.5" customHeight="1">
      <c r="A2026" s="19" t="s">
        <v>4207</v>
      </c>
      <c r="B2026" s="20" t="s">
        <v>20</v>
      </c>
      <c r="C2026" s="21">
        <v>1</v>
      </c>
      <c r="D2026" s="22">
        <v>2</v>
      </c>
      <c r="E2026" s="26">
        <f t="shared" si="31"/>
        <v>3</v>
      </c>
      <c r="F2026" s="22" t="s">
        <v>256</v>
      </c>
      <c r="G2026" s="22" t="s">
        <v>21</v>
      </c>
    </row>
    <row r="2027" spans="1:7" s="23" customFormat="1" ht="94.5" customHeight="1">
      <c r="A2027" s="19" t="s">
        <v>4208</v>
      </c>
      <c r="B2027" s="20" t="s">
        <v>4209</v>
      </c>
      <c r="C2027" s="21">
        <v>1</v>
      </c>
      <c r="D2027" s="22">
        <v>2</v>
      </c>
      <c r="E2027" s="26">
        <f t="shared" si="31"/>
        <v>3</v>
      </c>
      <c r="F2027" s="22" t="s">
        <v>256</v>
      </c>
      <c r="G2027" s="22" t="s">
        <v>4210</v>
      </c>
    </row>
    <row r="2028" spans="1:7" s="23" customFormat="1" ht="94.5" customHeight="1">
      <c r="A2028" s="19" t="s">
        <v>4211</v>
      </c>
      <c r="B2028" s="20" t="s">
        <v>4212</v>
      </c>
      <c r="C2028" s="21"/>
      <c r="D2028" s="22"/>
      <c r="E2028" s="26">
        <f t="shared" si="31"/>
        <v>0</v>
      </c>
      <c r="F2028" s="22"/>
      <c r="G2028" s="22" t="s">
        <v>4213</v>
      </c>
    </row>
    <row r="2029" spans="1:7" s="23" customFormat="1" ht="94.5" customHeight="1">
      <c r="A2029" s="19" t="s">
        <v>4214</v>
      </c>
      <c r="B2029" s="20" t="s">
        <v>4215</v>
      </c>
      <c r="C2029" s="21">
        <v>4</v>
      </c>
      <c r="D2029" s="22">
        <v>0</v>
      </c>
      <c r="E2029" s="26">
        <f t="shared" si="31"/>
        <v>4</v>
      </c>
      <c r="F2029" s="22" t="s">
        <v>256</v>
      </c>
      <c r="G2029" s="22" t="s">
        <v>4216</v>
      </c>
    </row>
    <row r="2030" spans="1:7" s="23" customFormat="1" ht="94.5" customHeight="1">
      <c r="A2030" s="19" t="s">
        <v>4217</v>
      </c>
      <c r="B2030" s="20" t="s">
        <v>4218</v>
      </c>
      <c r="C2030" s="21">
        <v>1</v>
      </c>
      <c r="D2030" s="22">
        <v>2</v>
      </c>
      <c r="E2030" s="26">
        <f t="shared" si="31"/>
        <v>3</v>
      </c>
      <c r="F2030" s="22" t="s">
        <v>256</v>
      </c>
      <c r="G2030" s="22" t="s">
        <v>4219</v>
      </c>
    </row>
    <row r="2031" spans="1:7" s="23" customFormat="1" ht="94.5" customHeight="1">
      <c r="A2031" s="19" t="s">
        <v>4220</v>
      </c>
      <c r="B2031" s="20" t="s">
        <v>4221</v>
      </c>
      <c r="C2031" s="21">
        <v>1</v>
      </c>
      <c r="D2031" s="22">
        <v>2</v>
      </c>
      <c r="E2031" s="26">
        <f t="shared" si="31"/>
        <v>3</v>
      </c>
      <c r="F2031" s="22" t="s">
        <v>256</v>
      </c>
      <c r="G2031" s="22" t="s">
        <v>4222</v>
      </c>
    </row>
    <row r="2032" spans="1:7" s="23" customFormat="1" ht="94.5" customHeight="1">
      <c r="A2032" s="19" t="s">
        <v>4223</v>
      </c>
      <c r="B2032" s="20" t="s">
        <v>4224</v>
      </c>
      <c r="C2032" s="21"/>
      <c r="D2032" s="22"/>
      <c r="E2032" s="26">
        <f t="shared" si="31"/>
        <v>0</v>
      </c>
      <c r="F2032" s="22"/>
      <c r="G2032" s="22" t="s">
        <v>4225</v>
      </c>
    </row>
    <row r="2033" spans="1:7" s="23" customFormat="1" ht="94.5" customHeight="1">
      <c r="A2033" s="19" t="s">
        <v>4226</v>
      </c>
      <c r="B2033" s="20" t="s">
        <v>4227</v>
      </c>
      <c r="C2033" s="21"/>
      <c r="D2033" s="22"/>
      <c r="E2033" s="26">
        <f t="shared" si="31"/>
        <v>0</v>
      </c>
      <c r="F2033" s="22"/>
      <c r="G2033" s="22" t="s">
        <v>4228</v>
      </c>
    </row>
    <row r="2034" spans="1:7" s="23" customFormat="1" ht="94.5" customHeight="1">
      <c r="A2034" s="19" t="s">
        <v>4229</v>
      </c>
      <c r="B2034" s="20" t="s">
        <v>4230</v>
      </c>
      <c r="C2034" s="21">
        <v>1</v>
      </c>
      <c r="D2034" s="22">
        <v>2</v>
      </c>
      <c r="E2034" s="26">
        <f t="shared" si="31"/>
        <v>3</v>
      </c>
      <c r="F2034" s="22" t="s">
        <v>256</v>
      </c>
      <c r="G2034" s="22" t="s">
        <v>4231</v>
      </c>
    </row>
    <row r="2035" spans="1:7" s="23" customFormat="1" ht="94.5" customHeight="1">
      <c r="A2035" s="19" t="s">
        <v>4232</v>
      </c>
      <c r="B2035" s="20" t="s">
        <v>20</v>
      </c>
      <c r="C2035" s="21">
        <v>1</v>
      </c>
      <c r="D2035" s="22">
        <v>2</v>
      </c>
      <c r="E2035" s="26">
        <f t="shared" si="31"/>
        <v>3</v>
      </c>
      <c r="F2035" s="22" t="s">
        <v>256</v>
      </c>
      <c r="G2035" s="22" t="s">
        <v>21</v>
      </c>
    </row>
    <row r="2036" spans="1:7" s="23" customFormat="1" ht="94.5" customHeight="1">
      <c r="A2036" s="19" t="s">
        <v>4233</v>
      </c>
      <c r="B2036" s="20" t="s">
        <v>4234</v>
      </c>
      <c r="C2036" s="21"/>
      <c r="D2036" s="22"/>
      <c r="E2036" s="26">
        <f t="shared" si="31"/>
        <v>0</v>
      </c>
      <c r="F2036" s="22"/>
      <c r="G2036" s="22" t="s">
        <v>4235</v>
      </c>
    </row>
    <row r="2037" spans="1:7" s="23" customFormat="1" ht="94.5" customHeight="1">
      <c r="A2037" s="19" t="s">
        <v>4236</v>
      </c>
      <c r="B2037" s="20" t="s">
        <v>4237</v>
      </c>
      <c r="C2037" s="21">
        <v>1</v>
      </c>
      <c r="D2037" s="22">
        <v>2</v>
      </c>
      <c r="E2037" s="26">
        <f t="shared" si="31"/>
        <v>3</v>
      </c>
      <c r="F2037" s="22" t="s">
        <v>256</v>
      </c>
      <c r="G2037" s="22" t="s">
        <v>4238</v>
      </c>
    </row>
    <row r="2038" spans="1:7" s="23" customFormat="1" ht="94.5" customHeight="1">
      <c r="A2038" s="19" t="s">
        <v>4239</v>
      </c>
      <c r="B2038" s="20" t="s">
        <v>589</v>
      </c>
      <c r="C2038" s="21">
        <v>1</v>
      </c>
      <c r="D2038" s="22">
        <v>2</v>
      </c>
      <c r="E2038" s="26">
        <f t="shared" si="31"/>
        <v>3</v>
      </c>
      <c r="F2038" s="22" t="s">
        <v>256</v>
      </c>
      <c r="G2038" s="22" t="s">
        <v>21</v>
      </c>
    </row>
    <row r="2039" spans="1:7" s="23" customFormat="1" ht="94.5" customHeight="1">
      <c r="A2039" s="19" t="s">
        <v>4240</v>
      </c>
      <c r="B2039" s="20" t="s">
        <v>4241</v>
      </c>
      <c r="C2039" s="21"/>
      <c r="D2039" s="22"/>
      <c r="E2039" s="26">
        <f t="shared" si="31"/>
        <v>0</v>
      </c>
      <c r="F2039" s="22"/>
      <c r="G2039" s="22" t="s">
        <v>4242</v>
      </c>
    </row>
    <row r="2040" spans="1:7" s="23" customFormat="1" ht="94.5" customHeight="1">
      <c r="A2040" s="19" t="s">
        <v>4243</v>
      </c>
      <c r="B2040" s="20" t="s">
        <v>4244</v>
      </c>
      <c r="C2040" s="21">
        <v>1</v>
      </c>
      <c r="D2040" s="22">
        <v>2</v>
      </c>
      <c r="E2040" s="26">
        <f t="shared" si="31"/>
        <v>3</v>
      </c>
      <c r="F2040" s="22" t="s">
        <v>256</v>
      </c>
      <c r="G2040" s="22" t="s">
        <v>2400</v>
      </c>
    </row>
    <row r="2041" spans="1:7" s="23" customFormat="1" ht="94.5" customHeight="1">
      <c r="A2041" s="19" t="s">
        <v>4245</v>
      </c>
      <c r="B2041" s="20" t="s">
        <v>26</v>
      </c>
      <c r="C2041" s="21">
        <v>1</v>
      </c>
      <c r="D2041" s="22">
        <v>2</v>
      </c>
      <c r="E2041" s="26">
        <f t="shared" si="31"/>
        <v>3</v>
      </c>
      <c r="F2041" s="22" t="s">
        <v>256</v>
      </c>
      <c r="G2041" s="22" t="s">
        <v>27</v>
      </c>
    </row>
    <row r="2042" spans="1:7" s="23" customFormat="1" ht="94.5" customHeight="1">
      <c r="A2042" s="19" t="s">
        <v>4246</v>
      </c>
      <c r="B2042" s="20" t="s">
        <v>4247</v>
      </c>
      <c r="C2042" s="21">
        <v>1</v>
      </c>
      <c r="D2042" s="22">
        <v>2</v>
      </c>
      <c r="E2042" s="26">
        <f t="shared" si="31"/>
        <v>3</v>
      </c>
      <c r="F2042" s="22" t="s">
        <v>256</v>
      </c>
      <c r="G2042" s="22" t="s">
        <v>4248</v>
      </c>
    </row>
    <row r="2043" spans="1:7" s="23" customFormat="1" ht="94.5" customHeight="1">
      <c r="A2043" s="19" t="s">
        <v>4249</v>
      </c>
      <c r="B2043" s="20" t="s">
        <v>4250</v>
      </c>
      <c r="C2043" s="21"/>
      <c r="D2043" s="22"/>
      <c r="E2043" s="26">
        <f t="shared" si="31"/>
        <v>0</v>
      </c>
      <c r="F2043" s="22"/>
      <c r="G2043" s="22" t="s">
        <v>4251</v>
      </c>
    </row>
    <row r="2044" spans="1:7" s="23" customFormat="1" ht="94.5" customHeight="1">
      <c r="A2044" s="19" t="s">
        <v>4252</v>
      </c>
      <c r="B2044" s="20" t="s">
        <v>4253</v>
      </c>
      <c r="C2044" s="21"/>
      <c r="D2044" s="22"/>
      <c r="E2044" s="26">
        <f t="shared" si="31"/>
        <v>0</v>
      </c>
      <c r="F2044" s="22"/>
      <c r="G2044" s="22" t="s">
        <v>4254</v>
      </c>
    </row>
    <row r="2045" spans="1:7" s="23" customFormat="1" ht="94.5" customHeight="1">
      <c r="A2045" s="19" t="s">
        <v>4255</v>
      </c>
      <c r="B2045" s="20" t="s">
        <v>4256</v>
      </c>
      <c r="C2045" s="21">
        <v>4</v>
      </c>
      <c r="D2045" s="22">
        <v>1</v>
      </c>
      <c r="E2045" s="26">
        <f t="shared" si="31"/>
        <v>5</v>
      </c>
      <c r="F2045" s="22" t="s">
        <v>256</v>
      </c>
      <c r="G2045" s="22" t="s">
        <v>4257</v>
      </c>
    </row>
    <row r="2046" spans="1:7" s="23" customFormat="1" ht="94.5" customHeight="1">
      <c r="A2046" s="19" t="s">
        <v>4258</v>
      </c>
      <c r="B2046" s="20" t="s">
        <v>20</v>
      </c>
      <c r="C2046" s="21">
        <v>1</v>
      </c>
      <c r="D2046" s="22">
        <v>2</v>
      </c>
      <c r="E2046" s="26">
        <f t="shared" si="31"/>
        <v>3</v>
      </c>
      <c r="F2046" s="22" t="s">
        <v>256</v>
      </c>
      <c r="G2046" s="22" t="s">
        <v>21</v>
      </c>
    </row>
    <row r="2047" spans="1:7" s="23" customFormat="1" ht="94.5" customHeight="1">
      <c r="A2047" s="19" t="s">
        <v>4259</v>
      </c>
      <c r="B2047" s="20" t="s">
        <v>1530</v>
      </c>
      <c r="C2047" s="21"/>
      <c r="D2047" s="22"/>
      <c r="E2047" s="26">
        <f t="shared" si="31"/>
        <v>0</v>
      </c>
      <c r="F2047" s="22"/>
      <c r="G2047" s="22" t="s">
        <v>66</v>
      </c>
    </row>
    <row r="2048" spans="1:7" s="23" customFormat="1" ht="94.5" customHeight="1">
      <c r="A2048" s="19" t="s">
        <v>4260</v>
      </c>
      <c r="B2048" s="20" t="s">
        <v>4261</v>
      </c>
      <c r="C2048" s="21">
        <v>1</v>
      </c>
      <c r="D2048" s="22">
        <v>2</v>
      </c>
      <c r="E2048" s="26">
        <f t="shared" si="31"/>
        <v>3</v>
      </c>
      <c r="F2048" s="22" t="s">
        <v>256</v>
      </c>
      <c r="G2048" s="22" t="s">
        <v>4262</v>
      </c>
    </row>
    <row r="2049" spans="1:7" s="23" customFormat="1" ht="94.5" customHeight="1">
      <c r="A2049" s="19" t="s">
        <v>4263</v>
      </c>
      <c r="B2049" s="20" t="s">
        <v>20</v>
      </c>
      <c r="C2049" s="21">
        <v>1</v>
      </c>
      <c r="D2049" s="22">
        <v>2</v>
      </c>
      <c r="E2049" s="26">
        <f t="shared" si="31"/>
        <v>3</v>
      </c>
      <c r="F2049" s="22" t="s">
        <v>256</v>
      </c>
      <c r="G2049" s="22" t="s">
        <v>90</v>
      </c>
    </row>
    <row r="2050" spans="1:7" s="23" customFormat="1" ht="94.5" customHeight="1">
      <c r="A2050" s="19" t="s">
        <v>4264</v>
      </c>
      <c r="B2050" s="20" t="s">
        <v>4265</v>
      </c>
      <c r="C2050" s="21"/>
      <c r="D2050" s="22"/>
      <c r="E2050" s="26">
        <f t="shared" si="31"/>
        <v>0</v>
      </c>
      <c r="F2050" s="22"/>
      <c r="G2050" s="22" t="s">
        <v>4266</v>
      </c>
    </row>
    <row r="2051" spans="1:7" s="23" customFormat="1" ht="94.5" customHeight="1">
      <c r="A2051" s="19" t="s">
        <v>4267</v>
      </c>
      <c r="B2051" s="20" t="s">
        <v>4268</v>
      </c>
      <c r="C2051" s="21">
        <v>1</v>
      </c>
      <c r="D2051" s="22">
        <v>2</v>
      </c>
      <c r="E2051" s="26">
        <f t="shared" si="31"/>
        <v>3</v>
      </c>
      <c r="F2051" s="22" t="s">
        <v>256</v>
      </c>
      <c r="G2051" s="22" t="s">
        <v>4269</v>
      </c>
    </row>
    <row r="2052" spans="1:7" s="23" customFormat="1" ht="94.5" customHeight="1">
      <c r="A2052" s="19" t="s">
        <v>4270</v>
      </c>
      <c r="B2052" s="20" t="s">
        <v>26</v>
      </c>
      <c r="C2052" s="21">
        <v>1</v>
      </c>
      <c r="D2052" s="22">
        <v>2</v>
      </c>
      <c r="E2052" s="26">
        <f t="shared" si="31"/>
        <v>3</v>
      </c>
      <c r="F2052" s="22" t="s">
        <v>256</v>
      </c>
      <c r="G2052" s="22" t="s">
        <v>27</v>
      </c>
    </row>
    <row r="2053" spans="1:7" s="23" customFormat="1" ht="94.5" customHeight="1">
      <c r="A2053" s="19" t="s">
        <v>4271</v>
      </c>
      <c r="B2053" s="20" t="s">
        <v>4272</v>
      </c>
      <c r="C2053" s="21"/>
      <c r="D2053" s="22"/>
      <c r="E2053" s="26">
        <f t="shared" si="31"/>
        <v>0</v>
      </c>
      <c r="F2053" s="22"/>
      <c r="G2053" s="22" t="s">
        <v>4273</v>
      </c>
    </row>
    <row r="2054" spans="1:7" s="23" customFormat="1" ht="94.5" customHeight="1">
      <c r="A2054" s="19" t="s">
        <v>4274</v>
      </c>
      <c r="B2054" s="20" t="s">
        <v>4275</v>
      </c>
      <c r="C2054" s="21">
        <v>1</v>
      </c>
      <c r="D2054" s="22">
        <v>2</v>
      </c>
      <c r="E2054" s="26">
        <f t="shared" si="31"/>
        <v>3</v>
      </c>
      <c r="F2054" s="22" t="s">
        <v>256</v>
      </c>
      <c r="G2054" s="22" t="s">
        <v>4276</v>
      </c>
    </row>
    <row r="2055" spans="1:7" s="23" customFormat="1" ht="94.5" customHeight="1">
      <c r="A2055" s="19" t="s">
        <v>4277</v>
      </c>
      <c r="B2055" s="20" t="s">
        <v>26</v>
      </c>
      <c r="C2055" s="21">
        <v>1</v>
      </c>
      <c r="D2055" s="22">
        <v>2</v>
      </c>
      <c r="E2055" s="26">
        <f t="shared" si="31"/>
        <v>3</v>
      </c>
      <c r="F2055" s="22" t="s">
        <v>256</v>
      </c>
      <c r="G2055" s="22" t="s">
        <v>27</v>
      </c>
    </row>
    <row r="2056" spans="1:7" s="23" customFormat="1" ht="94.5" customHeight="1">
      <c r="A2056" s="19" t="s">
        <v>4278</v>
      </c>
      <c r="B2056" s="20" t="s">
        <v>4279</v>
      </c>
      <c r="C2056" s="21">
        <v>1</v>
      </c>
      <c r="D2056" s="22">
        <v>2</v>
      </c>
      <c r="E2056" s="26">
        <f t="shared" si="31"/>
        <v>3</v>
      </c>
      <c r="F2056" s="22" t="s">
        <v>256</v>
      </c>
      <c r="G2056" s="22" t="s">
        <v>4280</v>
      </c>
    </row>
    <row r="2057" spans="1:7" s="23" customFormat="1" ht="94.5" customHeight="1">
      <c r="A2057" s="19" t="s">
        <v>4281</v>
      </c>
      <c r="B2057" s="20" t="s">
        <v>4282</v>
      </c>
      <c r="C2057" s="21"/>
      <c r="D2057" s="22"/>
      <c r="E2057" s="26">
        <f t="shared" si="31"/>
        <v>0</v>
      </c>
      <c r="F2057" s="22"/>
      <c r="G2057" s="22" t="s">
        <v>4283</v>
      </c>
    </row>
    <row r="2058" spans="1:7" s="23" customFormat="1" ht="94.5" customHeight="1">
      <c r="A2058" s="19" t="s">
        <v>4284</v>
      </c>
      <c r="B2058" s="20" t="s">
        <v>4285</v>
      </c>
      <c r="C2058" s="21">
        <v>1</v>
      </c>
      <c r="D2058" s="22">
        <v>2</v>
      </c>
      <c r="E2058" s="26">
        <f t="shared" ref="E2058:E2121" si="32">C2058+D2058</f>
        <v>3</v>
      </c>
      <c r="F2058" s="22" t="s">
        <v>256</v>
      </c>
      <c r="G2058" s="22" t="s">
        <v>4286</v>
      </c>
    </row>
    <row r="2059" spans="1:7" s="23" customFormat="1" ht="94.5" customHeight="1">
      <c r="A2059" s="19" t="s">
        <v>4287</v>
      </c>
      <c r="B2059" s="20" t="s">
        <v>4288</v>
      </c>
      <c r="C2059" s="21">
        <v>1</v>
      </c>
      <c r="D2059" s="22">
        <v>2</v>
      </c>
      <c r="E2059" s="26">
        <f t="shared" si="32"/>
        <v>3</v>
      </c>
      <c r="F2059" s="22" t="s">
        <v>256</v>
      </c>
      <c r="G2059" s="22" t="s">
        <v>4289</v>
      </c>
    </row>
    <row r="2060" spans="1:7" s="23" customFormat="1" ht="94.5" customHeight="1">
      <c r="A2060" s="19" t="s">
        <v>4290</v>
      </c>
      <c r="B2060" s="20" t="s">
        <v>4291</v>
      </c>
      <c r="C2060" s="21">
        <v>1</v>
      </c>
      <c r="D2060" s="22">
        <v>2</v>
      </c>
      <c r="E2060" s="26">
        <f t="shared" si="32"/>
        <v>3</v>
      </c>
      <c r="F2060" s="22" t="s">
        <v>256</v>
      </c>
      <c r="G2060" s="22" t="s">
        <v>4292</v>
      </c>
    </row>
    <row r="2061" spans="1:7" s="23" customFormat="1" ht="94.5" customHeight="1">
      <c r="A2061" s="19" t="s">
        <v>4293</v>
      </c>
      <c r="B2061" s="20" t="s">
        <v>4294</v>
      </c>
      <c r="C2061" s="21">
        <v>1</v>
      </c>
      <c r="D2061" s="22">
        <v>2</v>
      </c>
      <c r="E2061" s="26">
        <f t="shared" si="32"/>
        <v>3</v>
      </c>
      <c r="F2061" s="22" t="s">
        <v>256</v>
      </c>
      <c r="G2061" s="22" t="s">
        <v>4295</v>
      </c>
    </row>
    <row r="2062" spans="1:7" s="23" customFormat="1" ht="94.5" customHeight="1">
      <c r="A2062" s="19" t="s">
        <v>4296</v>
      </c>
      <c r="B2062" s="20" t="s">
        <v>20</v>
      </c>
      <c r="C2062" s="21">
        <v>1</v>
      </c>
      <c r="D2062" s="22">
        <v>2</v>
      </c>
      <c r="E2062" s="26">
        <f t="shared" si="32"/>
        <v>3</v>
      </c>
      <c r="F2062" s="22" t="s">
        <v>256</v>
      </c>
      <c r="G2062" s="22" t="s">
        <v>21</v>
      </c>
    </row>
    <row r="2063" spans="1:7" s="23" customFormat="1" ht="94.5" customHeight="1">
      <c r="A2063" s="19" t="s">
        <v>4297</v>
      </c>
      <c r="B2063" s="20" t="s">
        <v>4298</v>
      </c>
      <c r="C2063" s="21"/>
      <c r="D2063" s="22"/>
      <c r="E2063" s="26">
        <f t="shared" si="32"/>
        <v>0</v>
      </c>
      <c r="F2063" s="22"/>
      <c r="G2063" s="22" t="s">
        <v>4299</v>
      </c>
    </row>
    <row r="2064" spans="1:7" s="23" customFormat="1" ht="94.5" customHeight="1">
      <c r="A2064" s="19"/>
      <c r="B2064" s="20" t="s">
        <v>4300</v>
      </c>
      <c r="C2064" s="21"/>
      <c r="D2064" s="22"/>
      <c r="E2064" s="26">
        <f t="shared" si="32"/>
        <v>0</v>
      </c>
      <c r="F2064" s="22"/>
      <c r="G2064" s="22" t="s">
        <v>4301</v>
      </c>
    </row>
    <row r="2065" spans="1:7" s="23" customFormat="1" ht="94.5" customHeight="1">
      <c r="A2065" s="19" t="s">
        <v>4302</v>
      </c>
      <c r="B2065" s="20" t="s">
        <v>4303</v>
      </c>
      <c r="C2065" s="21">
        <v>1</v>
      </c>
      <c r="D2065" s="22">
        <v>2</v>
      </c>
      <c r="E2065" s="26">
        <f t="shared" si="32"/>
        <v>3</v>
      </c>
      <c r="F2065" s="22" t="s">
        <v>256</v>
      </c>
      <c r="G2065" s="22" t="s">
        <v>4304</v>
      </c>
    </row>
    <row r="2066" spans="1:7" s="23" customFormat="1" ht="94.5" customHeight="1">
      <c r="A2066" s="19" t="s">
        <v>4305</v>
      </c>
      <c r="B2066" s="20" t="s">
        <v>49</v>
      </c>
      <c r="C2066" s="21">
        <v>1</v>
      </c>
      <c r="D2066" s="22">
        <v>2</v>
      </c>
      <c r="E2066" s="26">
        <f t="shared" si="32"/>
        <v>3</v>
      </c>
      <c r="F2066" s="22" t="s">
        <v>256</v>
      </c>
      <c r="G2066" s="22" t="s">
        <v>144</v>
      </c>
    </row>
    <row r="2067" spans="1:7" s="23" customFormat="1" ht="94.5" customHeight="1">
      <c r="A2067" s="19"/>
      <c r="B2067" s="20" t="s">
        <v>4306</v>
      </c>
      <c r="C2067" s="21"/>
      <c r="D2067" s="22"/>
      <c r="E2067" s="26">
        <f t="shared" si="32"/>
        <v>0</v>
      </c>
      <c r="F2067" s="22"/>
      <c r="G2067" s="22" t="s">
        <v>4307</v>
      </c>
    </row>
    <row r="2068" spans="1:7" s="23" customFormat="1" ht="94.5" customHeight="1">
      <c r="A2068" s="19" t="s">
        <v>4308</v>
      </c>
      <c r="B2068" s="20" t="s">
        <v>4309</v>
      </c>
      <c r="C2068" s="21">
        <v>1</v>
      </c>
      <c r="D2068" s="22">
        <v>2</v>
      </c>
      <c r="E2068" s="26">
        <f t="shared" si="32"/>
        <v>3</v>
      </c>
      <c r="F2068" s="22" t="s">
        <v>256</v>
      </c>
      <c r="G2068" s="22" t="s">
        <v>4310</v>
      </c>
    </row>
    <row r="2069" spans="1:7" s="23" customFormat="1" ht="94.5" customHeight="1">
      <c r="A2069" s="19" t="s">
        <v>4311</v>
      </c>
      <c r="B2069" s="20" t="s">
        <v>632</v>
      </c>
      <c r="C2069" s="21">
        <v>1</v>
      </c>
      <c r="D2069" s="22">
        <v>2</v>
      </c>
      <c r="E2069" s="26">
        <f t="shared" si="32"/>
        <v>3</v>
      </c>
      <c r="F2069" s="22" t="s">
        <v>256</v>
      </c>
      <c r="G2069" s="22" t="s">
        <v>144</v>
      </c>
    </row>
    <row r="2070" spans="1:7" s="23" customFormat="1" ht="94.5" customHeight="1">
      <c r="A2070" s="19" t="s">
        <v>4312</v>
      </c>
      <c r="B2070" s="20" t="s">
        <v>4313</v>
      </c>
      <c r="C2070" s="21">
        <v>1</v>
      </c>
      <c r="D2070" s="22">
        <v>2</v>
      </c>
      <c r="E2070" s="26">
        <f t="shared" si="32"/>
        <v>3</v>
      </c>
      <c r="F2070" s="22" t="s">
        <v>256</v>
      </c>
      <c r="G2070" s="22" t="s">
        <v>4314</v>
      </c>
    </row>
    <row r="2071" spans="1:7" s="23" customFormat="1" ht="94.5" customHeight="1">
      <c r="A2071" s="19" t="s">
        <v>4315</v>
      </c>
      <c r="B2071" s="20" t="s">
        <v>4316</v>
      </c>
      <c r="C2071" s="21">
        <v>1</v>
      </c>
      <c r="D2071" s="22">
        <v>2</v>
      </c>
      <c r="E2071" s="26">
        <f t="shared" si="32"/>
        <v>3</v>
      </c>
      <c r="F2071" s="22" t="s">
        <v>256</v>
      </c>
      <c r="G2071" s="22" t="s">
        <v>4317</v>
      </c>
    </row>
    <row r="2072" spans="1:7" s="23" customFormat="1" ht="94.5" customHeight="1">
      <c r="A2072" s="19" t="s">
        <v>4318</v>
      </c>
      <c r="B2072" s="20" t="s">
        <v>4319</v>
      </c>
      <c r="C2072" s="21">
        <v>1</v>
      </c>
      <c r="D2072" s="22">
        <v>2</v>
      </c>
      <c r="E2072" s="26">
        <f t="shared" si="32"/>
        <v>3</v>
      </c>
      <c r="F2072" s="22" t="s">
        <v>256</v>
      </c>
      <c r="G2072" s="22" t="s">
        <v>4320</v>
      </c>
    </row>
    <row r="2073" spans="1:7" s="23" customFormat="1" ht="94.5" customHeight="1">
      <c r="A2073" s="19"/>
      <c r="B2073" s="20" t="s">
        <v>65</v>
      </c>
      <c r="C2073" s="21"/>
      <c r="D2073" s="22"/>
      <c r="E2073" s="26">
        <f t="shared" si="32"/>
        <v>0</v>
      </c>
      <c r="F2073" s="22"/>
      <c r="G2073" s="22" t="s">
        <v>66</v>
      </c>
    </row>
    <row r="2074" spans="1:7" s="23" customFormat="1" ht="94.5" customHeight="1">
      <c r="A2074" s="19" t="s">
        <v>4321</v>
      </c>
      <c r="B2074" s="20" t="s">
        <v>4322</v>
      </c>
      <c r="C2074" s="21">
        <v>1</v>
      </c>
      <c r="D2074" s="22">
        <v>2</v>
      </c>
      <c r="E2074" s="26">
        <f t="shared" si="32"/>
        <v>3</v>
      </c>
      <c r="F2074" s="22" t="s">
        <v>256</v>
      </c>
      <c r="G2074" s="22" t="s">
        <v>4323</v>
      </c>
    </row>
    <row r="2075" spans="1:7" s="23" customFormat="1" ht="94.5" customHeight="1">
      <c r="A2075" s="19" t="s">
        <v>4324</v>
      </c>
      <c r="B2075" s="20" t="s">
        <v>175</v>
      </c>
      <c r="C2075" s="21"/>
      <c r="D2075" s="22"/>
      <c r="E2075" s="26">
        <f t="shared" si="32"/>
        <v>0</v>
      </c>
      <c r="F2075" s="22"/>
      <c r="G2075" s="22" t="s">
        <v>144</v>
      </c>
    </row>
    <row r="2076" spans="1:7" s="23" customFormat="1" ht="94.5" customHeight="1">
      <c r="A2076" s="19" t="s">
        <v>4325</v>
      </c>
      <c r="B2076" s="20" t="s">
        <v>4326</v>
      </c>
      <c r="C2076" s="21">
        <v>1</v>
      </c>
      <c r="D2076" s="22">
        <v>2</v>
      </c>
      <c r="E2076" s="26">
        <f t="shared" si="32"/>
        <v>3</v>
      </c>
      <c r="F2076" s="22" t="s">
        <v>256</v>
      </c>
      <c r="G2076" s="22" t="s">
        <v>4327</v>
      </c>
    </row>
    <row r="2077" spans="1:7" s="23" customFormat="1" ht="94.5" customHeight="1">
      <c r="A2077" s="19" t="s">
        <v>4328</v>
      </c>
      <c r="B2077" s="20" t="s">
        <v>4329</v>
      </c>
      <c r="C2077" s="21">
        <v>1</v>
      </c>
      <c r="D2077" s="22">
        <v>2</v>
      </c>
      <c r="E2077" s="26">
        <f t="shared" si="32"/>
        <v>3</v>
      </c>
      <c r="F2077" s="22" t="s">
        <v>256</v>
      </c>
      <c r="G2077" s="22" t="s">
        <v>4330</v>
      </c>
    </row>
    <row r="2078" spans="1:7" s="23" customFormat="1" ht="94.5" customHeight="1">
      <c r="A2078" s="19" t="s">
        <v>4331</v>
      </c>
      <c r="B2078" s="20" t="s">
        <v>4332</v>
      </c>
      <c r="C2078" s="21">
        <v>1</v>
      </c>
      <c r="D2078" s="22">
        <v>2</v>
      </c>
      <c r="E2078" s="26">
        <f t="shared" si="32"/>
        <v>3</v>
      </c>
      <c r="F2078" s="22" t="s">
        <v>256</v>
      </c>
      <c r="G2078" s="22" t="s">
        <v>4333</v>
      </c>
    </row>
    <row r="2079" spans="1:7" s="23" customFormat="1" ht="94.5" customHeight="1">
      <c r="A2079" s="19" t="s">
        <v>4334</v>
      </c>
      <c r="B2079" s="20" t="s">
        <v>4335</v>
      </c>
      <c r="C2079" s="21">
        <v>1</v>
      </c>
      <c r="D2079" s="22">
        <v>2</v>
      </c>
      <c r="E2079" s="26">
        <f t="shared" si="32"/>
        <v>3</v>
      </c>
      <c r="F2079" s="22" t="s">
        <v>256</v>
      </c>
      <c r="G2079" s="22" t="s">
        <v>4336</v>
      </c>
    </row>
    <row r="2080" spans="1:7" s="23" customFormat="1" ht="94.5" customHeight="1">
      <c r="A2080" s="19" t="s">
        <v>4337</v>
      </c>
      <c r="B2080" s="20" t="s">
        <v>4338</v>
      </c>
      <c r="C2080" s="21">
        <v>1</v>
      </c>
      <c r="D2080" s="22">
        <v>2</v>
      </c>
      <c r="E2080" s="26">
        <f t="shared" si="32"/>
        <v>3</v>
      </c>
      <c r="F2080" s="22" t="s">
        <v>256</v>
      </c>
      <c r="G2080" s="22" t="s">
        <v>4339</v>
      </c>
    </row>
    <row r="2081" spans="1:7" s="23" customFormat="1" ht="94.5" customHeight="1">
      <c r="A2081" s="19" t="s">
        <v>4340</v>
      </c>
      <c r="B2081" s="20" t="s">
        <v>4341</v>
      </c>
      <c r="C2081" s="21">
        <v>1</v>
      </c>
      <c r="D2081" s="22">
        <v>2</v>
      </c>
      <c r="E2081" s="26">
        <f t="shared" si="32"/>
        <v>3</v>
      </c>
      <c r="F2081" s="22" t="s">
        <v>256</v>
      </c>
      <c r="G2081" s="22" t="s">
        <v>4342</v>
      </c>
    </row>
    <row r="2082" spans="1:7" s="23" customFormat="1" ht="94.5" customHeight="1">
      <c r="A2082" s="19" t="s">
        <v>4343</v>
      </c>
      <c r="B2082" s="20" t="s">
        <v>4344</v>
      </c>
      <c r="C2082" s="21">
        <v>1</v>
      </c>
      <c r="D2082" s="22">
        <v>2</v>
      </c>
      <c r="E2082" s="26">
        <f t="shared" si="32"/>
        <v>3</v>
      </c>
      <c r="F2082" s="22" t="s">
        <v>256</v>
      </c>
      <c r="G2082" s="22" t="s">
        <v>4345</v>
      </c>
    </row>
    <row r="2083" spans="1:7" s="23" customFormat="1" ht="94.5" customHeight="1">
      <c r="A2083" s="19" t="s">
        <v>4346</v>
      </c>
      <c r="B2083" s="20" t="s">
        <v>4347</v>
      </c>
      <c r="C2083" s="21">
        <v>1</v>
      </c>
      <c r="D2083" s="22">
        <v>2</v>
      </c>
      <c r="E2083" s="26">
        <f t="shared" si="32"/>
        <v>3</v>
      </c>
      <c r="F2083" s="22" t="s">
        <v>256</v>
      </c>
      <c r="G2083" s="22" t="s">
        <v>4348</v>
      </c>
    </row>
    <row r="2084" spans="1:7" s="23" customFormat="1" ht="94.5" customHeight="1">
      <c r="A2084" s="19" t="s">
        <v>4349</v>
      </c>
      <c r="B2084" s="20" t="s">
        <v>20</v>
      </c>
      <c r="C2084" s="21">
        <v>1</v>
      </c>
      <c r="D2084" s="22">
        <v>2</v>
      </c>
      <c r="E2084" s="26">
        <f t="shared" si="32"/>
        <v>3</v>
      </c>
      <c r="F2084" s="22" t="s">
        <v>256</v>
      </c>
      <c r="G2084" s="22" t="s">
        <v>21</v>
      </c>
    </row>
    <row r="2085" spans="1:7" s="23" customFormat="1" ht="94.5" customHeight="1">
      <c r="A2085" s="19" t="s">
        <v>4350</v>
      </c>
      <c r="B2085" s="20" t="s">
        <v>4351</v>
      </c>
      <c r="C2085" s="21"/>
      <c r="D2085" s="22"/>
      <c r="E2085" s="26">
        <f t="shared" si="32"/>
        <v>0</v>
      </c>
      <c r="F2085" s="22"/>
      <c r="G2085" s="22" t="s">
        <v>4352</v>
      </c>
    </row>
    <row r="2086" spans="1:7" s="23" customFormat="1" ht="94.5" customHeight="1">
      <c r="A2086" s="19" t="s">
        <v>4353</v>
      </c>
      <c r="B2086" s="20" t="s">
        <v>4354</v>
      </c>
      <c r="C2086" s="21">
        <v>4</v>
      </c>
      <c r="D2086" s="22">
        <v>0</v>
      </c>
      <c r="E2086" s="26">
        <f t="shared" si="32"/>
        <v>4</v>
      </c>
      <c r="F2086" s="22" t="s">
        <v>256</v>
      </c>
      <c r="G2086" s="22" t="s">
        <v>4355</v>
      </c>
    </row>
    <row r="2087" spans="1:7" s="23" customFormat="1" ht="94.5" customHeight="1">
      <c r="A2087" s="19" t="s">
        <v>4356</v>
      </c>
      <c r="B2087" s="20" t="s">
        <v>26</v>
      </c>
      <c r="C2087" s="21">
        <v>4</v>
      </c>
      <c r="D2087" s="22">
        <v>0</v>
      </c>
      <c r="E2087" s="26">
        <f t="shared" si="32"/>
        <v>4</v>
      </c>
      <c r="F2087" s="22" t="s">
        <v>256</v>
      </c>
      <c r="G2087" s="22" t="s">
        <v>27</v>
      </c>
    </row>
    <row r="2088" spans="1:7" s="23" customFormat="1" ht="94.5" customHeight="1">
      <c r="A2088" s="19" t="s">
        <v>4357</v>
      </c>
      <c r="B2088" s="20" t="s">
        <v>4358</v>
      </c>
      <c r="C2088" s="21"/>
      <c r="D2088" s="22"/>
      <c r="E2088" s="26">
        <f t="shared" si="32"/>
        <v>0</v>
      </c>
      <c r="F2088" s="22"/>
      <c r="G2088" s="22" t="s">
        <v>4359</v>
      </c>
    </row>
    <row r="2089" spans="1:7" s="23" customFormat="1" ht="94.5" customHeight="1">
      <c r="A2089" s="19"/>
      <c r="B2089" s="20" t="s">
        <v>4360</v>
      </c>
      <c r="C2089" s="21"/>
      <c r="D2089" s="22"/>
      <c r="E2089" s="26">
        <f t="shared" si="32"/>
        <v>0</v>
      </c>
      <c r="F2089" s="22"/>
      <c r="G2089" s="22" t="s">
        <v>4361</v>
      </c>
    </row>
    <row r="2090" spans="1:7" s="23" customFormat="1" ht="94.5" customHeight="1">
      <c r="A2090" s="19" t="s">
        <v>4362</v>
      </c>
      <c r="B2090" s="20" t="s">
        <v>4363</v>
      </c>
      <c r="C2090" s="21"/>
      <c r="D2090" s="22"/>
      <c r="E2090" s="26">
        <f t="shared" si="32"/>
        <v>0</v>
      </c>
      <c r="F2090" s="22"/>
      <c r="G2090" s="22" t="s">
        <v>4364</v>
      </c>
    </row>
    <row r="2091" spans="1:7" s="23" customFormat="1" ht="94.5" customHeight="1">
      <c r="A2091" s="19" t="s">
        <v>4365</v>
      </c>
      <c r="B2091" s="20" t="s">
        <v>4366</v>
      </c>
      <c r="C2091" s="21">
        <v>1</v>
      </c>
      <c r="D2091" s="22">
        <v>2</v>
      </c>
      <c r="E2091" s="26">
        <f t="shared" si="32"/>
        <v>3</v>
      </c>
      <c r="F2091" s="22" t="s">
        <v>256</v>
      </c>
      <c r="G2091" s="22" t="s">
        <v>4367</v>
      </c>
    </row>
    <row r="2092" spans="1:7" s="23" customFormat="1" ht="94.5" customHeight="1">
      <c r="A2092" s="19" t="s">
        <v>4368</v>
      </c>
      <c r="B2092" s="20" t="s">
        <v>20</v>
      </c>
      <c r="C2092" s="21">
        <v>1</v>
      </c>
      <c r="D2092" s="22">
        <v>2</v>
      </c>
      <c r="E2092" s="26">
        <f t="shared" si="32"/>
        <v>3</v>
      </c>
      <c r="F2092" s="22" t="s">
        <v>256</v>
      </c>
      <c r="G2092" s="22" t="s">
        <v>21</v>
      </c>
    </row>
    <row r="2093" spans="1:7" s="23" customFormat="1" ht="94.5" customHeight="1">
      <c r="A2093" s="19" t="s">
        <v>4369</v>
      </c>
      <c r="B2093" s="20" t="s">
        <v>4370</v>
      </c>
      <c r="C2093" s="21">
        <v>1</v>
      </c>
      <c r="D2093" s="22">
        <v>2</v>
      </c>
      <c r="E2093" s="26">
        <f t="shared" si="32"/>
        <v>3</v>
      </c>
      <c r="F2093" s="22" t="s">
        <v>256</v>
      </c>
      <c r="G2093" s="22" t="s">
        <v>4371</v>
      </c>
    </row>
    <row r="2094" spans="1:7" s="23" customFormat="1" ht="94.5" customHeight="1">
      <c r="A2094" s="19" t="s">
        <v>4372</v>
      </c>
      <c r="B2094" s="20" t="s">
        <v>4373</v>
      </c>
      <c r="C2094" s="21">
        <v>1</v>
      </c>
      <c r="D2094" s="22">
        <v>2</v>
      </c>
      <c r="E2094" s="26">
        <f t="shared" si="32"/>
        <v>3</v>
      </c>
      <c r="F2094" s="22" t="s">
        <v>256</v>
      </c>
      <c r="G2094" s="22" t="s">
        <v>4374</v>
      </c>
    </row>
    <row r="2095" spans="1:7" s="23" customFormat="1" ht="94.5" customHeight="1">
      <c r="A2095" s="19" t="s">
        <v>4375</v>
      </c>
      <c r="B2095" s="20" t="s">
        <v>4376</v>
      </c>
      <c r="C2095" s="21">
        <v>1</v>
      </c>
      <c r="D2095" s="22">
        <v>2</v>
      </c>
      <c r="E2095" s="26">
        <f t="shared" si="32"/>
        <v>3</v>
      </c>
      <c r="F2095" s="22" t="s">
        <v>256</v>
      </c>
      <c r="G2095" s="22" t="s">
        <v>4377</v>
      </c>
    </row>
    <row r="2096" spans="1:7" s="23" customFormat="1" ht="94.5" customHeight="1">
      <c r="A2096" s="19" t="s">
        <v>4378</v>
      </c>
      <c r="B2096" s="20" t="s">
        <v>4379</v>
      </c>
      <c r="C2096" s="21"/>
      <c r="D2096" s="22"/>
      <c r="E2096" s="26">
        <f t="shared" si="32"/>
        <v>0</v>
      </c>
      <c r="F2096" s="22"/>
      <c r="G2096" s="22" t="s">
        <v>4380</v>
      </c>
    </row>
    <row r="2097" spans="1:7" s="23" customFormat="1" ht="94.5" customHeight="1">
      <c r="A2097" s="19" t="s">
        <v>4381</v>
      </c>
      <c r="B2097" s="20" t="s">
        <v>4382</v>
      </c>
      <c r="C2097" s="21">
        <v>1</v>
      </c>
      <c r="D2097" s="22">
        <v>2</v>
      </c>
      <c r="E2097" s="26">
        <f t="shared" si="32"/>
        <v>3</v>
      </c>
      <c r="F2097" s="22" t="s">
        <v>256</v>
      </c>
      <c r="G2097" s="22" t="s">
        <v>4383</v>
      </c>
    </row>
    <row r="2098" spans="1:7" s="23" customFormat="1" ht="94.5" customHeight="1">
      <c r="A2098" s="19" t="s">
        <v>4384</v>
      </c>
      <c r="B2098" s="20" t="s">
        <v>4385</v>
      </c>
      <c r="C2098" s="21">
        <v>1</v>
      </c>
      <c r="D2098" s="22">
        <v>2</v>
      </c>
      <c r="E2098" s="26">
        <f t="shared" si="32"/>
        <v>3</v>
      </c>
      <c r="F2098" s="22" t="s">
        <v>256</v>
      </c>
      <c r="G2098" s="22" t="s">
        <v>4386</v>
      </c>
    </row>
    <row r="2099" spans="1:7" s="23" customFormat="1" ht="94.5" customHeight="1">
      <c r="A2099" s="19" t="s">
        <v>4387</v>
      </c>
      <c r="B2099" s="20" t="s">
        <v>4388</v>
      </c>
      <c r="C2099" s="21"/>
      <c r="D2099" s="22"/>
      <c r="E2099" s="26">
        <f t="shared" si="32"/>
        <v>0</v>
      </c>
      <c r="F2099" s="22"/>
      <c r="G2099" s="22" t="s">
        <v>4389</v>
      </c>
    </row>
    <row r="2100" spans="1:7" s="23" customFormat="1" ht="94.5" customHeight="1">
      <c r="A2100" s="19" t="s">
        <v>4390</v>
      </c>
      <c r="B2100" s="20" t="s">
        <v>4391</v>
      </c>
      <c r="C2100" s="21">
        <v>1</v>
      </c>
      <c r="D2100" s="22">
        <v>2</v>
      </c>
      <c r="E2100" s="26">
        <f t="shared" si="32"/>
        <v>3</v>
      </c>
      <c r="F2100" s="22" t="s">
        <v>256</v>
      </c>
      <c r="G2100" s="22" t="s">
        <v>4392</v>
      </c>
    </row>
    <row r="2101" spans="1:7" s="23" customFormat="1" ht="94.5" customHeight="1">
      <c r="A2101" s="19" t="s">
        <v>4393</v>
      </c>
      <c r="B2101" s="20" t="s">
        <v>20</v>
      </c>
      <c r="C2101" s="21">
        <v>1</v>
      </c>
      <c r="D2101" s="22">
        <v>2</v>
      </c>
      <c r="E2101" s="26">
        <f t="shared" si="32"/>
        <v>3</v>
      </c>
      <c r="F2101" s="22" t="s">
        <v>256</v>
      </c>
      <c r="G2101" s="22" t="s">
        <v>21</v>
      </c>
    </row>
    <row r="2102" spans="1:7" s="23" customFormat="1" ht="94.5" customHeight="1">
      <c r="A2102" s="19" t="s">
        <v>4394</v>
      </c>
      <c r="B2102" s="20" t="s">
        <v>4395</v>
      </c>
      <c r="C2102" s="21"/>
      <c r="D2102" s="22"/>
      <c r="E2102" s="26">
        <f t="shared" si="32"/>
        <v>0</v>
      </c>
      <c r="F2102" s="22"/>
      <c r="G2102" s="22" t="s">
        <v>4396</v>
      </c>
    </row>
    <row r="2103" spans="1:7" s="23" customFormat="1" ht="94.5" customHeight="1">
      <c r="A2103" s="19" t="s">
        <v>4397</v>
      </c>
      <c r="B2103" s="20" t="s">
        <v>4398</v>
      </c>
      <c r="C2103" s="21">
        <v>1</v>
      </c>
      <c r="D2103" s="22">
        <v>3</v>
      </c>
      <c r="E2103" s="26">
        <f t="shared" si="32"/>
        <v>4</v>
      </c>
      <c r="F2103" s="22" t="s">
        <v>256</v>
      </c>
      <c r="G2103" s="22" t="s">
        <v>4399</v>
      </c>
    </row>
    <row r="2104" spans="1:7" s="23" customFormat="1" ht="94.5" customHeight="1">
      <c r="A2104" s="19" t="s">
        <v>4400</v>
      </c>
      <c r="B2104" s="20" t="s">
        <v>4401</v>
      </c>
      <c r="C2104" s="21">
        <v>1</v>
      </c>
      <c r="D2104" s="22">
        <v>3</v>
      </c>
      <c r="E2104" s="26">
        <f t="shared" si="32"/>
        <v>4</v>
      </c>
      <c r="F2104" s="22" t="s">
        <v>256</v>
      </c>
      <c r="G2104" s="22" t="s">
        <v>4402</v>
      </c>
    </row>
    <row r="2105" spans="1:7" s="23" customFormat="1" ht="94.5" customHeight="1">
      <c r="A2105" s="19" t="s">
        <v>4403</v>
      </c>
      <c r="B2105" s="20" t="s">
        <v>20</v>
      </c>
      <c r="C2105" s="21">
        <v>1</v>
      </c>
      <c r="D2105" s="22">
        <v>2</v>
      </c>
      <c r="E2105" s="26">
        <f t="shared" si="32"/>
        <v>3</v>
      </c>
      <c r="F2105" s="22" t="s">
        <v>256</v>
      </c>
      <c r="G2105" s="22" t="s">
        <v>21</v>
      </c>
    </row>
    <row r="2106" spans="1:7" s="23" customFormat="1" ht="94.5" customHeight="1">
      <c r="A2106" s="19" t="s">
        <v>4404</v>
      </c>
      <c r="B2106" s="20" t="s">
        <v>4405</v>
      </c>
      <c r="C2106" s="21">
        <v>1</v>
      </c>
      <c r="D2106" s="22">
        <v>2</v>
      </c>
      <c r="E2106" s="26">
        <f t="shared" si="32"/>
        <v>3</v>
      </c>
      <c r="F2106" s="22" t="s">
        <v>256</v>
      </c>
      <c r="G2106" s="22" t="s">
        <v>4406</v>
      </c>
    </row>
    <row r="2107" spans="1:7" s="23" customFormat="1" ht="94.5" customHeight="1">
      <c r="A2107" s="19" t="s">
        <v>4407</v>
      </c>
      <c r="B2107" s="20" t="s">
        <v>4408</v>
      </c>
      <c r="C2107" s="21">
        <v>1</v>
      </c>
      <c r="D2107" s="22">
        <v>2</v>
      </c>
      <c r="E2107" s="26">
        <f t="shared" si="32"/>
        <v>3</v>
      </c>
      <c r="F2107" s="22" t="s">
        <v>256</v>
      </c>
      <c r="G2107" s="22" t="s">
        <v>4409</v>
      </c>
    </row>
    <row r="2108" spans="1:7" s="23" customFormat="1" ht="94.5" customHeight="1">
      <c r="A2108" s="19" t="s">
        <v>4410</v>
      </c>
      <c r="B2108" s="20" t="s">
        <v>4411</v>
      </c>
      <c r="C2108" s="21"/>
      <c r="D2108" s="22"/>
      <c r="E2108" s="26">
        <f t="shared" si="32"/>
        <v>0</v>
      </c>
      <c r="F2108" s="22"/>
      <c r="G2108" s="22" t="s">
        <v>4412</v>
      </c>
    </row>
    <row r="2109" spans="1:7" s="23" customFormat="1" ht="94.5" customHeight="1">
      <c r="A2109" s="19" t="s">
        <v>4413</v>
      </c>
      <c r="B2109" s="20" t="s">
        <v>4414</v>
      </c>
      <c r="C2109" s="21">
        <v>1</v>
      </c>
      <c r="D2109" s="22">
        <v>2</v>
      </c>
      <c r="E2109" s="26">
        <f t="shared" si="32"/>
        <v>3</v>
      </c>
      <c r="F2109" s="22" t="s">
        <v>256</v>
      </c>
      <c r="G2109" s="22" t="s">
        <v>4415</v>
      </c>
    </row>
    <row r="2110" spans="1:7" s="23" customFormat="1" ht="94.5" customHeight="1">
      <c r="A2110" s="19" t="s">
        <v>4416</v>
      </c>
      <c r="B2110" s="20" t="s">
        <v>4417</v>
      </c>
      <c r="C2110" s="21">
        <v>1</v>
      </c>
      <c r="D2110" s="22">
        <v>2</v>
      </c>
      <c r="E2110" s="26">
        <f t="shared" si="32"/>
        <v>3</v>
      </c>
      <c r="F2110" s="22" t="s">
        <v>256</v>
      </c>
      <c r="G2110" s="22" t="s">
        <v>4418</v>
      </c>
    </row>
    <row r="2111" spans="1:7" s="23" customFormat="1" ht="94.5" customHeight="1">
      <c r="A2111" s="19" t="s">
        <v>4419</v>
      </c>
      <c r="B2111" s="20" t="s">
        <v>4420</v>
      </c>
      <c r="C2111" s="21">
        <v>1</v>
      </c>
      <c r="D2111" s="22">
        <v>2</v>
      </c>
      <c r="E2111" s="26">
        <f t="shared" si="32"/>
        <v>3</v>
      </c>
      <c r="F2111" s="22" t="s">
        <v>256</v>
      </c>
      <c r="G2111" s="22" t="s">
        <v>4421</v>
      </c>
    </row>
    <row r="2112" spans="1:7" s="23" customFormat="1" ht="94.5" customHeight="1">
      <c r="A2112" s="19" t="s">
        <v>4422</v>
      </c>
      <c r="B2112" s="20" t="s">
        <v>4423</v>
      </c>
      <c r="C2112" s="21">
        <v>1</v>
      </c>
      <c r="D2112" s="22">
        <v>2</v>
      </c>
      <c r="E2112" s="26">
        <f t="shared" si="32"/>
        <v>3</v>
      </c>
      <c r="F2112" s="22" t="s">
        <v>256</v>
      </c>
      <c r="G2112" s="22" t="s">
        <v>4424</v>
      </c>
    </row>
    <row r="2113" spans="1:7" s="23" customFormat="1" ht="94.5" customHeight="1">
      <c r="A2113" s="19" t="s">
        <v>4425</v>
      </c>
      <c r="B2113" s="20" t="s">
        <v>4426</v>
      </c>
      <c r="C2113" s="21">
        <v>1</v>
      </c>
      <c r="D2113" s="22">
        <v>2</v>
      </c>
      <c r="E2113" s="26">
        <f t="shared" si="32"/>
        <v>3</v>
      </c>
      <c r="F2113" s="22" t="s">
        <v>256</v>
      </c>
      <c r="G2113" s="22" t="s">
        <v>4427</v>
      </c>
    </row>
    <row r="2114" spans="1:7" s="23" customFormat="1" ht="94.5" customHeight="1">
      <c r="A2114" s="19"/>
      <c r="B2114" s="20" t="s">
        <v>4428</v>
      </c>
      <c r="C2114" s="21"/>
      <c r="D2114" s="22"/>
      <c r="E2114" s="26">
        <f t="shared" si="32"/>
        <v>0</v>
      </c>
      <c r="F2114" s="22"/>
      <c r="G2114" s="22" t="s">
        <v>66</v>
      </c>
    </row>
    <row r="2115" spans="1:7" s="23" customFormat="1" ht="94.5" customHeight="1">
      <c r="A2115" s="19" t="s">
        <v>4429</v>
      </c>
      <c r="B2115" s="20" t="s">
        <v>4430</v>
      </c>
      <c r="C2115" s="21">
        <v>1</v>
      </c>
      <c r="D2115" s="22">
        <v>2</v>
      </c>
      <c r="E2115" s="26">
        <f t="shared" si="32"/>
        <v>3</v>
      </c>
      <c r="F2115" s="22" t="s">
        <v>256</v>
      </c>
      <c r="G2115" s="22" t="s">
        <v>4431</v>
      </c>
    </row>
    <row r="2116" spans="1:7" s="23" customFormat="1" ht="94.5" customHeight="1">
      <c r="A2116" s="19" t="s">
        <v>4432</v>
      </c>
      <c r="B2116" s="20" t="s">
        <v>673</v>
      </c>
      <c r="C2116" s="21">
        <v>1</v>
      </c>
      <c r="D2116" s="22">
        <v>2</v>
      </c>
      <c r="E2116" s="26">
        <f t="shared" si="32"/>
        <v>3</v>
      </c>
      <c r="F2116" s="22" t="s">
        <v>256</v>
      </c>
      <c r="G2116" s="22" t="s">
        <v>144</v>
      </c>
    </row>
    <row r="2117" spans="1:7" s="23" customFormat="1" ht="94.5" customHeight="1">
      <c r="A2117" s="19" t="s">
        <v>4433</v>
      </c>
      <c r="B2117" s="20" t="s">
        <v>4434</v>
      </c>
      <c r="C2117" s="21"/>
      <c r="D2117" s="22"/>
      <c r="E2117" s="26">
        <f t="shared" si="32"/>
        <v>0</v>
      </c>
      <c r="F2117" s="22"/>
      <c r="G2117" s="22" t="s">
        <v>4435</v>
      </c>
    </row>
    <row r="2118" spans="1:7" s="23" customFormat="1" ht="94.5" customHeight="1">
      <c r="A2118" s="19" t="s">
        <v>4436</v>
      </c>
      <c r="B2118" s="20" t="s">
        <v>4437</v>
      </c>
      <c r="C2118" s="21">
        <v>1</v>
      </c>
      <c r="D2118" s="22">
        <v>2</v>
      </c>
      <c r="E2118" s="26">
        <f t="shared" si="32"/>
        <v>3</v>
      </c>
      <c r="F2118" s="22" t="s">
        <v>256</v>
      </c>
      <c r="G2118" s="22" t="s">
        <v>4438</v>
      </c>
    </row>
    <row r="2119" spans="1:7" s="23" customFormat="1" ht="94.5" customHeight="1">
      <c r="A2119" s="19" t="s">
        <v>4439</v>
      </c>
      <c r="B2119" s="20" t="s">
        <v>4440</v>
      </c>
      <c r="C2119" s="21">
        <v>1</v>
      </c>
      <c r="D2119" s="22">
        <v>2</v>
      </c>
      <c r="E2119" s="26">
        <f t="shared" si="32"/>
        <v>3</v>
      </c>
      <c r="F2119" s="22" t="s">
        <v>256</v>
      </c>
      <c r="G2119" s="22" t="s">
        <v>4441</v>
      </c>
    </row>
    <row r="2120" spans="1:7" s="23" customFormat="1" ht="94.5" customHeight="1">
      <c r="A2120" s="19" t="s">
        <v>4442</v>
      </c>
      <c r="B2120" s="20" t="s">
        <v>4443</v>
      </c>
      <c r="C2120" s="21"/>
      <c r="D2120" s="22"/>
      <c r="E2120" s="26">
        <f t="shared" si="32"/>
        <v>0</v>
      </c>
      <c r="F2120" s="22"/>
      <c r="G2120" s="22" t="s">
        <v>4444</v>
      </c>
    </row>
    <row r="2121" spans="1:7" s="23" customFormat="1" ht="94.5" customHeight="1">
      <c r="A2121" s="19" t="s">
        <v>4445</v>
      </c>
      <c r="B2121" s="20" t="s">
        <v>4446</v>
      </c>
      <c r="C2121" s="21">
        <v>1</v>
      </c>
      <c r="D2121" s="22">
        <v>2</v>
      </c>
      <c r="E2121" s="26">
        <f t="shared" si="32"/>
        <v>3</v>
      </c>
      <c r="F2121" s="22" t="s">
        <v>256</v>
      </c>
      <c r="G2121" s="22" t="s">
        <v>4447</v>
      </c>
    </row>
    <row r="2122" spans="1:7" s="23" customFormat="1" ht="94.5" customHeight="1">
      <c r="A2122" s="19" t="s">
        <v>4448</v>
      </c>
      <c r="B2122" s="20" t="s">
        <v>20</v>
      </c>
      <c r="C2122" s="21">
        <v>1</v>
      </c>
      <c r="D2122" s="22">
        <v>2</v>
      </c>
      <c r="E2122" s="26">
        <f t="shared" ref="E2122:E2185" si="33">C2122+D2122</f>
        <v>3</v>
      </c>
      <c r="F2122" s="22" t="s">
        <v>256</v>
      </c>
      <c r="G2122" s="22" t="s">
        <v>21</v>
      </c>
    </row>
    <row r="2123" spans="1:7" s="23" customFormat="1" ht="94.5" customHeight="1">
      <c r="A2123" s="19" t="s">
        <v>4449</v>
      </c>
      <c r="B2123" s="20" t="s">
        <v>4450</v>
      </c>
      <c r="C2123" s="21"/>
      <c r="D2123" s="22"/>
      <c r="E2123" s="26">
        <f t="shared" si="33"/>
        <v>0</v>
      </c>
      <c r="F2123" s="22"/>
      <c r="G2123" s="22" t="s">
        <v>4451</v>
      </c>
    </row>
    <row r="2124" spans="1:7" s="23" customFormat="1" ht="94.5" customHeight="1">
      <c r="A2124" s="19"/>
      <c r="B2124" s="20" t="s">
        <v>4452</v>
      </c>
      <c r="C2124" s="21"/>
      <c r="D2124" s="22"/>
      <c r="E2124" s="26">
        <f t="shared" si="33"/>
        <v>0</v>
      </c>
      <c r="F2124" s="22"/>
      <c r="G2124" s="22" t="s">
        <v>4453</v>
      </c>
    </row>
    <row r="2125" spans="1:7" s="23" customFormat="1" ht="94.5" customHeight="1">
      <c r="A2125" s="19" t="s">
        <v>4454</v>
      </c>
      <c r="B2125" s="20" t="s">
        <v>4455</v>
      </c>
      <c r="C2125" s="21"/>
      <c r="D2125" s="22"/>
      <c r="E2125" s="26">
        <f t="shared" si="33"/>
        <v>0</v>
      </c>
      <c r="F2125" s="22"/>
      <c r="G2125" s="22" t="s">
        <v>4456</v>
      </c>
    </row>
    <row r="2126" spans="1:7" s="23" customFormat="1" ht="94.5" customHeight="1">
      <c r="A2126" s="19" t="s">
        <v>4457</v>
      </c>
      <c r="B2126" s="20" t="s">
        <v>4458</v>
      </c>
      <c r="C2126" s="21">
        <v>4</v>
      </c>
      <c r="D2126" s="22">
        <v>0</v>
      </c>
      <c r="E2126" s="26">
        <f t="shared" si="33"/>
        <v>4</v>
      </c>
      <c r="F2126" s="22" t="s">
        <v>256</v>
      </c>
      <c r="G2126" s="22" t="s">
        <v>4459</v>
      </c>
    </row>
    <row r="2127" spans="1:7" s="23" customFormat="1" ht="94.5" customHeight="1">
      <c r="A2127" s="19" t="s">
        <v>4460</v>
      </c>
      <c r="B2127" s="20" t="s">
        <v>20</v>
      </c>
      <c r="C2127" s="21">
        <v>4</v>
      </c>
      <c r="D2127" s="22">
        <v>0</v>
      </c>
      <c r="E2127" s="26">
        <f t="shared" si="33"/>
        <v>4</v>
      </c>
      <c r="F2127" s="22" t="s">
        <v>256</v>
      </c>
      <c r="G2127" s="22" t="s">
        <v>21</v>
      </c>
    </row>
    <row r="2128" spans="1:7" s="23" customFormat="1" ht="94.5" customHeight="1">
      <c r="A2128" s="19" t="s">
        <v>4461</v>
      </c>
      <c r="B2128" s="20" t="s">
        <v>175</v>
      </c>
      <c r="C2128" s="21"/>
      <c r="D2128" s="22"/>
      <c r="E2128" s="26">
        <f t="shared" si="33"/>
        <v>0</v>
      </c>
      <c r="F2128" s="22"/>
      <c r="G2128" s="22" t="s">
        <v>144</v>
      </c>
    </row>
    <row r="2129" spans="1:7" s="23" customFormat="1" ht="94.5" customHeight="1">
      <c r="A2129" s="19" t="s">
        <v>4462</v>
      </c>
      <c r="B2129" s="20" t="s">
        <v>4463</v>
      </c>
      <c r="C2129" s="21">
        <v>4</v>
      </c>
      <c r="D2129" s="22">
        <v>28</v>
      </c>
      <c r="E2129" s="26">
        <f t="shared" si="33"/>
        <v>32</v>
      </c>
      <c r="F2129" s="22" t="s">
        <v>256</v>
      </c>
      <c r="G2129" s="22" t="s">
        <v>4464</v>
      </c>
    </row>
    <row r="2130" spans="1:7" s="23" customFormat="1" ht="94.5" customHeight="1">
      <c r="A2130" s="19" t="s">
        <v>4465</v>
      </c>
      <c r="B2130" s="20" t="s">
        <v>4466</v>
      </c>
      <c r="C2130" s="21">
        <v>4</v>
      </c>
      <c r="D2130" s="22">
        <v>1</v>
      </c>
      <c r="E2130" s="26">
        <f t="shared" si="33"/>
        <v>5</v>
      </c>
      <c r="F2130" s="22" t="s">
        <v>256</v>
      </c>
      <c r="G2130" s="22" t="s">
        <v>4467</v>
      </c>
    </row>
    <row r="2131" spans="1:7" s="23" customFormat="1" ht="94.5" customHeight="1">
      <c r="A2131" s="19" t="s">
        <v>4468</v>
      </c>
      <c r="B2131" s="20" t="s">
        <v>4469</v>
      </c>
      <c r="C2131" s="21">
        <v>4</v>
      </c>
      <c r="D2131" s="22">
        <v>0</v>
      </c>
      <c r="E2131" s="26">
        <f t="shared" si="33"/>
        <v>4</v>
      </c>
      <c r="F2131" s="22" t="s">
        <v>256</v>
      </c>
      <c r="G2131" s="22" t="s">
        <v>4470</v>
      </c>
    </row>
    <row r="2132" spans="1:7" s="23" customFormat="1" ht="94.5" customHeight="1">
      <c r="A2132" s="19" t="s">
        <v>4471</v>
      </c>
      <c r="B2132" s="20" t="s">
        <v>4472</v>
      </c>
      <c r="C2132" s="21">
        <v>1</v>
      </c>
      <c r="D2132" s="22">
        <v>2</v>
      </c>
      <c r="E2132" s="26">
        <f t="shared" si="33"/>
        <v>3</v>
      </c>
      <c r="F2132" s="22" t="s">
        <v>256</v>
      </c>
      <c r="G2132" s="22" t="s">
        <v>4473</v>
      </c>
    </row>
    <row r="2133" spans="1:7" s="23" customFormat="1" ht="94.5" customHeight="1">
      <c r="A2133" s="19" t="s">
        <v>4474</v>
      </c>
      <c r="B2133" s="20" t="s">
        <v>4475</v>
      </c>
      <c r="C2133" s="21">
        <v>4</v>
      </c>
      <c r="D2133" s="22">
        <v>1</v>
      </c>
      <c r="E2133" s="26">
        <f t="shared" si="33"/>
        <v>5</v>
      </c>
      <c r="F2133" s="22" t="s">
        <v>256</v>
      </c>
      <c r="G2133" s="22" t="s">
        <v>4476</v>
      </c>
    </row>
    <row r="2134" spans="1:7" s="23" customFormat="1" ht="94.5" customHeight="1">
      <c r="A2134" s="19" t="s">
        <v>4477</v>
      </c>
      <c r="B2134" s="20" t="s">
        <v>20</v>
      </c>
      <c r="C2134" s="21">
        <v>4</v>
      </c>
      <c r="D2134" s="22">
        <v>0</v>
      </c>
      <c r="E2134" s="26">
        <f t="shared" si="33"/>
        <v>4</v>
      </c>
      <c r="F2134" s="22" t="s">
        <v>256</v>
      </c>
      <c r="G2134" s="22" t="s">
        <v>21</v>
      </c>
    </row>
    <row r="2135" spans="1:7" s="23" customFormat="1" ht="94.5" customHeight="1">
      <c r="A2135" s="19" t="s">
        <v>4478</v>
      </c>
      <c r="B2135" s="20" t="s">
        <v>4479</v>
      </c>
      <c r="C2135" s="21">
        <v>1</v>
      </c>
      <c r="D2135" s="22">
        <v>2</v>
      </c>
      <c r="E2135" s="26">
        <f t="shared" si="33"/>
        <v>3</v>
      </c>
      <c r="F2135" s="22" t="s">
        <v>256</v>
      </c>
      <c r="G2135" s="22" t="s">
        <v>4480</v>
      </c>
    </row>
    <row r="2136" spans="1:7" s="23" customFormat="1" ht="94.5" customHeight="1">
      <c r="A2136" s="19"/>
      <c r="B2136" s="20" t="s">
        <v>4481</v>
      </c>
      <c r="C2136" s="21"/>
      <c r="D2136" s="22"/>
      <c r="E2136" s="26">
        <f t="shared" si="33"/>
        <v>0</v>
      </c>
      <c r="F2136" s="22"/>
      <c r="G2136" s="22" t="s">
        <v>4482</v>
      </c>
    </row>
    <row r="2137" spans="1:7" s="23" customFormat="1" ht="94.5" customHeight="1">
      <c r="A2137" s="19" t="s">
        <v>4483</v>
      </c>
      <c r="B2137" s="20" t="s">
        <v>4484</v>
      </c>
      <c r="C2137" s="21">
        <v>1</v>
      </c>
      <c r="D2137" s="22">
        <v>2</v>
      </c>
      <c r="E2137" s="26">
        <f t="shared" si="33"/>
        <v>3</v>
      </c>
      <c r="F2137" s="22" t="s">
        <v>256</v>
      </c>
      <c r="G2137" s="22" t="s">
        <v>4485</v>
      </c>
    </row>
    <row r="2138" spans="1:7" s="23" customFormat="1" ht="94.5" customHeight="1">
      <c r="A2138" s="19" t="s">
        <v>4486</v>
      </c>
      <c r="B2138" s="20" t="s">
        <v>49</v>
      </c>
      <c r="C2138" s="21">
        <v>4</v>
      </c>
      <c r="D2138" s="22">
        <v>0</v>
      </c>
      <c r="E2138" s="26">
        <f t="shared" si="33"/>
        <v>4</v>
      </c>
      <c r="F2138" s="22" t="s">
        <v>256</v>
      </c>
      <c r="G2138" s="22" t="s">
        <v>144</v>
      </c>
    </row>
    <row r="2139" spans="1:7" s="23" customFormat="1" ht="94.5" customHeight="1">
      <c r="A2139" s="19" t="s">
        <v>4487</v>
      </c>
      <c r="B2139" s="20" t="s">
        <v>4488</v>
      </c>
      <c r="C2139" s="21"/>
      <c r="D2139" s="22"/>
      <c r="E2139" s="26">
        <f t="shared" si="33"/>
        <v>0</v>
      </c>
      <c r="F2139" s="22"/>
      <c r="G2139" s="22" t="s">
        <v>4489</v>
      </c>
    </row>
    <row r="2140" spans="1:7" s="23" customFormat="1" ht="94.5" customHeight="1">
      <c r="A2140" s="19"/>
      <c r="B2140" s="20" t="s">
        <v>4490</v>
      </c>
      <c r="C2140" s="21"/>
      <c r="D2140" s="22"/>
      <c r="E2140" s="26">
        <f t="shared" si="33"/>
        <v>0</v>
      </c>
      <c r="F2140" s="22"/>
      <c r="G2140" s="22" t="s">
        <v>4491</v>
      </c>
    </row>
    <row r="2141" spans="1:7" s="23" customFormat="1" ht="94.5" customHeight="1">
      <c r="A2141" s="19" t="s">
        <v>4492</v>
      </c>
      <c r="B2141" s="20" t="s">
        <v>4493</v>
      </c>
      <c r="C2141" s="21"/>
      <c r="D2141" s="22"/>
      <c r="E2141" s="26">
        <f t="shared" si="33"/>
        <v>0</v>
      </c>
      <c r="F2141" s="22"/>
      <c r="G2141" s="22" t="s">
        <v>4494</v>
      </c>
    </row>
    <row r="2142" spans="1:7" s="23" customFormat="1" ht="94.5" customHeight="1">
      <c r="A2142" s="19" t="s">
        <v>4495</v>
      </c>
      <c r="B2142" s="20" t="s">
        <v>4496</v>
      </c>
      <c r="C2142" s="21">
        <v>4</v>
      </c>
      <c r="D2142" s="22">
        <v>1</v>
      </c>
      <c r="E2142" s="26">
        <f t="shared" si="33"/>
        <v>5</v>
      </c>
      <c r="F2142" s="22" t="s">
        <v>256</v>
      </c>
      <c r="G2142" s="22" t="s">
        <v>4497</v>
      </c>
    </row>
    <row r="2143" spans="1:7" s="23" customFormat="1" ht="94.5" customHeight="1">
      <c r="A2143" s="19" t="s">
        <v>4498</v>
      </c>
      <c r="B2143" s="20" t="s">
        <v>20</v>
      </c>
      <c r="C2143" s="21">
        <v>4</v>
      </c>
      <c r="D2143" s="22">
        <v>0</v>
      </c>
      <c r="E2143" s="26">
        <f t="shared" si="33"/>
        <v>4</v>
      </c>
      <c r="F2143" s="22" t="s">
        <v>256</v>
      </c>
      <c r="G2143" s="22" t="s">
        <v>21</v>
      </c>
    </row>
    <row r="2144" spans="1:7" s="23" customFormat="1" ht="94.5" customHeight="1">
      <c r="A2144" s="19" t="s">
        <v>4499</v>
      </c>
      <c r="B2144" s="20" t="s">
        <v>4500</v>
      </c>
      <c r="C2144" s="21"/>
      <c r="D2144" s="22"/>
      <c r="E2144" s="26">
        <f t="shared" si="33"/>
        <v>0</v>
      </c>
      <c r="F2144" s="22"/>
      <c r="G2144" s="22" t="s">
        <v>4501</v>
      </c>
    </row>
    <row r="2145" spans="1:7" s="23" customFormat="1" ht="94.5" customHeight="1">
      <c r="A2145" s="19" t="s">
        <v>4502</v>
      </c>
      <c r="B2145" s="20" t="s">
        <v>4496</v>
      </c>
      <c r="C2145" s="21">
        <v>4</v>
      </c>
      <c r="D2145" s="22">
        <v>1</v>
      </c>
      <c r="E2145" s="26">
        <f t="shared" si="33"/>
        <v>5</v>
      </c>
      <c r="F2145" s="22" t="s">
        <v>256</v>
      </c>
      <c r="G2145" s="22" t="s">
        <v>4497</v>
      </c>
    </row>
    <row r="2146" spans="1:7" s="23" customFormat="1" ht="94.5" customHeight="1">
      <c r="A2146" s="19" t="s">
        <v>4503</v>
      </c>
      <c r="B2146" s="20" t="s">
        <v>20</v>
      </c>
      <c r="C2146" s="21">
        <v>1</v>
      </c>
      <c r="D2146" s="22">
        <v>2</v>
      </c>
      <c r="E2146" s="26">
        <f t="shared" si="33"/>
        <v>3</v>
      </c>
      <c r="F2146" s="22" t="s">
        <v>256</v>
      </c>
      <c r="G2146" s="22" t="s">
        <v>21</v>
      </c>
    </row>
    <row r="2147" spans="1:7" s="23" customFormat="1" ht="94.5" customHeight="1">
      <c r="A2147" s="19" t="s">
        <v>4504</v>
      </c>
      <c r="B2147" s="20" t="s">
        <v>4505</v>
      </c>
      <c r="C2147" s="21"/>
      <c r="D2147" s="22"/>
      <c r="E2147" s="26">
        <f t="shared" si="33"/>
        <v>0</v>
      </c>
      <c r="F2147" s="22"/>
      <c r="G2147" s="22" t="s">
        <v>4506</v>
      </c>
    </row>
    <row r="2148" spans="1:7" s="23" customFormat="1" ht="94.5" customHeight="1">
      <c r="A2148" s="19" t="s">
        <v>4507</v>
      </c>
      <c r="B2148" s="20" t="s">
        <v>4508</v>
      </c>
      <c r="C2148" s="21">
        <v>4</v>
      </c>
      <c r="D2148" s="22">
        <v>1</v>
      </c>
      <c r="E2148" s="26">
        <f t="shared" si="33"/>
        <v>5</v>
      </c>
      <c r="F2148" s="22" t="s">
        <v>256</v>
      </c>
      <c r="G2148" s="22" t="s">
        <v>4497</v>
      </c>
    </row>
    <row r="2149" spans="1:7" s="23" customFormat="1" ht="94.5" customHeight="1">
      <c r="A2149" s="19" t="s">
        <v>4509</v>
      </c>
      <c r="B2149" s="20" t="s">
        <v>20</v>
      </c>
      <c r="C2149" s="21">
        <v>1</v>
      </c>
      <c r="D2149" s="22">
        <v>2</v>
      </c>
      <c r="E2149" s="26">
        <f t="shared" si="33"/>
        <v>3</v>
      </c>
      <c r="F2149" s="22" t="s">
        <v>256</v>
      </c>
      <c r="G2149" s="22" t="s">
        <v>21</v>
      </c>
    </row>
    <row r="2150" spans="1:7" s="23" customFormat="1" ht="94.5" customHeight="1">
      <c r="A2150" s="19" t="s">
        <v>4510</v>
      </c>
      <c r="B2150" s="20" t="s">
        <v>4511</v>
      </c>
      <c r="C2150" s="21"/>
      <c r="D2150" s="22"/>
      <c r="E2150" s="26">
        <f t="shared" si="33"/>
        <v>0</v>
      </c>
      <c r="F2150" s="22"/>
      <c r="G2150" s="22" t="s">
        <v>4512</v>
      </c>
    </row>
    <row r="2151" spans="1:7" s="23" customFormat="1" ht="94.5" customHeight="1">
      <c r="A2151" s="19" t="s">
        <v>4513</v>
      </c>
      <c r="B2151" s="20" t="s">
        <v>4496</v>
      </c>
      <c r="C2151" s="21">
        <v>4</v>
      </c>
      <c r="D2151" s="22">
        <v>1</v>
      </c>
      <c r="E2151" s="26">
        <f t="shared" si="33"/>
        <v>5</v>
      </c>
      <c r="F2151" s="22" t="s">
        <v>256</v>
      </c>
      <c r="G2151" s="22" t="s">
        <v>4497</v>
      </c>
    </row>
    <row r="2152" spans="1:7" s="23" customFormat="1" ht="94.5" customHeight="1">
      <c r="A2152" s="19" t="s">
        <v>4514</v>
      </c>
      <c r="B2152" s="20" t="s">
        <v>20</v>
      </c>
      <c r="C2152" s="21">
        <v>1</v>
      </c>
      <c r="D2152" s="22">
        <v>2</v>
      </c>
      <c r="E2152" s="26">
        <f t="shared" si="33"/>
        <v>3</v>
      </c>
      <c r="F2152" s="22" t="s">
        <v>256</v>
      </c>
      <c r="G2152" s="22" t="s">
        <v>21</v>
      </c>
    </row>
    <row r="2153" spans="1:7" s="23" customFormat="1" ht="94.5" customHeight="1">
      <c r="A2153" s="19" t="s">
        <v>4515</v>
      </c>
      <c r="B2153" s="20" t="s">
        <v>175</v>
      </c>
      <c r="C2153" s="21"/>
      <c r="D2153" s="22"/>
      <c r="E2153" s="26">
        <f t="shared" si="33"/>
        <v>0</v>
      </c>
      <c r="F2153" s="22"/>
      <c r="G2153" s="22" t="s">
        <v>144</v>
      </c>
    </row>
    <row r="2154" spans="1:7" s="23" customFormat="1" ht="94.5" customHeight="1">
      <c r="A2154" s="19" t="s">
        <v>4516</v>
      </c>
      <c r="B2154" s="20" t="s">
        <v>4517</v>
      </c>
      <c r="C2154" s="21">
        <v>4</v>
      </c>
      <c r="D2154" s="22">
        <v>1</v>
      </c>
      <c r="E2154" s="26">
        <f t="shared" si="33"/>
        <v>5</v>
      </c>
      <c r="F2154" s="22" t="s">
        <v>256</v>
      </c>
      <c r="G2154" s="22" t="s">
        <v>4497</v>
      </c>
    </row>
    <row r="2155" spans="1:7" s="23" customFormat="1" ht="94.5" customHeight="1">
      <c r="A2155" s="19" t="s">
        <v>4518</v>
      </c>
      <c r="B2155" s="20" t="s">
        <v>20</v>
      </c>
      <c r="C2155" s="21">
        <v>4</v>
      </c>
      <c r="D2155" s="22">
        <v>0</v>
      </c>
      <c r="E2155" s="26">
        <f t="shared" si="33"/>
        <v>4</v>
      </c>
      <c r="F2155" s="22" t="s">
        <v>256</v>
      </c>
      <c r="G2155" s="22" t="s">
        <v>21</v>
      </c>
    </row>
    <row r="2156" spans="1:7" s="23" customFormat="1" ht="94.5" customHeight="1">
      <c r="A2156" s="19"/>
      <c r="B2156" s="20" t="s">
        <v>4519</v>
      </c>
      <c r="C2156" s="21"/>
      <c r="D2156" s="22"/>
      <c r="E2156" s="26">
        <f t="shared" si="33"/>
        <v>0</v>
      </c>
      <c r="F2156" s="22"/>
      <c r="G2156" s="22" t="s">
        <v>4520</v>
      </c>
    </row>
    <row r="2157" spans="1:7" s="23" customFormat="1" ht="94.5" customHeight="1">
      <c r="A2157" s="19" t="s">
        <v>4521</v>
      </c>
      <c r="B2157" s="20" t="s">
        <v>4522</v>
      </c>
      <c r="C2157" s="21"/>
      <c r="D2157" s="22"/>
      <c r="E2157" s="26">
        <f t="shared" si="33"/>
        <v>0</v>
      </c>
      <c r="F2157" s="22"/>
      <c r="G2157" s="22" t="s">
        <v>4494</v>
      </c>
    </row>
    <row r="2158" spans="1:7" s="23" customFormat="1" ht="94.5" customHeight="1">
      <c r="A2158" s="19" t="s">
        <v>4523</v>
      </c>
      <c r="B2158" s="20" t="s">
        <v>4508</v>
      </c>
      <c r="C2158" s="21">
        <v>4</v>
      </c>
      <c r="D2158" s="22">
        <v>1</v>
      </c>
      <c r="E2158" s="26">
        <f t="shared" si="33"/>
        <v>5</v>
      </c>
      <c r="F2158" s="22" t="s">
        <v>256</v>
      </c>
      <c r="G2158" s="22" t="s">
        <v>4497</v>
      </c>
    </row>
    <row r="2159" spans="1:7" s="23" customFormat="1" ht="94.5" customHeight="1">
      <c r="A2159" s="19" t="s">
        <v>4524</v>
      </c>
      <c r="B2159" s="20" t="s">
        <v>20</v>
      </c>
      <c r="C2159" s="21">
        <v>1</v>
      </c>
      <c r="D2159" s="22">
        <v>2</v>
      </c>
      <c r="E2159" s="26">
        <f t="shared" si="33"/>
        <v>3</v>
      </c>
      <c r="F2159" s="22" t="s">
        <v>256</v>
      </c>
      <c r="G2159" s="22" t="s">
        <v>21</v>
      </c>
    </row>
    <row r="2160" spans="1:7" s="23" customFormat="1" ht="94.5" customHeight="1">
      <c r="A2160" s="19" t="s">
        <v>4525</v>
      </c>
      <c r="B2160" s="20" t="s">
        <v>3337</v>
      </c>
      <c r="C2160" s="21"/>
      <c r="D2160" s="22"/>
      <c r="E2160" s="26">
        <f t="shared" si="33"/>
        <v>0</v>
      </c>
      <c r="F2160" s="22"/>
      <c r="G2160" s="22" t="s">
        <v>144</v>
      </c>
    </row>
    <row r="2161" spans="1:7" s="23" customFormat="1" ht="94.5" customHeight="1">
      <c r="A2161" s="19" t="s">
        <v>4526</v>
      </c>
      <c r="B2161" s="20" t="s">
        <v>4496</v>
      </c>
      <c r="C2161" s="21">
        <v>4</v>
      </c>
      <c r="D2161" s="22">
        <v>1</v>
      </c>
      <c r="E2161" s="26">
        <f t="shared" si="33"/>
        <v>5</v>
      </c>
      <c r="F2161" s="22" t="s">
        <v>256</v>
      </c>
      <c r="G2161" s="22" t="s">
        <v>4497</v>
      </c>
    </row>
    <row r="2162" spans="1:7" s="23" customFormat="1" ht="94.5" customHeight="1">
      <c r="A2162" s="19" t="s">
        <v>4527</v>
      </c>
      <c r="B2162" s="20" t="s">
        <v>20</v>
      </c>
      <c r="C2162" s="21">
        <v>4</v>
      </c>
      <c r="D2162" s="22">
        <v>0</v>
      </c>
      <c r="E2162" s="26">
        <f t="shared" si="33"/>
        <v>4</v>
      </c>
      <c r="F2162" s="22" t="s">
        <v>256</v>
      </c>
      <c r="G2162" s="22" t="s">
        <v>21</v>
      </c>
    </row>
    <row r="2163" spans="1:7" s="23" customFormat="1" ht="94.5" customHeight="1">
      <c r="A2163" s="19" t="s">
        <v>4528</v>
      </c>
      <c r="B2163" s="20" t="s">
        <v>4529</v>
      </c>
      <c r="C2163" s="21"/>
      <c r="D2163" s="22"/>
      <c r="E2163" s="26">
        <f t="shared" si="33"/>
        <v>0</v>
      </c>
      <c r="F2163" s="22"/>
      <c r="G2163" s="22" t="s">
        <v>4530</v>
      </c>
    </row>
    <row r="2164" spans="1:7" s="23" customFormat="1" ht="94.5" customHeight="1">
      <c r="A2164" s="19" t="s">
        <v>4531</v>
      </c>
      <c r="B2164" s="20" t="s">
        <v>4532</v>
      </c>
      <c r="C2164" s="21"/>
      <c r="D2164" s="22"/>
      <c r="E2164" s="26">
        <f t="shared" si="33"/>
        <v>0</v>
      </c>
      <c r="F2164" s="22"/>
      <c r="G2164" s="22" t="s">
        <v>4533</v>
      </c>
    </row>
    <row r="2165" spans="1:7" s="23" customFormat="1" ht="94.5" customHeight="1">
      <c r="A2165" s="19" t="s">
        <v>4534</v>
      </c>
      <c r="B2165" s="20" t="s">
        <v>4535</v>
      </c>
      <c r="C2165" s="21">
        <v>4</v>
      </c>
      <c r="D2165" s="22">
        <v>1</v>
      </c>
      <c r="E2165" s="26">
        <f t="shared" si="33"/>
        <v>5</v>
      </c>
      <c r="F2165" s="22" t="s">
        <v>256</v>
      </c>
      <c r="G2165" s="22" t="s">
        <v>4536</v>
      </c>
    </row>
    <row r="2166" spans="1:7" s="23" customFormat="1" ht="94.5" customHeight="1">
      <c r="A2166" s="19" t="s">
        <v>4537</v>
      </c>
      <c r="B2166" s="20" t="s">
        <v>20</v>
      </c>
      <c r="C2166" s="21">
        <v>1</v>
      </c>
      <c r="D2166" s="22">
        <v>2</v>
      </c>
      <c r="E2166" s="26">
        <f t="shared" si="33"/>
        <v>3</v>
      </c>
      <c r="F2166" s="22" t="s">
        <v>256</v>
      </c>
      <c r="G2166" s="22" t="s">
        <v>21</v>
      </c>
    </row>
    <row r="2167" spans="1:7" s="23" customFormat="1" ht="94.5" customHeight="1">
      <c r="A2167" s="19" t="s">
        <v>25538</v>
      </c>
      <c r="B2167" s="20" t="s">
        <v>4538</v>
      </c>
      <c r="C2167" s="21">
        <v>1</v>
      </c>
      <c r="D2167" s="22">
        <v>3</v>
      </c>
      <c r="E2167" s="26">
        <f t="shared" si="33"/>
        <v>4</v>
      </c>
      <c r="F2167" s="22" t="s">
        <v>256</v>
      </c>
      <c r="G2167" s="22" t="s">
        <v>4539</v>
      </c>
    </row>
    <row r="2168" spans="1:7" s="23" customFormat="1" ht="94.5" customHeight="1">
      <c r="A2168" s="19" t="s">
        <v>4540</v>
      </c>
      <c r="B2168" s="20" t="s">
        <v>65</v>
      </c>
      <c r="C2168" s="21"/>
      <c r="D2168" s="22"/>
      <c r="E2168" s="26">
        <f t="shared" si="33"/>
        <v>0</v>
      </c>
      <c r="F2168" s="22"/>
      <c r="G2168" s="22" t="s">
        <v>27</v>
      </c>
    </row>
    <row r="2169" spans="1:7" s="23" customFormat="1" ht="94.5" customHeight="1">
      <c r="A2169" s="19" t="s">
        <v>4541</v>
      </c>
      <c r="B2169" s="20" t="s">
        <v>4542</v>
      </c>
      <c r="C2169" s="21">
        <v>1</v>
      </c>
      <c r="D2169" s="22">
        <v>2</v>
      </c>
      <c r="E2169" s="26">
        <f t="shared" si="33"/>
        <v>3</v>
      </c>
      <c r="F2169" s="22" t="s">
        <v>256</v>
      </c>
      <c r="G2169" s="22" t="s">
        <v>4543</v>
      </c>
    </row>
    <row r="2170" spans="1:7" s="23" customFormat="1" ht="94.5" customHeight="1">
      <c r="A2170" s="19" t="s">
        <v>4544</v>
      </c>
      <c r="B2170" s="20" t="s">
        <v>4545</v>
      </c>
      <c r="C2170" s="21">
        <v>1</v>
      </c>
      <c r="D2170" s="22">
        <v>2</v>
      </c>
      <c r="E2170" s="26">
        <f t="shared" si="33"/>
        <v>3</v>
      </c>
      <c r="F2170" s="22" t="s">
        <v>256</v>
      </c>
      <c r="G2170" s="22" t="s">
        <v>4546</v>
      </c>
    </row>
    <row r="2171" spans="1:7" s="23" customFormat="1" ht="94.5" customHeight="1">
      <c r="A2171" s="19" t="s">
        <v>4547</v>
      </c>
      <c r="B2171" s="20" t="s">
        <v>20</v>
      </c>
      <c r="C2171" s="21">
        <v>1</v>
      </c>
      <c r="D2171" s="22">
        <v>2</v>
      </c>
      <c r="E2171" s="26">
        <f t="shared" si="33"/>
        <v>3</v>
      </c>
      <c r="F2171" s="22" t="s">
        <v>256</v>
      </c>
      <c r="G2171" s="22" t="s">
        <v>21</v>
      </c>
    </row>
    <row r="2172" spans="1:7" s="23" customFormat="1" ht="94.5" customHeight="1">
      <c r="A2172" s="19" t="s">
        <v>4548</v>
      </c>
      <c r="B2172" s="20" t="s">
        <v>4549</v>
      </c>
      <c r="C2172" s="21"/>
      <c r="D2172" s="22"/>
      <c r="E2172" s="26">
        <f t="shared" si="33"/>
        <v>0</v>
      </c>
      <c r="F2172" s="22"/>
      <c r="G2172" s="22" t="s">
        <v>4550</v>
      </c>
    </row>
    <row r="2173" spans="1:7" s="23" customFormat="1" ht="94.5" customHeight="1">
      <c r="A2173" s="19"/>
      <c r="B2173" s="20" t="s">
        <v>4551</v>
      </c>
      <c r="C2173" s="21"/>
      <c r="D2173" s="22"/>
      <c r="E2173" s="26">
        <f t="shared" si="33"/>
        <v>0</v>
      </c>
      <c r="F2173" s="22"/>
      <c r="G2173" s="22" t="s">
        <v>4552</v>
      </c>
    </row>
    <row r="2174" spans="1:7" s="23" customFormat="1" ht="94.5" customHeight="1">
      <c r="A2174" s="19" t="s">
        <v>4553</v>
      </c>
      <c r="B2174" s="20" t="s">
        <v>4554</v>
      </c>
      <c r="C2174" s="21">
        <v>1</v>
      </c>
      <c r="D2174" s="22">
        <v>2</v>
      </c>
      <c r="E2174" s="26">
        <f t="shared" si="33"/>
        <v>3</v>
      </c>
      <c r="F2174" s="22" t="s">
        <v>256</v>
      </c>
      <c r="G2174" s="22" t="s">
        <v>4555</v>
      </c>
    </row>
    <row r="2175" spans="1:7" s="23" customFormat="1" ht="94.5" customHeight="1">
      <c r="A2175" s="19" t="s">
        <v>4556</v>
      </c>
      <c r="B2175" s="20" t="s">
        <v>4557</v>
      </c>
      <c r="C2175" s="21">
        <v>1</v>
      </c>
      <c r="D2175" s="22">
        <v>2</v>
      </c>
      <c r="E2175" s="26">
        <f t="shared" si="33"/>
        <v>3</v>
      </c>
      <c r="F2175" s="22" t="s">
        <v>256</v>
      </c>
      <c r="G2175" s="22" t="s">
        <v>4558</v>
      </c>
    </row>
    <row r="2176" spans="1:7" s="23" customFormat="1" ht="94.5" customHeight="1">
      <c r="A2176" s="19" t="s">
        <v>4559</v>
      </c>
      <c r="B2176" s="20" t="s">
        <v>4560</v>
      </c>
      <c r="C2176" s="21">
        <v>4</v>
      </c>
      <c r="D2176" s="22">
        <v>0</v>
      </c>
      <c r="E2176" s="26">
        <f t="shared" si="33"/>
        <v>4</v>
      </c>
      <c r="F2176" s="22" t="s">
        <v>256</v>
      </c>
      <c r="G2176" s="22" t="s">
        <v>4561</v>
      </c>
    </row>
    <row r="2177" spans="1:7" s="23" customFormat="1" ht="94.5" customHeight="1">
      <c r="A2177" s="19" t="s">
        <v>4562</v>
      </c>
      <c r="B2177" s="20" t="s">
        <v>4563</v>
      </c>
      <c r="C2177" s="21">
        <v>1</v>
      </c>
      <c r="D2177" s="22">
        <v>2</v>
      </c>
      <c r="E2177" s="26">
        <f t="shared" si="33"/>
        <v>3</v>
      </c>
      <c r="F2177" s="22" t="s">
        <v>256</v>
      </c>
      <c r="G2177" s="22" t="s">
        <v>4564</v>
      </c>
    </row>
    <row r="2178" spans="1:7" s="23" customFormat="1" ht="94.5" customHeight="1">
      <c r="A2178" s="19" t="s">
        <v>4565</v>
      </c>
      <c r="B2178" s="20" t="s">
        <v>4566</v>
      </c>
      <c r="C2178" s="21"/>
      <c r="D2178" s="22"/>
      <c r="E2178" s="26">
        <f t="shared" si="33"/>
        <v>0</v>
      </c>
      <c r="F2178" s="22"/>
      <c r="G2178" s="22" t="s">
        <v>4567</v>
      </c>
    </row>
    <row r="2179" spans="1:7" s="23" customFormat="1" ht="94.5" customHeight="1">
      <c r="A2179" s="19" t="s">
        <v>4568</v>
      </c>
      <c r="B2179" s="20" t="s">
        <v>4569</v>
      </c>
      <c r="C2179" s="21">
        <v>1</v>
      </c>
      <c r="D2179" s="22">
        <v>2</v>
      </c>
      <c r="E2179" s="26">
        <f t="shared" si="33"/>
        <v>3</v>
      </c>
      <c r="F2179" s="22" t="s">
        <v>256</v>
      </c>
      <c r="G2179" s="22" t="s">
        <v>4570</v>
      </c>
    </row>
    <row r="2180" spans="1:7" s="23" customFormat="1" ht="94.5" customHeight="1">
      <c r="A2180" s="19" t="s">
        <v>4571</v>
      </c>
      <c r="B2180" s="20" t="s">
        <v>26</v>
      </c>
      <c r="C2180" s="21">
        <v>1</v>
      </c>
      <c r="D2180" s="22">
        <v>2</v>
      </c>
      <c r="E2180" s="26">
        <f t="shared" si="33"/>
        <v>3</v>
      </c>
      <c r="F2180" s="22" t="s">
        <v>256</v>
      </c>
      <c r="G2180" s="22" t="s">
        <v>27</v>
      </c>
    </row>
    <row r="2181" spans="1:7" s="23" customFormat="1" ht="94.5" customHeight="1">
      <c r="A2181" s="19" t="s">
        <v>4572</v>
      </c>
      <c r="B2181" s="20" t="s">
        <v>4573</v>
      </c>
      <c r="C2181" s="21"/>
      <c r="D2181" s="22"/>
      <c r="E2181" s="26">
        <f t="shared" si="33"/>
        <v>0</v>
      </c>
      <c r="F2181" s="22"/>
      <c r="G2181" s="22" t="s">
        <v>4574</v>
      </c>
    </row>
    <row r="2182" spans="1:7" s="23" customFormat="1" ht="94.5" customHeight="1">
      <c r="A2182" s="19" t="s">
        <v>4575</v>
      </c>
      <c r="B2182" s="20" t="s">
        <v>4576</v>
      </c>
      <c r="C2182" s="21">
        <v>1</v>
      </c>
      <c r="D2182" s="22">
        <v>3</v>
      </c>
      <c r="E2182" s="26">
        <f t="shared" si="33"/>
        <v>4</v>
      </c>
      <c r="F2182" s="22" t="s">
        <v>256</v>
      </c>
      <c r="G2182" s="22" t="s">
        <v>4577</v>
      </c>
    </row>
    <row r="2183" spans="1:7" s="23" customFormat="1" ht="94.5" customHeight="1">
      <c r="A2183" s="19" t="s">
        <v>4578</v>
      </c>
      <c r="B2183" s="20" t="s">
        <v>20</v>
      </c>
      <c r="C2183" s="21">
        <v>1</v>
      </c>
      <c r="D2183" s="22">
        <v>2</v>
      </c>
      <c r="E2183" s="26">
        <f t="shared" si="33"/>
        <v>3</v>
      </c>
      <c r="F2183" s="22" t="s">
        <v>256</v>
      </c>
      <c r="G2183" s="22" t="s">
        <v>21</v>
      </c>
    </row>
    <row r="2184" spans="1:7" s="23" customFormat="1" ht="94.5" customHeight="1">
      <c r="A2184" s="19" t="s">
        <v>4579</v>
      </c>
      <c r="B2184" s="20" t="s">
        <v>4580</v>
      </c>
      <c r="C2184" s="21">
        <v>4</v>
      </c>
      <c r="D2184" s="22">
        <v>0</v>
      </c>
      <c r="E2184" s="26">
        <f t="shared" si="33"/>
        <v>4</v>
      </c>
      <c r="F2184" s="22" t="s">
        <v>4581</v>
      </c>
      <c r="G2184" s="22" t="s">
        <v>4582</v>
      </c>
    </row>
    <row r="2185" spans="1:7" s="23" customFormat="1" ht="94.5" customHeight="1">
      <c r="A2185" s="19"/>
      <c r="B2185" s="20" t="s">
        <v>4583</v>
      </c>
      <c r="C2185" s="21"/>
      <c r="D2185" s="22"/>
      <c r="E2185" s="26">
        <f t="shared" si="33"/>
        <v>0</v>
      </c>
      <c r="F2185" s="22"/>
      <c r="G2185" s="22" t="s">
        <v>4584</v>
      </c>
    </row>
    <row r="2186" spans="1:7" s="23" customFormat="1" ht="94.5" customHeight="1">
      <c r="A2186" s="19" t="s">
        <v>4585</v>
      </c>
      <c r="B2186" s="20" t="s">
        <v>4586</v>
      </c>
      <c r="C2186" s="21"/>
      <c r="D2186" s="22"/>
      <c r="E2186" s="26">
        <f t="shared" ref="E2186:E2249" si="34">C2186+D2186</f>
        <v>0</v>
      </c>
      <c r="F2186" s="22"/>
      <c r="G2186" s="22" t="s">
        <v>4587</v>
      </c>
    </row>
    <row r="2187" spans="1:7" s="23" customFormat="1" ht="94.5" customHeight="1">
      <c r="A2187" s="19" t="s">
        <v>4588</v>
      </c>
      <c r="B2187" s="20" t="s">
        <v>4589</v>
      </c>
      <c r="C2187" s="21">
        <v>1</v>
      </c>
      <c r="D2187" s="22">
        <v>3</v>
      </c>
      <c r="E2187" s="26">
        <f t="shared" si="34"/>
        <v>4</v>
      </c>
      <c r="F2187" s="22" t="s">
        <v>256</v>
      </c>
      <c r="G2187" s="22" t="s">
        <v>4590</v>
      </c>
    </row>
    <row r="2188" spans="1:7" s="23" customFormat="1" ht="94.5" customHeight="1">
      <c r="A2188" s="19" t="s">
        <v>4591</v>
      </c>
      <c r="B2188" s="20" t="s">
        <v>4592</v>
      </c>
      <c r="C2188" s="21">
        <v>4</v>
      </c>
      <c r="D2188" s="22">
        <v>1</v>
      </c>
      <c r="E2188" s="26">
        <f t="shared" si="34"/>
        <v>5</v>
      </c>
      <c r="F2188" s="22" t="s">
        <v>256</v>
      </c>
      <c r="G2188" s="22" t="s">
        <v>4593</v>
      </c>
    </row>
    <row r="2189" spans="1:7" s="23" customFormat="1" ht="94.5" customHeight="1">
      <c r="A2189" s="19" t="s">
        <v>4594</v>
      </c>
      <c r="B2189" s="20" t="s">
        <v>4595</v>
      </c>
      <c r="C2189" s="21">
        <v>1</v>
      </c>
      <c r="D2189" s="22">
        <v>2</v>
      </c>
      <c r="E2189" s="26">
        <f t="shared" si="34"/>
        <v>3</v>
      </c>
      <c r="F2189" s="22" t="s">
        <v>256</v>
      </c>
      <c r="G2189" s="22" t="s">
        <v>4596</v>
      </c>
    </row>
    <row r="2190" spans="1:7" s="23" customFormat="1" ht="94.5" customHeight="1">
      <c r="A2190" s="19" t="s">
        <v>4597</v>
      </c>
      <c r="B2190" s="20" t="s">
        <v>4598</v>
      </c>
      <c r="C2190" s="21">
        <v>1</v>
      </c>
      <c r="D2190" s="22">
        <v>2</v>
      </c>
      <c r="E2190" s="26">
        <f t="shared" si="34"/>
        <v>3</v>
      </c>
      <c r="F2190" s="22" t="s">
        <v>256</v>
      </c>
      <c r="G2190" s="22" t="s">
        <v>4599</v>
      </c>
    </row>
    <row r="2191" spans="1:7" s="23" customFormat="1" ht="94.5" customHeight="1">
      <c r="A2191" s="19" t="s">
        <v>4600</v>
      </c>
      <c r="B2191" s="20" t="s">
        <v>4601</v>
      </c>
      <c r="C2191" s="21">
        <v>1</v>
      </c>
      <c r="D2191" s="22">
        <v>2</v>
      </c>
      <c r="E2191" s="26">
        <f t="shared" si="34"/>
        <v>3</v>
      </c>
      <c r="F2191" s="22" t="s">
        <v>256</v>
      </c>
      <c r="G2191" s="22" t="s">
        <v>4602</v>
      </c>
    </row>
    <row r="2192" spans="1:7" s="23" customFormat="1" ht="94.5" customHeight="1">
      <c r="A2192" s="19" t="s">
        <v>4603</v>
      </c>
      <c r="B2192" s="20" t="s">
        <v>4604</v>
      </c>
      <c r="C2192" s="21"/>
      <c r="D2192" s="22"/>
      <c r="E2192" s="26">
        <f t="shared" si="34"/>
        <v>0</v>
      </c>
      <c r="F2192" s="22"/>
      <c r="G2192" s="22" t="s">
        <v>4605</v>
      </c>
    </row>
    <row r="2193" spans="1:7" s="23" customFormat="1" ht="94.5" customHeight="1">
      <c r="A2193" s="19" t="s">
        <v>4606</v>
      </c>
      <c r="B2193" s="20" t="s">
        <v>4607</v>
      </c>
      <c r="C2193" s="21">
        <v>1</v>
      </c>
      <c r="D2193" s="22">
        <v>2</v>
      </c>
      <c r="E2193" s="26">
        <f t="shared" si="34"/>
        <v>3</v>
      </c>
      <c r="F2193" s="22" t="s">
        <v>4608</v>
      </c>
      <c r="G2193" s="22" t="s">
        <v>4609</v>
      </c>
    </row>
    <row r="2194" spans="1:7" s="23" customFormat="1" ht="94.5" customHeight="1">
      <c r="A2194" s="19"/>
      <c r="B2194" s="20" t="s">
        <v>4610</v>
      </c>
      <c r="C2194" s="21"/>
      <c r="D2194" s="22"/>
      <c r="E2194" s="26">
        <f t="shared" si="34"/>
        <v>0</v>
      </c>
      <c r="F2194" s="22"/>
      <c r="G2194" s="22" t="s">
        <v>4611</v>
      </c>
    </row>
    <row r="2195" spans="1:7" s="23" customFormat="1" ht="94.5" customHeight="1">
      <c r="A2195" s="19" t="s">
        <v>4612</v>
      </c>
      <c r="B2195" s="20" t="s">
        <v>4613</v>
      </c>
      <c r="C2195" s="21">
        <v>1</v>
      </c>
      <c r="D2195" s="22">
        <v>2</v>
      </c>
      <c r="E2195" s="26">
        <f t="shared" si="34"/>
        <v>3</v>
      </c>
      <c r="F2195" s="22" t="s">
        <v>4608</v>
      </c>
      <c r="G2195" s="22" t="s">
        <v>4614</v>
      </c>
    </row>
    <row r="2196" spans="1:7" s="23" customFormat="1" ht="94.5" customHeight="1">
      <c r="A2196" s="19" t="s">
        <v>4615</v>
      </c>
      <c r="B2196" s="20" t="s">
        <v>49</v>
      </c>
      <c r="C2196" s="21"/>
      <c r="D2196" s="22"/>
      <c r="E2196" s="26">
        <f t="shared" si="34"/>
        <v>0</v>
      </c>
      <c r="F2196" s="22"/>
      <c r="G2196" s="22" t="s">
        <v>144</v>
      </c>
    </row>
    <row r="2197" spans="1:7" s="23" customFormat="1" ht="94.5" customHeight="1">
      <c r="A2197" s="19" t="s">
        <v>4616</v>
      </c>
      <c r="B2197" s="20" t="s">
        <v>4617</v>
      </c>
      <c r="C2197" s="21">
        <v>1</v>
      </c>
      <c r="D2197" s="22">
        <v>2</v>
      </c>
      <c r="E2197" s="26">
        <f t="shared" si="34"/>
        <v>3</v>
      </c>
      <c r="F2197" s="22" t="s">
        <v>4608</v>
      </c>
      <c r="G2197" s="22" t="s">
        <v>4618</v>
      </c>
    </row>
    <row r="2198" spans="1:7" s="23" customFormat="1" ht="94.5" customHeight="1">
      <c r="A2198" s="19" t="s">
        <v>4619</v>
      </c>
      <c r="B2198" s="20" t="s">
        <v>20</v>
      </c>
      <c r="C2198" s="21">
        <v>1</v>
      </c>
      <c r="D2198" s="22">
        <v>2</v>
      </c>
      <c r="E2198" s="26">
        <f t="shared" si="34"/>
        <v>3</v>
      </c>
      <c r="F2198" s="22" t="s">
        <v>4608</v>
      </c>
      <c r="G2198" s="22" t="s">
        <v>21</v>
      </c>
    </row>
    <row r="2199" spans="1:7" s="23" customFormat="1" ht="94.5" customHeight="1">
      <c r="A2199" s="19" t="s">
        <v>4620</v>
      </c>
      <c r="B2199" s="20" t="s">
        <v>4621</v>
      </c>
      <c r="C2199" s="21">
        <v>1</v>
      </c>
      <c r="D2199" s="22">
        <v>2</v>
      </c>
      <c r="E2199" s="26">
        <f t="shared" si="34"/>
        <v>3</v>
      </c>
      <c r="F2199" s="22" t="s">
        <v>4608</v>
      </c>
      <c r="G2199" s="22" t="s">
        <v>4622</v>
      </c>
    </row>
    <row r="2200" spans="1:7" s="23" customFormat="1" ht="94.5" customHeight="1">
      <c r="A2200" s="19" t="s">
        <v>4623</v>
      </c>
      <c r="B2200" s="20" t="s">
        <v>4624</v>
      </c>
      <c r="C2200" s="21">
        <v>1</v>
      </c>
      <c r="D2200" s="22">
        <v>2</v>
      </c>
      <c r="E2200" s="26">
        <f t="shared" si="34"/>
        <v>3</v>
      </c>
      <c r="F2200" s="22" t="s">
        <v>4608</v>
      </c>
      <c r="G2200" s="22" t="s">
        <v>4625</v>
      </c>
    </row>
    <row r="2201" spans="1:7" s="23" customFormat="1" ht="94.5" customHeight="1">
      <c r="A2201" s="19" t="s">
        <v>4626</v>
      </c>
      <c r="B2201" s="20" t="s">
        <v>4627</v>
      </c>
      <c r="C2201" s="21">
        <v>1</v>
      </c>
      <c r="D2201" s="22">
        <v>2</v>
      </c>
      <c r="E2201" s="26">
        <f t="shared" si="34"/>
        <v>3</v>
      </c>
      <c r="F2201" s="22" t="s">
        <v>256</v>
      </c>
      <c r="G2201" s="22" t="s">
        <v>4628</v>
      </c>
    </row>
    <row r="2202" spans="1:7" s="23" customFormat="1" ht="94.5" customHeight="1">
      <c r="A2202" s="19"/>
      <c r="B2202" s="20" t="s">
        <v>4629</v>
      </c>
      <c r="C2202" s="21"/>
      <c r="D2202" s="22"/>
      <c r="E2202" s="26">
        <f t="shared" si="34"/>
        <v>0</v>
      </c>
      <c r="F2202" s="22"/>
      <c r="G2202" s="22" t="s">
        <v>4630</v>
      </c>
    </row>
    <row r="2203" spans="1:7" s="23" customFormat="1" ht="94.5" customHeight="1">
      <c r="A2203" s="19" t="s">
        <v>4631</v>
      </c>
      <c r="B2203" s="20" t="s">
        <v>4632</v>
      </c>
      <c r="C2203" s="21">
        <v>1</v>
      </c>
      <c r="D2203" s="22">
        <v>3</v>
      </c>
      <c r="E2203" s="26">
        <f t="shared" si="34"/>
        <v>4</v>
      </c>
      <c r="F2203" s="22" t="s">
        <v>256</v>
      </c>
      <c r="G2203" s="22" t="s">
        <v>4633</v>
      </c>
    </row>
    <row r="2204" spans="1:7" s="23" customFormat="1" ht="94.5" customHeight="1">
      <c r="A2204" s="19" t="s">
        <v>4634</v>
      </c>
      <c r="B2204" s="20" t="s">
        <v>49</v>
      </c>
      <c r="C2204" s="21">
        <v>1</v>
      </c>
      <c r="D2204" s="22">
        <v>2</v>
      </c>
      <c r="E2204" s="26">
        <f t="shared" si="34"/>
        <v>3</v>
      </c>
      <c r="F2204" s="22" t="s">
        <v>256</v>
      </c>
      <c r="G2204" s="22" t="s">
        <v>144</v>
      </c>
    </row>
    <row r="2205" spans="1:7" s="23" customFormat="1" ht="94.5" customHeight="1">
      <c r="A2205" s="19" t="s">
        <v>4635</v>
      </c>
      <c r="B2205" s="20" t="s">
        <v>4636</v>
      </c>
      <c r="C2205" s="21">
        <v>1</v>
      </c>
      <c r="D2205" s="22">
        <v>2</v>
      </c>
      <c r="E2205" s="26">
        <f t="shared" si="34"/>
        <v>3</v>
      </c>
      <c r="F2205" s="22" t="s">
        <v>256</v>
      </c>
      <c r="G2205" s="22" t="s">
        <v>4637</v>
      </c>
    </row>
    <row r="2206" spans="1:7" s="23" customFormat="1" ht="94.5" customHeight="1">
      <c r="A2206" s="19" t="s">
        <v>4638</v>
      </c>
      <c r="B2206" s="20" t="s">
        <v>4639</v>
      </c>
      <c r="C2206" s="21">
        <v>1</v>
      </c>
      <c r="D2206" s="22">
        <v>2</v>
      </c>
      <c r="E2206" s="26">
        <f t="shared" si="34"/>
        <v>3</v>
      </c>
      <c r="F2206" s="22" t="s">
        <v>256</v>
      </c>
      <c r="G2206" s="22" t="s">
        <v>4640</v>
      </c>
    </row>
    <row r="2207" spans="1:7" s="23" customFormat="1" ht="94.5" customHeight="1">
      <c r="A2207" s="19" t="s">
        <v>4641</v>
      </c>
      <c r="B2207" s="20" t="s">
        <v>4642</v>
      </c>
      <c r="C2207" s="21">
        <v>1</v>
      </c>
      <c r="D2207" s="22">
        <v>3</v>
      </c>
      <c r="E2207" s="26">
        <f t="shared" si="34"/>
        <v>4</v>
      </c>
      <c r="F2207" s="22" t="s">
        <v>256</v>
      </c>
      <c r="G2207" s="22" t="s">
        <v>4643</v>
      </c>
    </row>
    <row r="2208" spans="1:7" s="23" customFormat="1" ht="94.5" customHeight="1">
      <c r="A2208" s="19" t="s">
        <v>4644</v>
      </c>
      <c r="B2208" s="20" t="s">
        <v>4645</v>
      </c>
      <c r="C2208" s="21"/>
      <c r="D2208" s="22"/>
      <c r="E2208" s="26">
        <f t="shared" si="34"/>
        <v>0</v>
      </c>
      <c r="F2208" s="22"/>
      <c r="G2208" s="22" t="s">
        <v>4646</v>
      </c>
    </row>
    <row r="2209" spans="1:7" s="23" customFormat="1" ht="94.5" customHeight="1">
      <c r="A2209" s="19"/>
      <c r="B2209" s="20" t="s">
        <v>4647</v>
      </c>
      <c r="C2209" s="21"/>
      <c r="D2209" s="22"/>
      <c r="E2209" s="26">
        <f t="shared" si="34"/>
        <v>0</v>
      </c>
      <c r="F2209" s="22"/>
      <c r="G2209" s="22" t="s">
        <v>4648</v>
      </c>
    </row>
    <row r="2210" spans="1:7" s="23" customFormat="1" ht="94.5" customHeight="1">
      <c r="A2210" s="19" t="s">
        <v>4649</v>
      </c>
      <c r="B2210" s="20" t="s">
        <v>4650</v>
      </c>
      <c r="C2210" s="21">
        <v>1</v>
      </c>
      <c r="D2210" s="22">
        <v>2</v>
      </c>
      <c r="E2210" s="26">
        <f t="shared" si="34"/>
        <v>3</v>
      </c>
      <c r="F2210" s="22" t="s">
        <v>256</v>
      </c>
      <c r="G2210" s="22" t="s">
        <v>4651</v>
      </c>
    </row>
    <row r="2211" spans="1:7" s="23" customFormat="1" ht="94.5" customHeight="1">
      <c r="A2211" s="19" t="s">
        <v>4652</v>
      </c>
      <c r="B2211" s="20" t="s">
        <v>4653</v>
      </c>
      <c r="C2211" s="21">
        <v>1</v>
      </c>
      <c r="D2211" s="22">
        <v>2</v>
      </c>
      <c r="E2211" s="26">
        <f t="shared" si="34"/>
        <v>3</v>
      </c>
      <c r="F2211" s="22" t="s">
        <v>256</v>
      </c>
      <c r="G2211" s="22" t="s">
        <v>4654</v>
      </c>
    </row>
    <row r="2212" spans="1:7" s="23" customFormat="1" ht="94.5" customHeight="1">
      <c r="A2212" s="19" t="s">
        <v>4655</v>
      </c>
      <c r="B2212" s="20" t="s">
        <v>49</v>
      </c>
      <c r="C2212" s="21">
        <v>1</v>
      </c>
      <c r="D2212" s="22">
        <v>2</v>
      </c>
      <c r="E2212" s="26">
        <f t="shared" si="34"/>
        <v>3</v>
      </c>
      <c r="F2212" s="22" t="s">
        <v>256</v>
      </c>
      <c r="G2212" s="22" t="s">
        <v>144</v>
      </c>
    </row>
    <row r="2213" spans="1:7" s="23" customFormat="1" ht="94.5" customHeight="1">
      <c r="A2213" s="19" t="s">
        <v>4656</v>
      </c>
      <c r="B2213" s="20" t="s">
        <v>4657</v>
      </c>
      <c r="C2213" s="21">
        <v>1</v>
      </c>
      <c r="D2213" s="22">
        <v>2</v>
      </c>
      <c r="E2213" s="26">
        <f t="shared" si="34"/>
        <v>3</v>
      </c>
      <c r="F2213" s="22" t="s">
        <v>256</v>
      </c>
      <c r="G2213" s="22" t="s">
        <v>4658</v>
      </c>
    </row>
    <row r="2214" spans="1:7" s="23" customFormat="1" ht="94.5" customHeight="1">
      <c r="A2214" s="19" t="s">
        <v>4659</v>
      </c>
      <c r="B2214" s="20" t="s">
        <v>4660</v>
      </c>
      <c r="C2214" s="21">
        <v>1</v>
      </c>
      <c r="D2214" s="22">
        <v>2</v>
      </c>
      <c r="E2214" s="26">
        <f t="shared" si="34"/>
        <v>3</v>
      </c>
      <c r="F2214" s="22" t="s">
        <v>256</v>
      </c>
      <c r="G2214" s="22" t="s">
        <v>4661</v>
      </c>
    </row>
    <row r="2215" spans="1:7" s="23" customFormat="1" ht="94.5" customHeight="1">
      <c r="A2215" s="19"/>
      <c r="B2215" s="20" t="s">
        <v>4662</v>
      </c>
      <c r="C2215" s="21"/>
      <c r="D2215" s="22"/>
      <c r="E2215" s="26">
        <f t="shared" si="34"/>
        <v>0</v>
      </c>
      <c r="F2215" s="22"/>
      <c r="G2215" s="22" t="s">
        <v>4663</v>
      </c>
    </row>
    <row r="2216" spans="1:7" s="23" customFormat="1" ht="94.5" customHeight="1">
      <c r="A2216" s="19" t="s">
        <v>4664</v>
      </c>
      <c r="B2216" s="20" t="s">
        <v>4665</v>
      </c>
      <c r="C2216" s="21"/>
      <c r="D2216" s="22"/>
      <c r="E2216" s="26">
        <f t="shared" si="34"/>
        <v>0</v>
      </c>
      <c r="F2216" s="22"/>
      <c r="G2216" s="22" t="s">
        <v>4666</v>
      </c>
    </row>
    <row r="2217" spans="1:7" s="23" customFormat="1" ht="94.5" customHeight="1">
      <c r="A2217" s="19" t="s">
        <v>4667</v>
      </c>
      <c r="B2217" s="20" t="s">
        <v>4668</v>
      </c>
      <c r="C2217" s="21"/>
      <c r="D2217" s="22"/>
      <c r="E2217" s="26">
        <f t="shared" si="34"/>
        <v>0</v>
      </c>
      <c r="F2217" s="22"/>
      <c r="G2217" s="22" t="s">
        <v>4669</v>
      </c>
    </row>
    <row r="2218" spans="1:7" s="23" customFormat="1" ht="94.5" customHeight="1">
      <c r="A2218" s="19" t="s">
        <v>4670</v>
      </c>
      <c r="B2218" s="20" t="s">
        <v>4671</v>
      </c>
      <c r="C2218" s="21">
        <v>1</v>
      </c>
      <c r="D2218" s="22">
        <v>2</v>
      </c>
      <c r="E2218" s="26">
        <f t="shared" si="34"/>
        <v>3</v>
      </c>
      <c r="F2218" s="22" t="s">
        <v>256</v>
      </c>
      <c r="G2218" s="22" t="s">
        <v>4672</v>
      </c>
    </row>
    <row r="2219" spans="1:7" s="23" customFormat="1" ht="94.5" customHeight="1">
      <c r="A2219" s="19" t="s">
        <v>4673</v>
      </c>
      <c r="B2219" s="20" t="s">
        <v>20</v>
      </c>
      <c r="C2219" s="21">
        <v>1</v>
      </c>
      <c r="D2219" s="22">
        <v>2</v>
      </c>
      <c r="E2219" s="26">
        <f t="shared" si="34"/>
        <v>3</v>
      </c>
      <c r="F2219" s="22" t="s">
        <v>256</v>
      </c>
      <c r="G2219" s="22" t="s">
        <v>21</v>
      </c>
    </row>
    <row r="2220" spans="1:7" s="23" customFormat="1" ht="94.5" customHeight="1">
      <c r="A2220" s="19" t="s">
        <v>4674</v>
      </c>
      <c r="B2220" s="20" t="s">
        <v>4675</v>
      </c>
      <c r="C2220" s="21">
        <v>1</v>
      </c>
      <c r="D2220" s="22">
        <v>2</v>
      </c>
      <c r="E2220" s="26">
        <f t="shared" si="34"/>
        <v>3</v>
      </c>
      <c r="F2220" s="22" t="s">
        <v>256</v>
      </c>
      <c r="G2220" s="22" t="s">
        <v>4676</v>
      </c>
    </row>
    <row r="2221" spans="1:7" s="23" customFormat="1" ht="94.5" customHeight="1">
      <c r="A2221" s="19" t="s">
        <v>4677</v>
      </c>
      <c r="B2221" s="20" t="s">
        <v>4678</v>
      </c>
      <c r="C2221" s="21">
        <v>1</v>
      </c>
      <c r="D2221" s="22">
        <v>2</v>
      </c>
      <c r="E2221" s="26">
        <f t="shared" si="34"/>
        <v>3</v>
      </c>
      <c r="F2221" s="22" t="s">
        <v>256</v>
      </c>
      <c r="G2221" s="22" t="s">
        <v>4679</v>
      </c>
    </row>
    <row r="2222" spans="1:7" s="23" customFormat="1" ht="94.5" customHeight="1">
      <c r="A2222" s="19">
        <v>2808</v>
      </c>
      <c r="B2222" s="20" t="s">
        <v>4680</v>
      </c>
      <c r="C2222" s="21"/>
      <c r="D2222" s="22"/>
      <c r="E2222" s="26">
        <f t="shared" si="34"/>
        <v>0</v>
      </c>
      <c r="F2222" s="22"/>
      <c r="G2222" s="22" t="s">
        <v>4681</v>
      </c>
    </row>
    <row r="2223" spans="1:7" s="23" customFormat="1" ht="94.5" customHeight="1">
      <c r="A2223" s="19" t="s">
        <v>4682</v>
      </c>
      <c r="B2223" s="20" t="s">
        <v>4683</v>
      </c>
      <c r="C2223" s="21">
        <v>1</v>
      </c>
      <c r="D2223" s="22">
        <v>2</v>
      </c>
      <c r="E2223" s="26">
        <f t="shared" si="34"/>
        <v>3</v>
      </c>
      <c r="F2223" s="22" t="s">
        <v>256</v>
      </c>
      <c r="G2223" s="22" t="s">
        <v>4684</v>
      </c>
    </row>
    <row r="2224" spans="1:7" s="23" customFormat="1" ht="94.5" customHeight="1">
      <c r="A2224" s="19" t="s">
        <v>4685</v>
      </c>
      <c r="B2224" s="20" t="s">
        <v>4686</v>
      </c>
      <c r="C2224" s="21">
        <v>1</v>
      </c>
      <c r="D2224" s="22">
        <v>2</v>
      </c>
      <c r="E2224" s="26">
        <f t="shared" si="34"/>
        <v>3</v>
      </c>
      <c r="F2224" s="22" t="s">
        <v>256</v>
      </c>
      <c r="G2224" s="22" t="s">
        <v>4687</v>
      </c>
    </row>
    <row r="2225" spans="1:7" s="23" customFormat="1" ht="94.5" customHeight="1">
      <c r="A2225" s="19" t="s">
        <v>4688</v>
      </c>
      <c r="B2225" s="20" t="s">
        <v>4689</v>
      </c>
      <c r="C2225" s="21"/>
      <c r="D2225" s="22"/>
      <c r="E2225" s="26">
        <f t="shared" si="34"/>
        <v>0</v>
      </c>
      <c r="F2225" s="22"/>
      <c r="G2225" s="22" t="s">
        <v>4690</v>
      </c>
    </row>
    <row r="2226" spans="1:7" s="23" customFormat="1" ht="94.5" customHeight="1">
      <c r="A2226" s="19" t="s">
        <v>4691</v>
      </c>
      <c r="B2226" s="20" t="s">
        <v>4692</v>
      </c>
      <c r="C2226" s="21">
        <v>1</v>
      </c>
      <c r="D2226" s="22">
        <v>2</v>
      </c>
      <c r="E2226" s="26">
        <f t="shared" si="34"/>
        <v>3</v>
      </c>
      <c r="F2226" s="22" t="s">
        <v>256</v>
      </c>
      <c r="G2226" s="22" t="s">
        <v>4693</v>
      </c>
    </row>
    <row r="2227" spans="1:7" s="23" customFormat="1" ht="94.5" customHeight="1">
      <c r="A2227" s="19" t="s">
        <v>4694</v>
      </c>
      <c r="B2227" s="20" t="s">
        <v>4695</v>
      </c>
      <c r="C2227" s="21"/>
      <c r="D2227" s="22"/>
      <c r="E2227" s="26">
        <f t="shared" si="34"/>
        <v>0</v>
      </c>
      <c r="F2227" s="22"/>
      <c r="G2227" s="22" t="s">
        <v>4696</v>
      </c>
    </row>
    <row r="2228" spans="1:7" s="23" customFormat="1" ht="94.5" customHeight="1">
      <c r="A2228" s="19" t="s">
        <v>4697</v>
      </c>
      <c r="B2228" s="20" t="s">
        <v>4698</v>
      </c>
      <c r="C2228" s="21">
        <v>1</v>
      </c>
      <c r="D2228" s="22">
        <v>2</v>
      </c>
      <c r="E2228" s="26">
        <f t="shared" si="34"/>
        <v>3</v>
      </c>
      <c r="F2228" s="22" t="s">
        <v>256</v>
      </c>
      <c r="G2228" s="22" t="s">
        <v>4699</v>
      </c>
    </row>
    <row r="2229" spans="1:7" s="23" customFormat="1" ht="94.5" customHeight="1">
      <c r="A2229" s="19" t="s">
        <v>4700</v>
      </c>
      <c r="B2229" s="20" t="s">
        <v>4701</v>
      </c>
      <c r="C2229" s="21">
        <v>1</v>
      </c>
      <c r="D2229" s="22">
        <v>3</v>
      </c>
      <c r="E2229" s="26">
        <f t="shared" si="34"/>
        <v>4</v>
      </c>
      <c r="F2229" s="22" t="s">
        <v>256</v>
      </c>
      <c r="G2229" s="22" t="s">
        <v>4702</v>
      </c>
    </row>
    <row r="2230" spans="1:7" s="23" customFormat="1" ht="94.5" customHeight="1">
      <c r="A2230" s="19" t="s">
        <v>4703</v>
      </c>
      <c r="B2230" s="20" t="s">
        <v>20</v>
      </c>
      <c r="C2230" s="21">
        <v>1</v>
      </c>
      <c r="D2230" s="22">
        <v>2</v>
      </c>
      <c r="E2230" s="26">
        <f t="shared" si="34"/>
        <v>3</v>
      </c>
      <c r="F2230" s="22" t="s">
        <v>256</v>
      </c>
      <c r="G2230" s="22" t="s">
        <v>21</v>
      </c>
    </row>
    <row r="2231" spans="1:7" s="23" customFormat="1" ht="94.5" customHeight="1">
      <c r="A2231" s="19" t="s">
        <v>4704</v>
      </c>
      <c r="B2231" s="20" t="s">
        <v>4705</v>
      </c>
      <c r="C2231" s="21"/>
      <c r="D2231" s="22"/>
      <c r="E2231" s="26">
        <f t="shared" si="34"/>
        <v>0</v>
      </c>
      <c r="F2231" s="22"/>
      <c r="G2231" s="22" t="s">
        <v>4706</v>
      </c>
    </row>
    <row r="2232" spans="1:7" s="23" customFormat="1" ht="94.5" customHeight="1">
      <c r="A2232" s="19" t="s">
        <v>4707</v>
      </c>
      <c r="B2232" s="20" t="s">
        <v>4708</v>
      </c>
      <c r="C2232" s="21">
        <v>1</v>
      </c>
      <c r="D2232" s="22">
        <v>2</v>
      </c>
      <c r="E2232" s="26">
        <f t="shared" si="34"/>
        <v>3</v>
      </c>
      <c r="F2232" s="22" t="s">
        <v>256</v>
      </c>
      <c r="G2232" s="22" t="s">
        <v>4709</v>
      </c>
    </row>
    <row r="2233" spans="1:7" s="23" customFormat="1" ht="94.5" customHeight="1">
      <c r="A2233" s="19" t="s">
        <v>4710</v>
      </c>
      <c r="B2233" s="20" t="s">
        <v>20</v>
      </c>
      <c r="C2233" s="21">
        <v>1</v>
      </c>
      <c r="D2233" s="22">
        <v>2</v>
      </c>
      <c r="E2233" s="26">
        <f t="shared" si="34"/>
        <v>3</v>
      </c>
      <c r="F2233" s="22" t="s">
        <v>256</v>
      </c>
      <c r="G2233" s="22" t="s">
        <v>21</v>
      </c>
    </row>
    <row r="2234" spans="1:7" s="23" customFormat="1" ht="94.5" customHeight="1">
      <c r="A2234" s="19" t="s">
        <v>4711</v>
      </c>
      <c r="B2234" s="20" t="s">
        <v>4712</v>
      </c>
      <c r="C2234" s="21"/>
      <c r="D2234" s="22"/>
      <c r="E2234" s="26">
        <f t="shared" si="34"/>
        <v>0</v>
      </c>
      <c r="F2234" s="22"/>
      <c r="G2234" s="22" t="s">
        <v>4713</v>
      </c>
    </row>
    <row r="2235" spans="1:7" s="23" customFormat="1" ht="94.5" customHeight="1">
      <c r="A2235" s="19"/>
      <c r="B2235" s="20" t="s">
        <v>4714</v>
      </c>
      <c r="C2235" s="21"/>
      <c r="D2235" s="22"/>
      <c r="E2235" s="26">
        <f t="shared" si="34"/>
        <v>0</v>
      </c>
      <c r="F2235" s="22"/>
      <c r="G2235" s="22" t="s">
        <v>4715</v>
      </c>
    </row>
    <row r="2236" spans="1:7" s="23" customFormat="1" ht="94.5" customHeight="1">
      <c r="A2236" s="19" t="s">
        <v>4716</v>
      </c>
      <c r="B2236" s="20" t="s">
        <v>4717</v>
      </c>
      <c r="C2236" s="21">
        <v>1</v>
      </c>
      <c r="D2236" s="22">
        <v>3</v>
      </c>
      <c r="E2236" s="26">
        <f t="shared" si="34"/>
        <v>4</v>
      </c>
      <c r="F2236" s="22" t="s">
        <v>256</v>
      </c>
      <c r="G2236" s="22" t="s">
        <v>4718</v>
      </c>
    </row>
    <row r="2237" spans="1:7" s="23" customFormat="1" ht="94.5" customHeight="1">
      <c r="A2237" s="19" t="s">
        <v>4719</v>
      </c>
      <c r="B2237" s="20" t="s">
        <v>4720</v>
      </c>
      <c r="C2237" s="21">
        <v>1</v>
      </c>
      <c r="D2237" s="22">
        <v>2</v>
      </c>
      <c r="E2237" s="26">
        <f t="shared" si="34"/>
        <v>3</v>
      </c>
      <c r="F2237" s="22" t="s">
        <v>256</v>
      </c>
      <c r="G2237" s="22" t="s">
        <v>4721</v>
      </c>
    </row>
    <row r="2238" spans="1:7" s="23" customFormat="1" ht="94.5" customHeight="1">
      <c r="A2238" s="19" t="s">
        <v>4722</v>
      </c>
      <c r="B2238" s="20" t="s">
        <v>3537</v>
      </c>
      <c r="C2238" s="21"/>
      <c r="D2238" s="22"/>
      <c r="E2238" s="26">
        <f t="shared" si="34"/>
        <v>0</v>
      </c>
      <c r="F2238" s="22"/>
      <c r="G2238" s="22" t="s">
        <v>176</v>
      </c>
    </row>
    <row r="2239" spans="1:7" s="23" customFormat="1" ht="94.5" customHeight="1">
      <c r="A2239" s="19" t="s">
        <v>4723</v>
      </c>
      <c r="B2239" s="20" t="s">
        <v>4724</v>
      </c>
      <c r="C2239" s="21">
        <v>1</v>
      </c>
      <c r="D2239" s="22">
        <v>3</v>
      </c>
      <c r="E2239" s="26">
        <f t="shared" si="34"/>
        <v>4</v>
      </c>
      <c r="F2239" s="22" t="s">
        <v>256</v>
      </c>
      <c r="G2239" s="22" t="s">
        <v>4725</v>
      </c>
    </row>
    <row r="2240" spans="1:7" s="23" customFormat="1" ht="94.5" customHeight="1">
      <c r="A2240" s="19" t="s">
        <v>4726</v>
      </c>
      <c r="B2240" s="20" t="s">
        <v>170</v>
      </c>
      <c r="C2240" s="21">
        <v>1</v>
      </c>
      <c r="D2240" s="22">
        <v>2</v>
      </c>
      <c r="E2240" s="26">
        <f t="shared" si="34"/>
        <v>3</v>
      </c>
      <c r="F2240" s="22" t="s">
        <v>256</v>
      </c>
      <c r="G2240" s="22" t="s">
        <v>21</v>
      </c>
    </row>
    <row r="2241" spans="1:7" s="23" customFormat="1" ht="94.5" customHeight="1">
      <c r="A2241" s="19"/>
      <c r="B2241" s="20" t="s">
        <v>4727</v>
      </c>
      <c r="C2241" s="21"/>
      <c r="D2241" s="22"/>
      <c r="E2241" s="26">
        <f t="shared" si="34"/>
        <v>0</v>
      </c>
      <c r="F2241" s="22"/>
      <c r="G2241" s="22" t="s">
        <v>4728</v>
      </c>
    </row>
    <row r="2242" spans="1:7" s="23" customFormat="1" ht="94.5" customHeight="1">
      <c r="A2242" s="19" t="s">
        <v>4729</v>
      </c>
      <c r="B2242" s="20" t="s">
        <v>4730</v>
      </c>
      <c r="C2242" s="21">
        <v>1</v>
      </c>
      <c r="D2242" s="22">
        <v>2</v>
      </c>
      <c r="E2242" s="26">
        <f t="shared" si="34"/>
        <v>3</v>
      </c>
      <c r="F2242" s="22" t="s">
        <v>256</v>
      </c>
      <c r="G2242" s="22" t="s">
        <v>4731</v>
      </c>
    </row>
    <row r="2243" spans="1:7" s="23" customFormat="1" ht="94.5" customHeight="1">
      <c r="A2243" s="19" t="s">
        <v>4732</v>
      </c>
      <c r="B2243" s="20" t="s">
        <v>4733</v>
      </c>
      <c r="C2243" s="21">
        <v>1</v>
      </c>
      <c r="D2243" s="22">
        <v>2</v>
      </c>
      <c r="E2243" s="26">
        <f t="shared" si="34"/>
        <v>3</v>
      </c>
      <c r="F2243" s="22" t="s">
        <v>256</v>
      </c>
      <c r="G2243" s="22" t="s">
        <v>4734</v>
      </c>
    </row>
    <row r="2244" spans="1:7" s="23" customFormat="1" ht="94.5" customHeight="1">
      <c r="A2244" s="19" t="s">
        <v>4735</v>
      </c>
      <c r="B2244" s="20" t="s">
        <v>483</v>
      </c>
      <c r="C2244" s="21"/>
      <c r="D2244" s="22"/>
      <c r="E2244" s="26">
        <f t="shared" si="34"/>
        <v>0</v>
      </c>
      <c r="F2244" s="22"/>
      <c r="G2244" s="22" t="s">
        <v>144</v>
      </c>
    </row>
    <row r="2245" spans="1:7" s="23" customFormat="1" ht="94.5" customHeight="1">
      <c r="A2245" s="19" t="s">
        <v>4736</v>
      </c>
      <c r="B2245" s="20" t="s">
        <v>4737</v>
      </c>
      <c r="C2245" s="21">
        <v>1</v>
      </c>
      <c r="D2245" s="22">
        <v>2</v>
      </c>
      <c r="E2245" s="26">
        <f t="shared" si="34"/>
        <v>3</v>
      </c>
      <c r="F2245" s="22" t="s">
        <v>256</v>
      </c>
      <c r="G2245" s="22" t="s">
        <v>4738</v>
      </c>
    </row>
    <row r="2246" spans="1:7" s="23" customFormat="1" ht="94.5" customHeight="1">
      <c r="A2246" s="19" t="s">
        <v>4739</v>
      </c>
      <c r="B2246" s="20" t="s">
        <v>4740</v>
      </c>
      <c r="C2246" s="21">
        <v>1</v>
      </c>
      <c r="D2246" s="22">
        <v>2</v>
      </c>
      <c r="E2246" s="26">
        <f t="shared" si="34"/>
        <v>3</v>
      </c>
      <c r="F2246" s="22" t="s">
        <v>256</v>
      </c>
      <c r="G2246" s="22" t="s">
        <v>4741</v>
      </c>
    </row>
    <row r="2247" spans="1:7" s="23" customFormat="1" ht="94.5" customHeight="1">
      <c r="A2247" s="19" t="s">
        <v>4742</v>
      </c>
      <c r="B2247" s="20" t="s">
        <v>4743</v>
      </c>
      <c r="C2247" s="21">
        <v>1</v>
      </c>
      <c r="D2247" s="22">
        <v>2</v>
      </c>
      <c r="E2247" s="26">
        <f t="shared" si="34"/>
        <v>3</v>
      </c>
      <c r="F2247" s="22" t="s">
        <v>256</v>
      </c>
      <c r="G2247" s="22" t="s">
        <v>4744</v>
      </c>
    </row>
    <row r="2248" spans="1:7" s="23" customFormat="1" ht="94.5" customHeight="1">
      <c r="A2248" s="19" t="s">
        <v>4745</v>
      </c>
      <c r="B2248" s="20" t="s">
        <v>4746</v>
      </c>
      <c r="C2248" s="21">
        <v>1</v>
      </c>
      <c r="D2248" s="22">
        <v>2</v>
      </c>
      <c r="E2248" s="26">
        <f t="shared" si="34"/>
        <v>3</v>
      </c>
      <c r="F2248" s="22" t="s">
        <v>256</v>
      </c>
      <c r="G2248" s="22" t="s">
        <v>4747</v>
      </c>
    </row>
    <row r="2249" spans="1:7" s="23" customFormat="1" ht="94.5" customHeight="1">
      <c r="A2249" s="19" t="s">
        <v>4748</v>
      </c>
      <c r="B2249" s="20" t="s">
        <v>170</v>
      </c>
      <c r="C2249" s="21">
        <v>1</v>
      </c>
      <c r="D2249" s="22">
        <v>2</v>
      </c>
      <c r="E2249" s="26">
        <f t="shared" si="34"/>
        <v>3</v>
      </c>
      <c r="F2249" s="22" t="s">
        <v>256</v>
      </c>
      <c r="G2249" s="22" t="s">
        <v>21</v>
      </c>
    </row>
    <row r="2250" spans="1:7" s="23" customFormat="1" ht="94.5" customHeight="1">
      <c r="A2250" s="19"/>
      <c r="B2250" s="20" t="s">
        <v>4749</v>
      </c>
      <c r="C2250" s="21"/>
      <c r="D2250" s="22"/>
      <c r="E2250" s="26">
        <f t="shared" ref="E2250:E2313" si="35">C2250+D2250</f>
        <v>0</v>
      </c>
      <c r="F2250" s="22"/>
      <c r="G2250" s="22" t="s">
        <v>4750</v>
      </c>
    </row>
    <row r="2251" spans="1:7" s="23" customFormat="1" ht="94.5" customHeight="1">
      <c r="A2251" s="19" t="s">
        <v>4751</v>
      </c>
      <c r="B2251" s="20" t="s">
        <v>4752</v>
      </c>
      <c r="C2251" s="21"/>
      <c r="D2251" s="22"/>
      <c r="E2251" s="26">
        <f t="shared" si="35"/>
        <v>0</v>
      </c>
      <c r="F2251" s="22"/>
      <c r="G2251" s="22" t="s">
        <v>4753</v>
      </c>
    </row>
    <row r="2252" spans="1:7" s="23" customFormat="1" ht="94.5" customHeight="1">
      <c r="A2252" s="19"/>
      <c r="B2252" s="20" t="s">
        <v>4754</v>
      </c>
      <c r="C2252" s="21"/>
      <c r="D2252" s="22"/>
      <c r="E2252" s="26">
        <f t="shared" si="35"/>
        <v>0</v>
      </c>
      <c r="F2252" s="22"/>
      <c r="G2252" s="22" t="s">
        <v>4755</v>
      </c>
    </row>
    <row r="2253" spans="1:7" s="23" customFormat="1" ht="94.5" customHeight="1">
      <c r="A2253" s="19" t="s">
        <v>4756</v>
      </c>
      <c r="B2253" s="20" t="s">
        <v>4757</v>
      </c>
      <c r="C2253" s="21">
        <v>1</v>
      </c>
      <c r="D2253" s="22">
        <v>2</v>
      </c>
      <c r="E2253" s="26">
        <f t="shared" si="35"/>
        <v>3</v>
      </c>
      <c r="F2253" s="22" t="s">
        <v>256</v>
      </c>
      <c r="G2253" s="22" t="s">
        <v>4758</v>
      </c>
    </row>
    <row r="2254" spans="1:7" s="23" customFormat="1" ht="94.5" customHeight="1">
      <c r="A2254" s="19" t="s">
        <v>4759</v>
      </c>
      <c r="B2254" s="20" t="s">
        <v>4760</v>
      </c>
      <c r="C2254" s="21">
        <v>1</v>
      </c>
      <c r="D2254" s="22">
        <v>2</v>
      </c>
      <c r="E2254" s="26">
        <f t="shared" si="35"/>
        <v>3</v>
      </c>
      <c r="F2254" s="22" t="s">
        <v>256</v>
      </c>
      <c r="G2254" s="22" t="s">
        <v>4761</v>
      </c>
    </row>
    <row r="2255" spans="1:7" s="23" customFormat="1" ht="94.5" customHeight="1">
      <c r="A2255" s="19" t="s">
        <v>4762</v>
      </c>
      <c r="B2255" s="20" t="s">
        <v>4763</v>
      </c>
      <c r="C2255" s="21">
        <v>1</v>
      </c>
      <c r="D2255" s="22">
        <v>2</v>
      </c>
      <c r="E2255" s="26">
        <f t="shared" si="35"/>
        <v>3</v>
      </c>
      <c r="F2255" s="22" t="s">
        <v>256</v>
      </c>
      <c r="G2255" s="22" t="s">
        <v>4764</v>
      </c>
    </row>
    <row r="2256" spans="1:7" s="23" customFormat="1" ht="94.5" customHeight="1">
      <c r="A2256" s="19" t="s">
        <v>4765</v>
      </c>
      <c r="B2256" s="20" t="s">
        <v>4766</v>
      </c>
      <c r="C2256" s="21">
        <v>1</v>
      </c>
      <c r="D2256" s="22">
        <v>2</v>
      </c>
      <c r="E2256" s="26">
        <f t="shared" si="35"/>
        <v>3</v>
      </c>
      <c r="F2256" s="22" t="s">
        <v>256</v>
      </c>
      <c r="G2256" s="22" t="s">
        <v>4767</v>
      </c>
    </row>
    <row r="2257" spans="1:7" s="23" customFormat="1" ht="94.5" customHeight="1">
      <c r="A2257" s="19" t="s">
        <v>4768</v>
      </c>
      <c r="B2257" s="20" t="s">
        <v>4769</v>
      </c>
      <c r="C2257" s="21">
        <v>1</v>
      </c>
      <c r="D2257" s="22">
        <v>2</v>
      </c>
      <c r="E2257" s="26">
        <f t="shared" si="35"/>
        <v>3</v>
      </c>
      <c r="F2257" s="22" t="s">
        <v>256</v>
      </c>
      <c r="G2257" s="22" t="s">
        <v>4770</v>
      </c>
    </row>
    <row r="2258" spans="1:7" s="23" customFormat="1" ht="94.5" customHeight="1">
      <c r="A2258" s="19" t="s">
        <v>4771</v>
      </c>
      <c r="B2258" s="20" t="s">
        <v>4772</v>
      </c>
      <c r="C2258" s="21">
        <v>1</v>
      </c>
      <c r="D2258" s="22">
        <v>2</v>
      </c>
      <c r="E2258" s="26">
        <f t="shared" si="35"/>
        <v>3</v>
      </c>
      <c r="F2258" s="22" t="s">
        <v>256</v>
      </c>
      <c r="G2258" s="22" t="s">
        <v>4773</v>
      </c>
    </row>
    <row r="2259" spans="1:7" s="23" customFormat="1" ht="94.5" customHeight="1">
      <c r="A2259" s="19" t="s">
        <v>4774</v>
      </c>
      <c r="B2259" s="20" t="s">
        <v>4775</v>
      </c>
      <c r="C2259" s="21">
        <v>1</v>
      </c>
      <c r="D2259" s="22">
        <v>2</v>
      </c>
      <c r="E2259" s="26">
        <f t="shared" si="35"/>
        <v>3</v>
      </c>
      <c r="F2259" s="22" t="s">
        <v>256</v>
      </c>
      <c r="G2259" s="22" t="s">
        <v>4776</v>
      </c>
    </row>
    <row r="2260" spans="1:7" s="23" customFormat="1" ht="94.5" customHeight="1">
      <c r="A2260" s="19" t="s">
        <v>4777</v>
      </c>
      <c r="B2260" s="20" t="s">
        <v>49</v>
      </c>
      <c r="C2260" s="21"/>
      <c r="D2260" s="22"/>
      <c r="E2260" s="26">
        <f t="shared" si="35"/>
        <v>0</v>
      </c>
      <c r="F2260" s="22"/>
      <c r="G2260" s="22" t="s">
        <v>144</v>
      </c>
    </row>
    <row r="2261" spans="1:7" s="23" customFormat="1" ht="94.5" customHeight="1">
      <c r="A2261" s="19" t="s">
        <v>4778</v>
      </c>
      <c r="B2261" s="20" t="s">
        <v>4779</v>
      </c>
      <c r="C2261" s="21">
        <v>1</v>
      </c>
      <c r="D2261" s="22">
        <v>2</v>
      </c>
      <c r="E2261" s="26">
        <f t="shared" si="35"/>
        <v>3</v>
      </c>
      <c r="F2261" s="22" t="s">
        <v>256</v>
      </c>
      <c r="G2261" s="22" t="s">
        <v>4780</v>
      </c>
    </row>
    <row r="2262" spans="1:7" s="23" customFormat="1" ht="94.5" customHeight="1">
      <c r="A2262" s="19" t="s">
        <v>4781</v>
      </c>
      <c r="B2262" s="20" t="s">
        <v>170</v>
      </c>
      <c r="C2262" s="21">
        <v>1</v>
      </c>
      <c r="D2262" s="22">
        <v>2</v>
      </c>
      <c r="E2262" s="26">
        <f t="shared" si="35"/>
        <v>3</v>
      </c>
      <c r="F2262" s="22" t="s">
        <v>256</v>
      </c>
      <c r="G2262" s="22" t="s">
        <v>21</v>
      </c>
    </row>
    <row r="2263" spans="1:7" s="23" customFormat="1" ht="94.5" customHeight="1">
      <c r="A2263" s="19" t="s">
        <v>4782</v>
      </c>
      <c r="B2263" s="20" t="s">
        <v>4783</v>
      </c>
      <c r="C2263" s="21">
        <v>1</v>
      </c>
      <c r="D2263" s="22">
        <v>2</v>
      </c>
      <c r="E2263" s="26">
        <f t="shared" si="35"/>
        <v>3</v>
      </c>
      <c r="F2263" s="22" t="s">
        <v>256</v>
      </c>
      <c r="G2263" s="22" t="s">
        <v>27</v>
      </c>
    </row>
    <row r="2264" spans="1:7" s="23" customFormat="1" ht="94.5" customHeight="1">
      <c r="A2264" s="19" t="s">
        <v>4784</v>
      </c>
      <c r="B2264" s="20" t="s">
        <v>4785</v>
      </c>
      <c r="C2264" s="21"/>
      <c r="D2264" s="22"/>
      <c r="E2264" s="26">
        <f t="shared" si="35"/>
        <v>0</v>
      </c>
      <c r="F2264" s="22"/>
      <c r="G2264" s="22" t="s">
        <v>4786</v>
      </c>
    </row>
    <row r="2265" spans="1:7" s="23" customFormat="1" ht="94.5" customHeight="1">
      <c r="A2265" s="19" t="s">
        <v>4787</v>
      </c>
      <c r="B2265" s="20" t="s">
        <v>4788</v>
      </c>
      <c r="C2265" s="21">
        <v>1</v>
      </c>
      <c r="D2265" s="22">
        <v>2</v>
      </c>
      <c r="E2265" s="26">
        <f t="shared" si="35"/>
        <v>3</v>
      </c>
      <c r="F2265" s="22">
        <v>5</v>
      </c>
      <c r="G2265" s="22" t="s">
        <v>4789</v>
      </c>
    </row>
    <row r="2266" spans="1:7" s="23" customFormat="1" ht="94.5" customHeight="1">
      <c r="A2266" s="19" t="s">
        <v>4790</v>
      </c>
      <c r="B2266" s="20" t="s">
        <v>26</v>
      </c>
      <c r="C2266" s="21"/>
      <c r="D2266" s="22"/>
      <c r="E2266" s="26">
        <f t="shared" si="35"/>
        <v>0</v>
      </c>
      <c r="F2266" s="22"/>
      <c r="G2266" s="22" t="s">
        <v>27</v>
      </c>
    </row>
    <row r="2267" spans="1:7" s="23" customFormat="1" ht="94.5" customHeight="1">
      <c r="A2267" s="19" t="s">
        <v>4791</v>
      </c>
      <c r="B2267" s="20" t="s">
        <v>4792</v>
      </c>
      <c r="C2267" s="21">
        <v>1</v>
      </c>
      <c r="D2267" s="22">
        <v>2</v>
      </c>
      <c r="E2267" s="26">
        <f t="shared" si="35"/>
        <v>3</v>
      </c>
      <c r="F2267" s="22" t="s">
        <v>256</v>
      </c>
      <c r="G2267" s="22" t="s">
        <v>4793</v>
      </c>
    </row>
    <row r="2268" spans="1:7" s="23" customFormat="1" ht="94.5" customHeight="1">
      <c r="A2268" s="19" t="s">
        <v>4794</v>
      </c>
      <c r="B2268" s="20" t="s">
        <v>170</v>
      </c>
      <c r="C2268" s="21">
        <v>1</v>
      </c>
      <c r="D2268" s="22">
        <v>2</v>
      </c>
      <c r="E2268" s="26">
        <f t="shared" si="35"/>
        <v>3</v>
      </c>
      <c r="F2268" s="22" t="s">
        <v>256</v>
      </c>
      <c r="G2268" s="22" t="s">
        <v>21</v>
      </c>
    </row>
    <row r="2269" spans="1:7" s="23" customFormat="1" ht="94.5" customHeight="1">
      <c r="A2269" s="19"/>
      <c r="B2269" s="20" t="s">
        <v>4795</v>
      </c>
      <c r="C2269" s="21"/>
      <c r="D2269" s="22"/>
      <c r="E2269" s="26">
        <f t="shared" si="35"/>
        <v>0</v>
      </c>
      <c r="F2269" s="22"/>
      <c r="G2269" s="22" t="s">
        <v>4796</v>
      </c>
    </row>
    <row r="2270" spans="1:7" s="23" customFormat="1" ht="94.5" customHeight="1">
      <c r="A2270" s="19" t="s">
        <v>4797</v>
      </c>
      <c r="B2270" s="20" t="s">
        <v>4798</v>
      </c>
      <c r="C2270" s="21"/>
      <c r="D2270" s="22"/>
      <c r="E2270" s="26">
        <f t="shared" si="35"/>
        <v>0</v>
      </c>
      <c r="F2270" s="22"/>
      <c r="G2270" s="22" t="s">
        <v>4799</v>
      </c>
    </row>
    <row r="2271" spans="1:7" s="23" customFormat="1" ht="94.5" customHeight="1">
      <c r="A2271" s="19" t="s">
        <v>4800</v>
      </c>
      <c r="B2271" s="20" t="s">
        <v>4801</v>
      </c>
      <c r="C2271" s="21">
        <v>1</v>
      </c>
      <c r="D2271" s="22">
        <v>2</v>
      </c>
      <c r="E2271" s="26">
        <f t="shared" si="35"/>
        <v>3</v>
      </c>
      <c r="F2271" s="22" t="s">
        <v>256</v>
      </c>
      <c r="G2271" s="22" t="s">
        <v>4802</v>
      </c>
    </row>
    <row r="2272" spans="1:7" s="23" customFormat="1" ht="94.5" customHeight="1">
      <c r="A2272" s="19" t="s">
        <v>4803</v>
      </c>
      <c r="B2272" s="20" t="s">
        <v>4804</v>
      </c>
      <c r="C2272" s="21">
        <v>1</v>
      </c>
      <c r="D2272" s="22">
        <v>2</v>
      </c>
      <c r="E2272" s="26">
        <f t="shared" si="35"/>
        <v>3</v>
      </c>
      <c r="F2272" s="22" t="s">
        <v>256</v>
      </c>
      <c r="G2272" s="22" t="s">
        <v>4805</v>
      </c>
    </row>
    <row r="2273" spans="1:7" s="23" customFormat="1" ht="94.5" customHeight="1">
      <c r="A2273" s="19" t="s">
        <v>4806</v>
      </c>
      <c r="B2273" s="20" t="s">
        <v>4807</v>
      </c>
      <c r="C2273" s="21"/>
      <c r="D2273" s="22"/>
      <c r="E2273" s="26">
        <f t="shared" si="35"/>
        <v>0</v>
      </c>
      <c r="F2273" s="22"/>
      <c r="G2273" s="22" t="s">
        <v>4808</v>
      </c>
    </row>
    <row r="2274" spans="1:7" s="23" customFormat="1" ht="94.5" customHeight="1">
      <c r="A2274" s="19"/>
      <c r="B2274" s="20" t="s">
        <v>4809</v>
      </c>
      <c r="C2274" s="21"/>
      <c r="D2274" s="22"/>
      <c r="E2274" s="26">
        <f t="shared" si="35"/>
        <v>0</v>
      </c>
      <c r="F2274" s="22"/>
      <c r="G2274" s="22" t="s">
        <v>4810</v>
      </c>
    </row>
    <row r="2275" spans="1:7" s="23" customFormat="1" ht="94.5" customHeight="1">
      <c r="A2275" s="19" t="s">
        <v>25539</v>
      </c>
      <c r="B2275" s="20" t="s">
        <v>4811</v>
      </c>
      <c r="C2275" s="21"/>
      <c r="D2275" s="22"/>
      <c r="E2275" s="26">
        <f t="shared" si="35"/>
        <v>0</v>
      </c>
      <c r="F2275" s="22"/>
      <c r="G2275" s="22" t="s">
        <v>4812</v>
      </c>
    </row>
    <row r="2276" spans="1:7" s="23" customFormat="1" ht="94.5" customHeight="1">
      <c r="A2276" s="19" t="s">
        <v>25540</v>
      </c>
      <c r="B2276" s="20" t="s">
        <v>25542</v>
      </c>
      <c r="C2276" s="21">
        <v>1</v>
      </c>
      <c r="D2276" s="22">
        <v>2</v>
      </c>
      <c r="E2276" s="26">
        <f t="shared" si="35"/>
        <v>3</v>
      </c>
      <c r="F2276" s="22" t="s">
        <v>256</v>
      </c>
      <c r="G2276" s="22" t="s">
        <v>25543</v>
      </c>
    </row>
    <row r="2277" spans="1:7" s="23" customFormat="1" ht="94.5" customHeight="1">
      <c r="A2277" s="19" t="s">
        <v>25541</v>
      </c>
      <c r="B2277" s="20" t="s">
        <v>25430</v>
      </c>
      <c r="C2277" s="21">
        <v>1</v>
      </c>
      <c r="D2277" s="22">
        <v>2</v>
      </c>
      <c r="E2277" s="26">
        <f t="shared" si="35"/>
        <v>3</v>
      </c>
      <c r="F2277" s="22" t="s">
        <v>256</v>
      </c>
      <c r="G2277" s="22" t="s">
        <v>25333</v>
      </c>
    </row>
    <row r="2278" spans="1:7" s="23" customFormat="1" ht="94.5" customHeight="1">
      <c r="A2278" s="19" t="s">
        <v>4813</v>
      </c>
      <c r="B2278" s="20" t="s">
        <v>4814</v>
      </c>
      <c r="C2278" s="21">
        <v>1</v>
      </c>
      <c r="D2278" s="22">
        <v>2</v>
      </c>
      <c r="E2278" s="26">
        <f t="shared" si="35"/>
        <v>3</v>
      </c>
      <c r="F2278" s="22" t="s">
        <v>256</v>
      </c>
      <c r="G2278" s="22" t="s">
        <v>4815</v>
      </c>
    </row>
    <row r="2279" spans="1:7" s="23" customFormat="1" ht="94.5" customHeight="1">
      <c r="A2279" s="19" t="s">
        <v>4816</v>
      </c>
      <c r="B2279" s="20" t="s">
        <v>4817</v>
      </c>
      <c r="C2279" s="21">
        <v>1</v>
      </c>
      <c r="D2279" s="22">
        <v>2</v>
      </c>
      <c r="E2279" s="26">
        <f t="shared" si="35"/>
        <v>3</v>
      </c>
      <c r="F2279" s="22" t="s">
        <v>256</v>
      </c>
      <c r="G2279" s="22" t="s">
        <v>4818</v>
      </c>
    </row>
    <row r="2280" spans="1:7" s="23" customFormat="1" ht="94.5" customHeight="1">
      <c r="A2280" s="19" t="s">
        <v>4819</v>
      </c>
      <c r="B2280" s="20" t="s">
        <v>4820</v>
      </c>
      <c r="C2280" s="21">
        <v>1</v>
      </c>
      <c r="D2280" s="22">
        <v>2</v>
      </c>
      <c r="E2280" s="26">
        <f t="shared" si="35"/>
        <v>3</v>
      </c>
      <c r="F2280" s="22" t="s">
        <v>256</v>
      </c>
      <c r="G2280" s="22" t="s">
        <v>4821</v>
      </c>
    </row>
    <row r="2281" spans="1:7" s="23" customFormat="1" ht="94.5" customHeight="1">
      <c r="A2281" s="19" t="s">
        <v>4822</v>
      </c>
      <c r="B2281" s="20" t="s">
        <v>4823</v>
      </c>
      <c r="C2281" s="21"/>
      <c r="D2281" s="22"/>
      <c r="E2281" s="26">
        <f t="shared" si="35"/>
        <v>0</v>
      </c>
      <c r="F2281" s="22"/>
      <c r="G2281" s="22" t="s">
        <v>4824</v>
      </c>
    </row>
    <row r="2282" spans="1:7" s="23" customFormat="1" ht="94.5" customHeight="1">
      <c r="A2282" s="19" t="s">
        <v>4825</v>
      </c>
      <c r="B2282" s="20" t="s">
        <v>4826</v>
      </c>
      <c r="C2282" s="21"/>
      <c r="D2282" s="22"/>
      <c r="E2282" s="26">
        <f t="shared" si="35"/>
        <v>0</v>
      </c>
      <c r="F2282" s="22"/>
      <c r="G2282" s="22" t="s">
        <v>4827</v>
      </c>
    </row>
    <row r="2283" spans="1:7" s="23" customFormat="1" ht="94.5" customHeight="1">
      <c r="A2283" s="19" t="s">
        <v>4828</v>
      </c>
      <c r="B2283" s="20" t="s">
        <v>4829</v>
      </c>
      <c r="C2283" s="21">
        <v>1</v>
      </c>
      <c r="D2283" s="22">
        <v>8</v>
      </c>
      <c r="E2283" s="26">
        <f t="shared" si="35"/>
        <v>9</v>
      </c>
      <c r="F2283" s="22" t="s">
        <v>256</v>
      </c>
      <c r="G2283" s="22" t="s">
        <v>4830</v>
      </c>
    </row>
    <row r="2284" spans="1:7" s="23" customFormat="1" ht="94.5" customHeight="1">
      <c r="A2284" s="19" t="s">
        <v>4831</v>
      </c>
      <c r="B2284" s="20" t="s">
        <v>4832</v>
      </c>
      <c r="C2284" s="21">
        <v>1</v>
      </c>
      <c r="D2284" s="22">
        <v>8</v>
      </c>
      <c r="E2284" s="26">
        <f t="shared" si="35"/>
        <v>9</v>
      </c>
      <c r="F2284" s="22" t="s">
        <v>256</v>
      </c>
      <c r="G2284" s="22" t="s">
        <v>4833</v>
      </c>
    </row>
    <row r="2285" spans="1:7" s="23" customFormat="1" ht="94.5" customHeight="1">
      <c r="A2285" s="19" t="s">
        <v>4834</v>
      </c>
      <c r="B2285" s="20" t="s">
        <v>20</v>
      </c>
      <c r="C2285" s="21">
        <v>1</v>
      </c>
      <c r="D2285" s="22">
        <v>2</v>
      </c>
      <c r="E2285" s="26">
        <f t="shared" si="35"/>
        <v>3</v>
      </c>
      <c r="F2285" s="22" t="s">
        <v>256</v>
      </c>
      <c r="G2285" s="22" t="s">
        <v>21</v>
      </c>
    </row>
    <row r="2286" spans="1:7" s="23" customFormat="1" ht="94.5" customHeight="1">
      <c r="A2286" s="19" t="s">
        <v>4835</v>
      </c>
      <c r="B2286" s="20" t="s">
        <v>4836</v>
      </c>
      <c r="C2286" s="21">
        <v>1</v>
      </c>
      <c r="D2286" s="22">
        <v>2</v>
      </c>
      <c r="E2286" s="26">
        <f t="shared" si="35"/>
        <v>3</v>
      </c>
      <c r="F2286" s="22" t="s">
        <v>256</v>
      </c>
      <c r="G2286" s="22" t="s">
        <v>4837</v>
      </c>
    </row>
    <row r="2287" spans="1:7" s="23" customFormat="1" ht="94.5" customHeight="1">
      <c r="A2287" s="19" t="s">
        <v>4838</v>
      </c>
      <c r="B2287" s="20" t="s">
        <v>4839</v>
      </c>
      <c r="C2287" s="21"/>
      <c r="D2287" s="22"/>
      <c r="E2287" s="26">
        <f t="shared" si="35"/>
        <v>0</v>
      </c>
      <c r="F2287" s="22"/>
      <c r="G2287" s="22" t="s">
        <v>4840</v>
      </c>
    </row>
    <row r="2288" spans="1:7" s="23" customFormat="1" ht="94.5" customHeight="1">
      <c r="A2288" s="19" t="s">
        <v>4841</v>
      </c>
      <c r="B2288" s="20" t="s">
        <v>4842</v>
      </c>
      <c r="C2288" s="21"/>
      <c r="D2288" s="22"/>
      <c r="E2288" s="26">
        <f t="shared" si="35"/>
        <v>0</v>
      </c>
      <c r="F2288" s="22"/>
      <c r="G2288" s="22" t="s">
        <v>4843</v>
      </c>
    </row>
    <row r="2289" spans="1:7" s="23" customFormat="1" ht="94.5" customHeight="1">
      <c r="A2289" s="19" t="s">
        <v>4844</v>
      </c>
      <c r="B2289" s="20" t="s">
        <v>4845</v>
      </c>
      <c r="C2289" s="21">
        <v>1</v>
      </c>
      <c r="D2289" s="22">
        <v>2</v>
      </c>
      <c r="E2289" s="26">
        <f t="shared" si="35"/>
        <v>3</v>
      </c>
      <c r="F2289" s="22" t="s">
        <v>256</v>
      </c>
      <c r="G2289" s="22" t="s">
        <v>4846</v>
      </c>
    </row>
    <row r="2290" spans="1:7" s="23" customFormat="1" ht="94.5" customHeight="1">
      <c r="A2290" s="19" t="s">
        <v>4847</v>
      </c>
      <c r="B2290" s="20" t="s">
        <v>1255</v>
      </c>
      <c r="C2290" s="21">
        <v>1</v>
      </c>
      <c r="D2290" s="22">
        <v>3</v>
      </c>
      <c r="E2290" s="26">
        <f t="shared" si="35"/>
        <v>4</v>
      </c>
      <c r="F2290" s="22" t="s">
        <v>256</v>
      </c>
      <c r="G2290" s="22" t="s">
        <v>1256</v>
      </c>
    </row>
    <row r="2291" spans="1:7" s="23" customFormat="1" ht="94.5" customHeight="1">
      <c r="A2291" s="19" t="s">
        <v>4848</v>
      </c>
      <c r="B2291" s="20" t="s">
        <v>4849</v>
      </c>
      <c r="C2291" s="21">
        <v>1</v>
      </c>
      <c r="D2291" s="22">
        <v>2</v>
      </c>
      <c r="E2291" s="26">
        <f t="shared" si="35"/>
        <v>3</v>
      </c>
      <c r="F2291" s="22" t="s">
        <v>256</v>
      </c>
      <c r="G2291" s="22" t="s">
        <v>4850</v>
      </c>
    </row>
    <row r="2292" spans="1:7" s="23" customFormat="1" ht="94.5" customHeight="1">
      <c r="A2292" s="19" t="s">
        <v>4851</v>
      </c>
      <c r="B2292" s="20" t="s">
        <v>4852</v>
      </c>
      <c r="C2292" s="21"/>
      <c r="D2292" s="22"/>
      <c r="E2292" s="26">
        <f t="shared" si="35"/>
        <v>0</v>
      </c>
      <c r="F2292" s="22"/>
      <c r="G2292" s="22" t="s">
        <v>4853</v>
      </c>
    </row>
    <row r="2293" spans="1:7" s="23" customFormat="1" ht="94.5" customHeight="1">
      <c r="A2293" s="19" t="s">
        <v>4854</v>
      </c>
      <c r="B2293" s="20" t="s">
        <v>4855</v>
      </c>
      <c r="C2293" s="21">
        <v>1</v>
      </c>
      <c r="D2293" s="22">
        <v>2</v>
      </c>
      <c r="E2293" s="26">
        <f t="shared" si="35"/>
        <v>3</v>
      </c>
      <c r="F2293" s="22" t="s">
        <v>256</v>
      </c>
      <c r="G2293" s="22" t="s">
        <v>4856</v>
      </c>
    </row>
    <row r="2294" spans="1:7" s="23" customFormat="1" ht="94.5" customHeight="1">
      <c r="A2294" s="19" t="s">
        <v>4857</v>
      </c>
      <c r="B2294" s="20" t="s">
        <v>4858</v>
      </c>
      <c r="C2294" s="21">
        <v>1</v>
      </c>
      <c r="D2294" s="22">
        <v>2</v>
      </c>
      <c r="E2294" s="26">
        <f t="shared" si="35"/>
        <v>3</v>
      </c>
      <c r="F2294" s="22" t="s">
        <v>256</v>
      </c>
      <c r="G2294" s="22" t="s">
        <v>4859</v>
      </c>
    </row>
    <row r="2295" spans="1:7" s="23" customFormat="1" ht="94.5" customHeight="1">
      <c r="A2295" s="19" t="s">
        <v>4860</v>
      </c>
      <c r="B2295" s="20" t="s">
        <v>4861</v>
      </c>
      <c r="C2295" s="21"/>
      <c r="D2295" s="22"/>
      <c r="E2295" s="26">
        <f t="shared" si="35"/>
        <v>0</v>
      </c>
      <c r="F2295" s="22"/>
      <c r="G2295" s="22" t="s">
        <v>4862</v>
      </c>
    </row>
    <row r="2296" spans="1:7" s="23" customFormat="1" ht="94.5" customHeight="1">
      <c r="A2296" s="19" t="s">
        <v>4863</v>
      </c>
      <c r="B2296" s="20" t="s">
        <v>4864</v>
      </c>
      <c r="C2296" s="21">
        <v>4</v>
      </c>
      <c r="D2296" s="22">
        <v>11</v>
      </c>
      <c r="E2296" s="26">
        <f t="shared" si="35"/>
        <v>15</v>
      </c>
      <c r="F2296" s="22" t="s">
        <v>256</v>
      </c>
      <c r="G2296" s="22" t="s">
        <v>4865</v>
      </c>
    </row>
    <row r="2297" spans="1:7" s="23" customFormat="1" ht="94.5" customHeight="1">
      <c r="A2297" s="19" t="s">
        <v>4866</v>
      </c>
      <c r="B2297" s="20" t="s">
        <v>4867</v>
      </c>
      <c r="C2297" s="21">
        <v>4</v>
      </c>
      <c r="D2297" s="22">
        <v>11</v>
      </c>
      <c r="E2297" s="26">
        <f t="shared" si="35"/>
        <v>15</v>
      </c>
      <c r="F2297" s="22" t="s">
        <v>256</v>
      </c>
      <c r="G2297" s="22" t="s">
        <v>4868</v>
      </c>
    </row>
    <row r="2298" spans="1:7" s="23" customFormat="1" ht="94.5" customHeight="1">
      <c r="A2298" s="19" t="s">
        <v>4869</v>
      </c>
      <c r="B2298" s="20" t="s">
        <v>20</v>
      </c>
      <c r="C2298" s="21">
        <v>1</v>
      </c>
      <c r="D2298" s="22">
        <v>2</v>
      </c>
      <c r="E2298" s="26">
        <f t="shared" si="35"/>
        <v>3</v>
      </c>
      <c r="F2298" s="22" t="s">
        <v>256</v>
      </c>
      <c r="G2298" s="22" t="s">
        <v>21</v>
      </c>
    </row>
    <row r="2299" spans="1:7" s="23" customFormat="1" ht="94.5" customHeight="1">
      <c r="A2299" s="19" t="s">
        <v>4870</v>
      </c>
      <c r="B2299" s="20" t="s">
        <v>4871</v>
      </c>
      <c r="C2299" s="21"/>
      <c r="D2299" s="22"/>
      <c r="E2299" s="26">
        <f t="shared" si="35"/>
        <v>0</v>
      </c>
      <c r="F2299" s="22"/>
      <c r="G2299" s="22" t="s">
        <v>4872</v>
      </c>
    </row>
    <row r="2300" spans="1:7" s="23" customFormat="1" ht="94.5" customHeight="1">
      <c r="A2300" s="19" t="s">
        <v>4873</v>
      </c>
      <c r="B2300" s="20" t="s">
        <v>4874</v>
      </c>
      <c r="C2300" s="21">
        <v>1</v>
      </c>
      <c r="D2300" s="22">
        <v>2</v>
      </c>
      <c r="E2300" s="26">
        <f t="shared" si="35"/>
        <v>3</v>
      </c>
      <c r="F2300" s="22" t="s">
        <v>256</v>
      </c>
      <c r="G2300" s="22" t="s">
        <v>4875</v>
      </c>
    </row>
    <row r="2301" spans="1:7" s="23" customFormat="1" ht="94.5" customHeight="1">
      <c r="A2301" s="19" t="s">
        <v>4876</v>
      </c>
      <c r="B2301" s="20" t="s">
        <v>65</v>
      </c>
      <c r="C2301" s="21"/>
      <c r="D2301" s="22"/>
      <c r="E2301" s="26">
        <f t="shared" si="35"/>
        <v>0</v>
      </c>
      <c r="F2301" s="22"/>
      <c r="G2301" s="22" t="s">
        <v>66</v>
      </c>
    </row>
    <row r="2302" spans="1:7" s="23" customFormat="1" ht="94.5" customHeight="1">
      <c r="A2302" s="19" t="s">
        <v>4877</v>
      </c>
      <c r="B2302" s="20" t="s">
        <v>4878</v>
      </c>
      <c r="C2302" s="21">
        <v>1</v>
      </c>
      <c r="D2302" s="22">
        <v>8</v>
      </c>
      <c r="E2302" s="26">
        <f t="shared" si="35"/>
        <v>9</v>
      </c>
      <c r="F2302" s="22" t="s">
        <v>256</v>
      </c>
      <c r="G2302" s="22" t="s">
        <v>4879</v>
      </c>
    </row>
    <row r="2303" spans="1:7" s="23" customFormat="1" ht="94.5" customHeight="1">
      <c r="A2303" s="19" t="s">
        <v>4880</v>
      </c>
      <c r="B2303" s="20" t="s">
        <v>20</v>
      </c>
      <c r="C2303" s="21">
        <v>1</v>
      </c>
      <c r="D2303" s="22">
        <v>2</v>
      </c>
      <c r="E2303" s="26">
        <f t="shared" si="35"/>
        <v>3</v>
      </c>
      <c r="F2303" s="22" t="s">
        <v>256</v>
      </c>
      <c r="G2303" s="22" t="s">
        <v>21</v>
      </c>
    </row>
    <row r="2304" spans="1:7" s="23" customFormat="1" ht="94.5" customHeight="1">
      <c r="A2304" s="19" t="s">
        <v>4881</v>
      </c>
      <c r="B2304" s="20" t="s">
        <v>4882</v>
      </c>
      <c r="C2304" s="21"/>
      <c r="D2304" s="22"/>
      <c r="E2304" s="26">
        <f t="shared" si="35"/>
        <v>0</v>
      </c>
      <c r="F2304" s="22"/>
      <c r="G2304" s="22" t="s">
        <v>4883</v>
      </c>
    </row>
    <row r="2305" spans="1:7" s="23" customFormat="1" ht="94.5" customHeight="1">
      <c r="A2305" s="19" t="s">
        <v>4884</v>
      </c>
      <c r="B2305" s="20" t="s">
        <v>4885</v>
      </c>
      <c r="C2305" s="21">
        <v>1</v>
      </c>
      <c r="D2305" s="22">
        <v>2</v>
      </c>
      <c r="E2305" s="26">
        <f t="shared" si="35"/>
        <v>3</v>
      </c>
      <c r="F2305" s="22" t="s">
        <v>256</v>
      </c>
      <c r="G2305" s="22" t="s">
        <v>4886</v>
      </c>
    </row>
    <row r="2306" spans="1:7" s="23" customFormat="1" ht="94.5" customHeight="1">
      <c r="A2306" s="19" t="s">
        <v>4887</v>
      </c>
      <c r="B2306" s="20" t="s">
        <v>26</v>
      </c>
      <c r="C2306" s="21">
        <v>1</v>
      </c>
      <c r="D2306" s="22">
        <v>2</v>
      </c>
      <c r="E2306" s="26">
        <f t="shared" si="35"/>
        <v>3</v>
      </c>
      <c r="F2306" s="22" t="s">
        <v>256</v>
      </c>
      <c r="G2306" s="22" t="s">
        <v>27</v>
      </c>
    </row>
    <row r="2307" spans="1:7" s="23" customFormat="1" ht="94.5" customHeight="1">
      <c r="A2307" s="19" t="s">
        <v>4888</v>
      </c>
      <c r="B2307" s="20" t="s">
        <v>4889</v>
      </c>
      <c r="C2307" s="21"/>
      <c r="D2307" s="22"/>
      <c r="E2307" s="26">
        <f t="shared" si="35"/>
        <v>0</v>
      </c>
      <c r="F2307" s="22"/>
      <c r="G2307" s="22" t="s">
        <v>4890</v>
      </c>
    </row>
    <row r="2308" spans="1:7" s="23" customFormat="1" ht="94.5" customHeight="1">
      <c r="A2308" s="19" t="s">
        <v>4891</v>
      </c>
      <c r="B2308" s="20" t="s">
        <v>4892</v>
      </c>
      <c r="C2308" s="21">
        <v>1</v>
      </c>
      <c r="D2308" s="22">
        <v>2</v>
      </c>
      <c r="E2308" s="26">
        <f t="shared" si="35"/>
        <v>3</v>
      </c>
      <c r="F2308" s="22" t="s">
        <v>256</v>
      </c>
      <c r="G2308" s="22" t="s">
        <v>4893</v>
      </c>
    </row>
    <row r="2309" spans="1:7" s="23" customFormat="1" ht="94.5" customHeight="1">
      <c r="A2309" s="19" t="s">
        <v>4894</v>
      </c>
      <c r="B2309" s="20" t="s">
        <v>4895</v>
      </c>
      <c r="C2309" s="21">
        <v>1</v>
      </c>
      <c r="D2309" s="22">
        <v>2</v>
      </c>
      <c r="E2309" s="26">
        <f t="shared" si="35"/>
        <v>3</v>
      </c>
      <c r="F2309" s="22" t="s">
        <v>256</v>
      </c>
      <c r="G2309" s="22" t="s">
        <v>4896</v>
      </c>
    </row>
    <row r="2310" spans="1:7" s="23" customFormat="1" ht="94.5" customHeight="1">
      <c r="A2310" s="19" t="s">
        <v>4897</v>
      </c>
      <c r="B2310" s="20" t="s">
        <v>4898</v>
      </c>
      <c r="C2310" s="21">
        <v>1</v>
      </c>
      <c r="D2310" s="22">
        <v>2</v>
      </c>
      <c r="E2310" s="26">
        <f t="shared" si="35"/>
        <v>3</v>
      </c>
      <c r="F2310" s="22" t="s">
        <v>256</v>
      </c>
      <c r="G2310" s="22" t="s">
        <v>4899</v>
      </c>
    </row>
    <row r="2311" spans="1:7" s="23" customFormat="1" ht="94.5" customHeight="1">
      <c r="A2311" s="19" t="s">
        <v>4900</v>
      </c>
      <c r="B2311" s="20" t="s">
        <v>4901</v>
      </c>
      <c r="C2311" s="21">
        <v>1</v>
      </c>
      <c r="D2311" s="22">
        <v>2</v>
      </c>
      <c r="E2311" s="26">
        <f t="shared" si="35"/>
        <v>3</v>
      </c>
      <c r="F2311" s="22" t="s">
        <v>256</v>
      </c>
      <c r="G2311" s="22" t="s">
        <v>4902</v>
      </c>
    </row>
    <row r="2312" spans="1:7" s="23" customFormat="1" ht="94.5" customHeight="1">
      <c r="A2312" s="19" t="s">
        <v>4903</v>
      </c>
      <c r="B2312" s="20" t="s">
        <v>4904</v>
      </c>
      <c r="C2312" s="21"/>
      <c r="D2312" s="22"/>
      <c r="E2312" s="26">
        <f t="shared" si="35"/>
        <v>0</v>
      </c>
      <c r="F2312" s="22"/>
      <c r="G2312" s="22" t="s">
        <v>4905</v>
      </c>
    </row>
    <row r="2313" spans="1:7" s="23" customFormat="1" ht="94.5" customHeight="1">
      <c r="A2313" s="19" t="s">
        <v>4906</v>
      </c>
      <c r="B2313" s="20" t="s">
        <v>4907</v>
      </c>
      <c r="C2313" s="21">
        <v>1</v>
      </c>
      <c r="D2313" s="22">
        <v>3</v>
      </c>
      <c r="E2313" s="26">
        <f t="shared" si="35"/>
        <v>4</v>
      </c>
      <c r="F2313" s="22" t="s">
        <v>256</v>
      </c>
      <c r="G2313" s="22" t="s">
        <v>4908</v>
      </c>
    </row>
    <row r="2314" spans="1:7" s="23" customFormat="1" ht="94.5" customHeight="1">
      <c r="A2314" s="19" t="s">
        <v>4909</v>
      </c>
      <c r="B2314" s="20" t="s">
        <v>65</v>
      </c>
      <c r="C2314" s="21"/>
      <c r="D2314" s="22"/>
      <c r="E2314" s="26">
        <f t="shared" ref="E2314:E2377" si="36">C2314+D2314</f>
        <v>0</v>
      </c>
      <c r="F2314" s="22"/>
      <c r="G2314" s="22" t="s">
        <v>3691</v>
      </c>
    </row>
    <row r="2315" spans="1:7" s="23" customFormat="1" ht="94.5" customHeight="1">
      <c r="A2315" s="19" t="s">
        <v>4910</v>
      </c>
      <c r="B2315" s="20" t="s">
        <v>4911</v>
      </c>
      <c r="C2315" s="21">
        <v>1</v>
      </c>
      <c r="D2315" s="22">
        <v>3</v>
      </c>
      <c r="E2315" s="26">
        <f t="shared" si="36"/>
        <v>4</v>
      </c>
      <c r="F2315" s="22" t="s">
        <v>256</v>
      </c>
      <c r="G2315" s="22" t="s">
        <v>4912</v>
      </c>
    </row>
    <row r="2316" spans="1:7" s="23" customFormat="1" ht="94.5" customHeight="1">
      <c r="A2316" s="19" t="s">
        <v>4913</v>
      </c>
      <c r="B2316" s="20" t="s">
        <v>4914</v>
      </c>
      <c r="C2316" s="21">
        <v>1</v>
      </c>
      <c r="D2316" s="22">
        <v>2</v>
      </c>
      <c r="E2316" s="26">
        <f t="shared" si="36"/>
        <v>3</v>
      </c>
      <c r="F2316" s="22" t="s">
        <v>256</v>
      </c>
      <c r="G2316" s="22" t="s">
        <v>4915</v>
      </c>
    </row>
    <row r="2317" spans="1:7" s="23" customFormat="1" ht="94.5" customHeight="1">
      <c r="A2317" s="19" t="s">
        <v>4916</v>
      </c>
      <c r="B2317" s="20" t="s">
        <v>20</v>
      </c>
      <c r="C2317" s="21">
        <v>1</v>
      </c>
      <c r="D2317" s="22">
        <v>2</v>
      </c>
      <c r="E2317" s="26">
        <f t="shared" si="36"/>
        <v>3</v>
      </c>
      <c r="F2317" s="22" t="s">
        <v>256</v>
      </c>
      <c r="G2317" s="22" t="s">
        <v>21</v>
      </c>
    </row>
    <row r="2318" spans="1:7" s="23" customFormat="1" ht="94.5" customHeight="1">
      <c r="A2318" s="19" t="s">
        <v>4917</v>
      </c>
      <c r="B2318" s="20" t="s">
        <v>4918</v>
      </c>
      <c r="C2318" s="21"/>
      <c r="D2318" s="22"/>
      <c r="E2318" s="26">
        <f t="shared" si="36"/>
        <v>0</v>
      </c>
      <c r="F2318" s="22"/>
      <c r="G2318" s="22" t="s">
        <v>4919</v>
      </c>
    </row>
    <row r="2319" spans="1:7" s="23" customFormat="1" ht="94.5" customHeight="1">
      <c r="A2319" s="19" t="s">
        <v>4920</v>
      </c>
      <c r="B2319" s="20" t="s">
        <v>4921</v>
      </c>
      <c r="C2319" s="21"/>
      <c r="D2319" s="22"/>
      <c r="E2319" s="26">
        <f t="shared" si="36"/>
        <v>0</v>
      </c>
      <c r="F2319" s="22"/>
      <c r="G2319" s="22" t="s">
        <v>4922</v>
      </c>
    </row>
    <row r="2320" spans="1:7" s="23" customFormat="1" ht="94.5" customHeight="1">
      <c r="A2320" s="19" t="s">
        <v>4923</v>
      </c>
      <c r="B2320" s="20" t="s">
        <v>4924</v>
      </c>
      <c r="C2320" s="21">
        <v>1</v>
      </c>
      <c r="D2320" s="22">
        <v>2</v>
      </c>
      <c r="E2320" s="26">
        <f t="shared" si="36"/>
        <v>3</v>
      </c>
      <c r="F2320" s="22" t="s">
        <v>256</v>
      </c>
      <c r="G2320" s="22" t="s">
        <v>4925</v>
      </c>
    </row>
    <row r="2321" spans="1:7" s="23" customFormat="1" ht="94.5" customHeight="1">
      <c r="A2321" s="19" t="s">
        <v>4926</v>
      </c>
      <c r="B2321" s="20" t="s">
        <v>4927</v>
      </c>
      <c r="C2321" s="21">
        <v>1</v>
      </c>
      <c r="D2321" s="22">
        <v>2</v>
      </c>
      <c r="E2321" s="26">
        <f t="shared" si="36"/>
        <v>3</v>
      </c>
      <c r="F2321" s="22" t="s">
        <v>256</v>
      </c>
      <c r="G2321" s="22" t="s">
        <v>4928</v>
      </c>
    </row>
    <row r="2322" spans="1:7" s="23" customFormat="1" ht="94.5" customHeight="1">
      <c r="A2322" s="19" t="s">
        <v>4929</v>
      </c>
      <c r="B2322" s="20" t="s">
        <v>20</v>
      </c>
      <c r="C2322" s="21">
        <v>1</v>
      </c>
      <c r="D2322" s="22">
        <v>2</v>
      </c>
      <c r="E2322" s="26">
        <f t="shared" si="36"/>
        <v>3</v>
      </c>
      <c r="F2322" s="22" t="s">
        <v>256</v>
      </c>
      <c r="G2322" s="22" t="s">
        <v>21</v>
      </c>
    </row>
    <row r="2323" spans="1:7" s="23" customFormat="1" ht="94.5" customHeight="1">
      <c r="A2323" s="19" t="s">
        <v>4930</v>
      </c>
      <c r="B2323" s="20" t="s">
        <v>4931</v>
      </c>
      <c r="C2323" s="21">
        <v>1</v>
      </c>
      <c r="D2323" s="22">
        <v>2</v>
      </c>
      <c r="E2323" s="26">
        <f t="shared" si="36"/>
        <v>3</v>
      </c>
      <c r="F2323" s="22" t="s">
        <v>256</v>
      </c>
      <c r="G2323" s="22" t="s">
        <v>4932</v>
      </c>
    </row>
    <row r="2324" spans="1:7" s="23" customFormat="1" ht="94.5" customHeight="1">
      <c r="A2324" s="19" t="s">
        <v>4933</v>
      </c>
      <c r="B2324" s="20" t="s">
        <v>4934</v>
      </c>
      <c r="C2324" s="21">
        <v>1</v>
      </c>
      <c r="D2324" s="22">
        <v>2</v>
      </c>
      <c r="E2324" s="26">
        <f t="shared" si="36"/>
        <v>3</v>
      </c>
      <c r="F2324" s="22" t="s">
        <v>256</v>
      </c>
      <c r="G2324" s="22" t="s">
        <v>4935</v>
      </c>
    </row>
    <row r="2325" spans="1:7" s="23" customFormat="1" ht="94.5" customHeight="1">
      <c r="A2325" s="19" t="s">
        <v>4936</v>
      </c>
      <c r="B2325" s="20" t="s">
        <v>4937</v>
      </c>
      <c r="C2325" s="21">
        <v>1</v>
      </c>
      <c r="D2325" s="22">
        <v>2</v>
      </c>
      <c r="E2325" s="26">
        <f t="shared" si="36"/>
        <v>3</v>
      </c>
      <c r="F2325" s="22" t="s">
        <v>256</v>
      </c>
      <c r="G2325" s="22" t="s">
        <v>4938</v>
      </c>
    </row>
    <row r="2326" spans="1:7" s="23" customFormat="1" ht="94.5" customHeight="1">
      <c r="A2326" s="19" t="s">
        <v>4939</v>
      </c>
      <c r="B2326" s="20" t="s">
        <v>4940</v>
      </c>
      <c r="C2326" s="21">
        <v>1</v>
      </c>
      <c r="D2326" s="22">
        <v>2</v>
      </c>
      <c r="E2326" s="26">
        <f t="shared" si="36"/>
        <v>3</v>
      </c>
      <c r="F2326" s="22" t="s">
        <v>256</v>
      </c>
      <c r="G2326" s="22" t="s">
        <v>4941</v>
      </c>
    </row>
    <row r="2327" spans="1:7" s="23" customFormat="1" ht="94.5" customHeight="1">
      <c r="A2327" s="19" t="s">
        <v>4942</v>
      </c>
      <c r="B2327" s="20" t="s">
        <v>4943</v>
      </c>
      <c r="C2327" s="21">
        <v>1</v>
      </c>
      <c r="D2327" s="22">
        <v>2</v>
      </c>
      <c r="E2327" s="26">
        <f t="shared" si="36"/>
        <v>3</v>
      </c>
      <c r="F2327" s="22" t="s">
        <v>256</v>
      </c>
      <c r="G2327" s="22" t="s">
        <v>4944</v>
      </c>
    </row>
    <row r="2328" spans="1:7" s="23" customFormat="1" ht="94.5" customHeight="1">
      <c r="A2328" s="19" t="s">
        <v>4945</v>
      </c>
      <c r="B2328" s="20" t="s">
        <v>4946</v>
      </c>
      <c r="C2328" s="21">
        <v>1</v>
      </c>
      <c r="D2328" s="22">
        <v>2</v>
      </c>
      <c r="E2328" s="26">
        <f t="shared" si="36"/>
        <v>3</v>
      </c>
      <c r="F2328" s="22" t="s">
        <v>256</v>
      </c>
      <c r="G2328" s="22" t="s">
        <v>4947</v>
      </c>
    </row>
    <row r="2329" spans="1:7" s="23" customFormat="1" ht="94.5" customHeight="1">
      <c r="A2329" s="19" t="s">
        <v>4948</v>
      </c>
      <c r="B2329" s="20" t="s">
        <v>4949</v>
      </c>
      <c r="C2329" s="21">
        <v>1</v>
      </c>
      <c r="D2329" s="22">
        <v>2</v>
      </c>
      <c r="E2329" s="26">
        <f t="shared" si="36"/>
        <v>3</v>
      </c>
      <c r="F2329" s="22" t="s">
        <v>256</v>
      </c>
      <c r="G2329" s="22" t="s">
        <v>4950</v>
      </c>
    </row>
    <row r="2330" spans="1:7" s="23" customFormat="1" ht="94.5" customHeight="1">
      <c r="A2330" s="19" t="s">
        <v>4951</v>
      </c>
      <c r="B2330" s="20" t="s">
        <v>26</v>
      </c>
      <c r="C2330" s="21">
        <v>1</v>
      </c>
      <c r="D2330" s="22">
        <v>2</v>
      </c>
      <c r="E2330" s="26">
        <f t="shared" si="36"/>
        <v>3</v>
      </c>
      <c r="F2330" s="22" t="s">
        <v>256</v>
      </c>
      <c r="G2330" s="22" t="s">
        <v>27</v>
      </c>
    </row>
    <row r="2331" spans="1:7" s="23" customFormat="1" ht="94.5" customHeight="1">
      <c r="A2331" s="19"/>
      <c r="B2331" s="20" t="s">
        <v>4952</v>
      </c>
      <c r="C2331" s="21"/>
      <c r="D2331" s="22"/>
      <c r="E2331" s="26">
        <f t="shared" si="36"/>
        <v>0</v>
      </c>
      <c r="F2331" s="22"/>
      <c r="G2331" s="22" t="s">
        <v>4953</v>
      </c>
    </row>
    <row r="2332" spans="1:7" s="23" customFormat="1" ht="94.5" customHeight="1">
      <c r="A2332" s="19" t="s">
        <v>4954</v>
      </c>
      <c r="B2332" s="20" t="s">
        <v>4955</v>
      </c>
      <c r="C2332" s="21"/>
      <c r="D2332" s="22"/>
      <c r="E2332" s="26">
        <f t="shared" si="36"/>
        <v>0</v>
      </c>
      <c r="F2332" s="22"/>
      <c r="G2332" s="22" t="s">
        <v>4956</v>
      </c>
    </row>
    <row r="2333" spans="1:7" s="23" customFormat="1" ht="94.5" customHeight="1">
      <c r="A2333" s="19"/>
      <c r="B2333" s="20" t="s">
        <v>4957</v>
      </c>
      <c r="C2333" s="21"/>
      <c r="D2333" s="22"/>
      <c r="E2333" s="26">
        <f t="shared" si="36"/>
        <v>0</v>
      </c>
      <c r="F2333" s="22"/>
      <c r="G2333" s="22" t="s">
        <v>4958</v>
      </c>
    </row>
    <row r="2334" spans="1:7" s="23" customFormat="1" ht="94.5" customHeight="1">
      <c r="A2334" s="19" t="s">
        <v>4959</v>
      </c>
      <c r="B2334" s="20" t="s">
        <v>4960</v>
      </c>
      <c r="C2334" s="21">
        <v>1</v>
      </c>
      <c r="D2334" s="22">
        <v>2</v>
      </c>
      <c r="E2334" s="26">
        <f t="shared" si="36"/>
        <v>3</v>
      </c>
      <c r="F2334" s="22" t="s">
        <v>256</v>
      </c>
      <c r="G2334" s="22" t="s">
        <v>4961</v>
      </c>
    </row>
    <row r="2335" spans="1:7" s="23" customFormat="1" ht="94.5" customHeight="1">
      <c r="A2335" s="19" t="s">
        <v>4962</v>
      </c>
      <c r="B2335" s="20" t="s">
        <v>49</v>
      </c>
      <c r="C2335" s="21">
        <v>1</v>
      </c>
      <c r="D2335" s="22">
        <v>2</v>
      </c>
      <c r="E2335" s="26">
        <f t="shared" si="36"/>
        <v>3</v>
      </c>
      <c r="F2335" s="22" t="s">
        <v>256</v>
      </c>
      <c r="G2335" s="22" t="s">
        <v>144</v>
      </c>
    </row>
    <row r="2336" spans="1:7" s="23" customFormat="1" ht="94.5" customHeight="1">
      <c r="A2336" s="19" t="s">
        <v>4963</v>
      </c>
      <c r="B2336" s="20" t="s">
        <v>4964</v>
      </c>
      <c r="C2336" s="21">
        <v>1</v>
      </c>
      <c r="D2336" s="22">
        <v>2</v>
      </c>
      <c r="E2336" s="26">
        <f t="shared" si="36"/>
        <v>3</v>
      </c>
      <c r="F2336" s="22" t="s">
        <v>256</v>
      </c>
      <c r="G2336" s="22" t="s">
        <v>4965</v>
      </c>
    </row>
    <row r="2337" spans="1:7" s="23" customFormat="1" ht="94.5" customHeight="1">
      <c r="A2337" s="19" t="s">
        <v>25544</v>
      </c>
      <c r="B2337" s="20" t="s">
        <v>26</v>
      </c>
      <c r="C2337" s="21"/>
      <c r="D2337" s="22"/>
      <c r="E2337" s="26">
        <f t="shared" si="36"/>
        <v>0</v>
      </c>
      <c r="F2337" s="22"/>
      <c r="G2337" s="22" t="s">
        <v>27</v>
      </c>
    </row>
    <row r="2338" spans="1:7" s="23" customFormat="1" ht="94.5" customHeight="1">
      <c r="A2338" s="19" t="s">
        <v>25545</v>
      </c>
      <c r="B2338" s="20" t="s">
        <v>25547</v>
      </c>
      <c r="C2338" s="21">
        <v>1</v>
      </c>
      <c r="D2338" s="22">
        <v>2</v>
      </c>
      <c r="E2338" s="26">
        <f t="shared" si="36"/>
        <v>3</v>
      </c>
      <c r="F2338" s="22" t="s">
        <v>256</v>
      </c>
      <c r="G2338" s="22" t="s">
        <v>25548</v>
      </c>
    </row>
    <row r="2339" spans="1:7" s="23" customFormat="1" ht="94.5" customHeight="1">
      <c r="A2339" s="19" t="s">
        <v>25546</v>
      </c>
      <c r="B2339" s="20" t="s">
        <v>25430</v>
      </c>
      <c r="C2339" s="21">
        <v>1</v>
      </c>
      <c r="D2339" s="22">
        <v>2</v>
      </c>
      <c r="E2339" s="26">
        <f t="shared" si="36"/>
        <v>3</v>
      </c>
      <c r="F2339" s="22" t="s">
        <v>256</v>
      </c>
      <c r="G2339" s="22" t="s">
        <v>25333</v>
      </c>
    </row>
    <row r="2340" spans="1:7" s="23" customFormat="1" ht="94.5" customHeight="1">
      <c r="A2340" s="19" t="s">
        <v>4966</v>
      </c>
      <c r="B2340" s="20" t="s">
        <v>4967</v>
      </c>
      <c r="C2340" s="21"/>
      <c r="D2340" s="22"/>
      <c r="E2340" s="26">
        <f t="shared" si="36"/>
        <v>0</v>
      </c>
      <c r="F2340" s="22"/>
      <c r="G2340" s="22" t="s">
        <v>4968</v>
      </c>
    </row>
    <row r="2341" spans="1:7" s="23" customFormat="1" ht="94.5" customHeight="1">
      <c r="A2341" s="19" t="s">
        <v>4969</v>
      </c>
      <c r="B2341" s="20" t="s">
        <v>4970</v>
      </c>
      <c r="C2341" s="21">
        <v>1</v>
      </c>
      <c r="D2341" s="22">
        <v>3</v>
      </c>
      <c r="E2341" s="26">
        <f t="shared" si="36"/>
        <v>4</v>
      </c>
      <c r="F2341" s="22" t="s">
        <v>256</v>
      </c>
      <c r="G2341" s="22" t="s">
        <v>4971</v>
      </c>
    </row>
    <row r="2342" spans="1:7" s="23" customFormat="1" ht="94.5" customHeight="1">
      <c r="A2342" s="19" t="s">
        <v>4972</v>
      </c>
      <c r="B2342" s="20" t="s">
        <v>4973</v>
      </c>
      <c r="C2342" s="21">
        <v>1</v>
      </c>
      <c r="D2342" s="22">
        <v>3</v>
      </c>
      <c r="E2342" s="26">
        <f t="shared" si="36"/>
        <v>4</v>
      </c>
      <c r="F2342" s="22" t="s">
        <v>256</v>
      </c>
      <c r="G2342" s="22" t="s">
        <v>4974</v>
      </c>
    </row>
    <row r="2343" spans="1:7" s="23" customFormat="1" ht="94.5" customHeight="1">
      <c r="A2343" s="19"/>
      <c r="B2343" s="20" t="s">
        <v>4975</v>
      </c>
      <c r="C2343" s="21"/>
      <c r="D2343" s="22"/>
      <c r="E2343" s="26">
        <f t="shared" si="36"/>
        <v>0</v>
      </c>
      <c r="F2343" s="22"/>
      <c r="G2343" s="22" t="s">
        <v>4976</v>
      </c>
    </row>
    <row r="2344" spans="1:7" s="23" customFormat="1" ht="94.5" customHeight="1">
      <c r="A2344" s="19" t="s">
        <v>4977</v>
      </c>
      <c r="B2344" s="20" t="s">
        <v>4978</v>
      </c>
      <c r="C2344" s="21">
        <v>1</v>
      </c>
      <c r="D2344" s="22">
        <v>2</v>
      </c>
      <c r="E2344" s="26">
        <f t="shared" si="36"/>
        <v>3</v>
      </c>
      <c r="F2344" s="22" t="s">
        <v>256</v>
      </c>
      <c r="G2344" s="22" t="s">
        <v>4979</v>
      </c>
    </row>
    <row r="2345" spans="1:7" s="23" customFormat="1" ht="94.5" customHeight="1">
      <c r="A2345" s="19" t="s">
        <v>4980</v>
      </c>
      <c r="B2345" s="20" t="s">
        <v>4981</v>
      </c>
      <c r="C2345" s="21">
        <v>1</v>
      </c>
      <c r="D2345" s="22">
        <v>3</v>
      </c>
      <c r="E2345" s="26">
        <f t="shared" si="36"/>
        <v>4</v>
      </c>
      <c r="F2345" s="22" t="s">
        <v>256</v>
      </c>
      <c r="G2345" s="22" t="s">
        <v>4961</v>
      </c>
    </row>
    <row r="2346" spans="1:7" s="23" customFormat="1" ht="94.5" customHeight="1">
      <c r="A2346" s="19" t="s">
        <v>4982</v>
      </c>
      <c r="B2346" s="20" t="s">
        <v>4983</v>
      </c>
      <c r="C2346" s="21">
        <v>1</v>
      </c>
      <c r="D2346" s="22">
        <v>2</v>
      </c>
      <c r="E2346" s="26">
        <f t="shared" si="36"/>
        <v>3</v>
      </c>
      <c r="F2346" s="22" t="s">
        <v>256</v>
      </c>
      <c r="G2346" s="22" t="s">
        <v>4984</v>
      </c>
    </row>
    <row r="2347" spans="1:7" s="23" customFormat="1" ht="94.5" customHeight="1">
      <c r="A2347" s="19" t="s">
        <v>4985</v>
      </c>
      <c r="B2347" s="20" t="s">
        <v>14</v>
      </c>
      <c r="C2347" s="21"/>
      <c r="D2347" s="22"/>
      <c r="E2347" s="26">
        <f t="shared" si="36"/>
        <v>0</v>
      </c>
      <c r="F2347" s="22"/>
      <c r="G2347" s="22" t="s">
        <v>176</v>
      </c>
    </row>
    <row r="2348" spans="1:7" s="23" customFormat="1" ht="94.5" customHeight="1">
      <c r="A2348" s="19" t="s">
        <v>4986</v>
      </c>
      <c r="B2348" s="20" t="s">
        <v>4987</v>
      </c>
      <c r="C2348" s="21">
        <v>1</v>
      </c>
      <c r="D2348" s="22">
        <v>2</v>
      </c>
      <c r="E2348" s="26">
        <f t="shared" si="36"/>
        <v>3</v>
      </c>
      <c r="F2348" s="22" t="s">
        <v>256</v>
      </c>
      <c r="G2348" s="22" t="s">
        <v>4988</v>
      </c>
    </row>
    <row r="2349" spans="1:7" s="23" customFormat="1" ht="94.5" customHeight="1">
      <c r="A2349" s="19" t="s">
        <v>4989</v>
      </c>
      <c r="B2349" s="20" t="s">
        <v>20</v>
      </c>
      <c r="C2349" s="21">
        <v>1</v>
      </c>
      <c r="D2349" s="22">
        <v>2</v>
      </c>
      <c r="E2349" s="26">
        <f t="shared" si="36"/>
        <v>3</v>
      </c>
      <c r="F2349" s="22" t="s">
        <v>256</v>
      </c>
      <c r="G2349" s="22" t="s">
        <v>21</v>
      </c>
    </row>
    <row r="2350" spans="1:7" s="23" customFormat="1" ht="94.5" customHeight="1">
      <c r="A2350" s="19"/>
      <c r="B2350" s="20" t="s">
        <v>4990</v>
      </c>
      <c r="C2350" s="21"/>
      <c r="D2350" s="22"/>
      <c r="E2350" s="26">
        <f t="shared" si="36"/>
        <v>0</v>
      </c>
      <c r="F2350" s="22"/>
      <c r="G2350" s="22" t="s">
        <v>4991</v>
      </c>
    </row>
    <row r="2351" spans="1:7" s="23" customFormat="1" ht="94.5" customHeight="1">
      <c r="A2351" s="19" t="s">
        <v>4992</v>
      </c>
      <c r="B2351" s="20" t="s">
        <v>4993</v>
      </c>
      <c r="C2351" s="21">
        <v>1</v>
      </c>
      <c r="D2351" s="22">
        <v>2</v>
      </c>
      <c r="E2351" s="26">
        <f t="shared" si="36"/>
        <v>3</v>
      </c>
      <c r="F2351" s="22" t="s">
        <v>256</v>
      </c>
      <c r="G2351" s="22" t="s">
        <v>4994</v>
      </c>
    </row>
    <row r="2352" spans="1:7" s="23" customFormat="1" ht="94.5" customHeight="1">
      <c r="A2352" s="19" t="s">
        <v>4995</v>
      </c>
      <c r="B2352" s="20" t="s">
        <v>49</v>
      </c>
      <c r="C2352" s="21">
        <v>1</v>
      </c>
      <c r="D2352" s="22">
        <v>2</v>
      </c>
      <c r="E2352" s="26">
        <f t="shared" si="36"/>
        <v>3</v>
      </c>
      <c r="F2352" s="22" t="s">
        <v>256</v>
      </c>
      <c r="G2352" s="22" t="s">
        <v>144</v>
      </c>
    </row>
    <row r="2353" spans="1:7" s="23" customFormat="1" ht="94.5" customHeight="1">
      <c r="A2353" s="19"/>
      <c r="B2353" s="20" t="s">
        <v>4996</v>
      </c>
      <c r="C2353" s="21"/>
      <c r="D2353" s="22"/>
      <c r="E2353" s="26">
        <f t="shared" si="36"/>
        <v>0</v>
      </c>
      <c r="F2353" s="22"/>
      <c r="G2353" s="22" t="s">
        <v>4997</v>
      </c>
    </row>
    <row r="2354" spans="1:7" s="23" customFormat="1" ht="94.5" customHeight="1">
      <c r="A2354" s="19" t="s">
        <v>4998</v>
      </c>
      <c r="B2354" s="20" t="s">
        <v>4999</v>
      </c>
      <c r="C2354" s="21">
        <v>1</v>
      </c>
      <c r="D2354" s="22">
        <v>2</v>
      </c>
      <c r="E2354" s="26">
        <f t="shared" si="36"/>
        <v>3</v>
      </c>
      <c r="F2354" s="22" t="s">
        <v>256</v>
      </c>
      <c r="G2354" s="22" t="s">
        <v>5000</v>
      </c>
    </row>
    <row r="2355" spans="1:7" s="23" customFormat="1" ht="94.5" customHeight="1">
      <c r="A2355" s="19" t="s">
        <v>5001</v>
      </c>
      <c r="B2355" s="20" t="s">
        <v>49</v>
      </c>
      <c r="C2355" s="21"/>
      <c r="D2355" s="22"/>
      <c r="E2355" s="26">
        <f t="shared" si="36"/>
        <v>0</v>
      </c>
      <c r="F2355" s="22"/>
      <c r="G2355" s="22" t="s">
        <v>144</v>
      </c>
    </row>
    <row r="2356" spans="1:7" s="23" customFormat="1" ht="94.5" customHeight="1">
      <c r="A2356" s="19" t="s">
        <v>5002</v>
      </c>
      <c r="B2356" s="20" t="s">
        <v>5003</v>
      </c>
      <c r="C2356" s="21">
        <v>1</v>
      </c>
      <c r="D2356" s="22">
        <v>2</v>
      </c>
      <c r="E2356" s="26">
        <f t="shared" si="36"/>
        <v>3</v>
      </c>
      <c r="F2356" s="22" t="s">
        <v>256</v>
      </c>
      <c r="G2356" s="22" t="s">
        <v>5004</v>
      </c>
    </row>
    <row r="2357" spans="1:7" s="23" customFormat="1" ht="94.5" customHeight="1">
      <c r="A2357" s="19" t="s">
        <v>5005</v>
      </c>
      <c r="B2357" s="20" t="s">
        <v>170</v>
      </c>
      <c r="C2357" s="21">
        <v>1</v>
      </c>
      <c r="D2357" s="22">
        <v>2</v>
      </c>
      <c r="E2357" s="26">
        <f t="shared" si="36"/>
        <v>3</v>
      </c>
      <c r="F2357" s="22" t="s">
        <v>256</v>
      </c>
      <c r="G2357" s="22" t="s">
        <v>21</v>
      </c>
    </row>
    <row r="2358" spans="1:7" s="23" customFormat="1" ht="94.5" customHeight="1">
      <c r="A2358" s="19" t="s">
        <v>5006</v>
      </c>
      <c r="B2358" s="20" t="s">
        <v>5007</v>
      </c>
      <c r="C2358" s="21"/>
      <c r="D2358" s="22"/>
      <c r="E2358" s="26">
        <f t="shared" si="36"/>
        <v>0</v>
      </c>
      <c r="F2358" s="22"/>
      <c r="G2358" s="22" t="s">
        <v>5008</v>
      </c>
    </row>
    <row r="2359" spans="1:7" s="23" customFormat="1" ht="94.5" customHeight="1">
      <c r="A2359" s="19" t="s">
        <v>5009</v>
      </c>
      <c r="B2359" s="20" t="s">
        <v>5010</v>
      </c>
      <c r="C2359" s="21">
        <v>1</v>
      </c>
      <c r="D2359" s="22">
        <v>2</v>
      </c>
      <c r="E2359" s="26">
        <f t="shared" si="36"/>
        <v>3</v>
      </c>
      <c r="F2359" s="22" t="s">
        <v>256</v>
      </c>
      <c r="G2359" s="22" t="s">
        <v>5011</v>
      </c>
    </row>
    <row r="2360" spans="1:7" s="23" customFormat="1" ht="94.5" customHeight="1">
      <c r="A2360" s="19" t="s">
        <v>5012</v>
      </c>
      <c r="B2360" s="20" t="s">
        <v>20</v>
      </c>
      <c r="C2360" s="21">
        <v>1</v>
      </c>
      <c r="D2360" s="22">
        <v>3</v>
      </c>
      <c r="E2360" s="26">
        <f t="shared" si="36"/>
        <v>4</v>
      </c>
      <c r="F2360" s="22" t="s">
        <v>256</v>
      </c>
      <c r="G2360" s="22" t="s">
        <v>21</v>
      </c>
    </row>
    <row r="2361" spans="1:7" s="23" customFormat="1" ht="94.5" customHeight="1">
      <c r="A2361" s="19" t="s">
        <v>5013</v>
      </c>
      <c r="B2361" s="20" t="s">
        <v>5014</v>
      </c>
      <c r="C2361" s="21"/>
      <c r="D2361" s="22"/>
      <c r="E2361" s="26">
        <f t="shared" si="36"/>
        <v>0</v>
      </c>
      <c r="F2361" s="22"/>
      <c r="G2361" s="22" t="s">
        <v>5015</v>
      </c>
    </row>
    <row r="2362" spans="1:7" s="23" customFormat="1" ht="94.5" customHeight="1">
      <c r="A2362" s="19" t="s">
        <v>5016</v>
      </c>
      <c r="B2362" s="20" t="s">
        <v>5017</v>
      </c>
      <c r="C2362" s="21">
        <v>1</v>
      </c>
      <c r="D2362" s="22">
        <v>2</v>
      </c>
      <c r="E2362" s="26">
        <f t="shared" si="36"/>
        <v>3</v>
      </c>
      <c r="F2362" s="22" t="s">
        <v>256</v>
      </c>
      <c r="G2362" s="22" t="s">
        <v>5018</v>
      </c>
    </row>
    <row r="2363" spans="1:7" s="23" customFormat="1" ht="94.5" customHeight="1">
      <c r="A2363" s="19" t="s">
        <v>5019</v>
      </c>
      <c r="B2363" s="20" t="s">
        <v>1530</v>
      </c>
      <c r="C2363" s="21"/>
      <c r="D2363" s="22"/>
      <c r="E2363" s="26">
        <f t="shared" si="36"/>
        <v>0</v>
      </c>
      <c r="F2363" s="22"/>
      <c r="G2363" s="22" t="s">
        <v>66</v>
      </c>
    </row>
    <row r="2364" spans="1:7" s="23" customFormat="1" ht="94.5" customHeight="1">
      <c r="A2364" s="19" t="s">
        <v>5020</v>
      </c>
      <c r="B2364" s="20" t="s">
        <v>5021</v>
      </c>
      <c r="C2364" s="21">
        <v>1</v>
      </c>
      <c r="D2364" s="22">
        <v>3</v>
      </c>
      <c r="E2364" s="26">
        <f t="shared" si="36"/>
        <v>4</v>
      </c>
      <c r="F2364" s="22" t="s">
        <v>256</v>
      </c>
      <c r="G2364" s="22" t="s">
        <v>4879</v>
      </c>
    </row>
    <row r="2365" spans="1:7" s="23" customFormat="1" ht="94.5" customHeight="1">
      <c r="A2365" s="19" t="s">
        <v>5022</v>
      </c>
      <c r="B2365" s="20" t="s">
        <v>20</v>
      </c>
      <c r="C2365" s="21">
        <v>1</v>
      </c>
      <c r="D2365" s="22">
        <v>2</v>
      </c>
      <c r="E2365" s="26">
        <f t="shared" si="36"/>
        <v>3</v>
      </c>
      <c r="F2365" s="22" t="s">
        <v>256</v>
      </c>
      <c r="G2365" s="22" t="s">
        <v>21</v>
      </c>
    </row>
    <row r="2366" spans="1:7" s="23" customFormat="1" ht="94.5" customHeight="1">
      <c r="A2366" s="19" t="s">
        <v>5023</v>
      </c>
      <c r="B2366" s="20" t="s">
        <v>5024</v>
      </c>
      <c r="C2366" s="21"/>
      <c r="D2366" s="22"/>
      <c r="E2366" s="26">
        <f t="shared" si="36"/>
        <v>0</v>
      </c>
      <c r="F2366" s="22"/>
      <c r="G2366" s="22" t="s">
        <v>5025</v>
      </c>
    </row>
    <row r="2367" spans="1:7" s="23" customFormat="1" ht="94.5" customHeight="1">
      <c r="A2367" s="19"/>
      <c r="B2367" s="20" t="s">
        <v>5026</v>
      </c>
      <c r="C2367" s="21"/>
      <c r="D2367" s="22"/>
      <c r="E2367" s="26">
        <f t="shared" si="36"/>
        <v>0</v>
      </c>
      <c r="F2367" s="22"/>
      <c r="G2367" s="22" t="s">
        <v>5027</v>
      </c>
    </row>
    <row r="2368" spans="1:7" s="23" customFormat="1" ht="94.5" customHeight="1">
      <c r="A2368" s="19" t="s">
        <v>5028</v>
      </c>
      <c r="B2368" s="20" t="s">
        <v>5029</v>
      </c>
      <c r="C2368" s="21">
        <v>1</v>
      </c>
      <c r="D2368" s="22">
        <v>2</v>
      </c>
      <c r="E2368" s="26">
        <f t="shared" si="36"/>
        <v>3</v>
      </c>
      <c r="F2368" s="22" t="s">
        <v>256</v>
      </c>
      <c r="G2368" s="22" t="s">
        <v>5030</v>
      </c>
    </row>
    <row r="2369" spans="1:7" s="23" customFormat="1" ht="94.5" customHeight="1">
      <c r="A2369" s="19" t="s">
        <v>5031</v>
      </c>
      <c r="B2369" s="20" t="s">
        <v>175</v>
      </c>
      <c r="C2369" s="21"/>
      <c r="D2369" s="22"/>
      <c r="E2369" s="26">
        <f t="shared" si="36"/>
        <v>0</v>
      </c>
      <c r="F2369" s="22"/>
      <c r="G2369" s="22" t="s">
        <v>144</v>
      </c>
    </row>
    <row r="2370" spans="1:7" s="23" customFormat="1" ht="94.5" customHeight="1">
      <c r="A2370" s="19" t="s">
        <v>5032</v>
      </c>
      <c r="B2370" s="20" t="s">
        <v>5033</v>
      </c>
      <c r="C2370" s="21">
        <v>1</v>
      </c>
      <c r="D2370" s="22">
        <v>3</v>
      </c>
      <c r="E2370" s="26">
        <f t="shared" si="36"/>
        <v>4</v>
      </c>
      <c r="F2370" s="22" t="s">
        <v>256</v>
      </c>
      <c r="G2370" s="22" t="s">
        <v>5034</v>
      </c>
    </row>
    <row r="2371" spans="1:7" s="23" customFormat="1" ht="94.5" customHeight="1">
      <c r="A2371" s="19" t="s">
        <v>5035</v>
      </c>
      <c r="B2371" s="20" t="s">
        <v>20</v>
      </c>
      <c r="C2371" s="21">
        <v>1</v>
      </c>
      <c r="D2371" s="22">
        <v>2</v>
      </c>
      <c r="E2371" s="26">
        <f t="shared" si="36"/>
        <v>3</v>
      </c>
      <c r="F2371" s="22" t="s">
        <v>256</v>
      </c>
      <c r="G2371" s="22" t="s">
        <v>21</v>
      </c>
    </row>
    <row r="2372" spans="1:7" s="23" customFormat="1" ht="94.5" customHeight="1">
      <c r="A2372" s="19" t="s">
        <v>5036</v>
      </c>
      <c r="B2372" s="20" t="s">
        <v>26</v>
      </c>
      <c r="C2372" s="21"/>
      <c r="D2372" s="22"/>
      <c r="E2372" s="26">
        <f t="shared" si="36"/>
        <v>0</v>
      </c>
      <c r="F2372" s="22"/>
      <c r="G2372" s="22" t="s">
        <v>27</v>
      </c>
    </row>
    <row r="2373" spans="1:7" s="23" customFormat="1" ht="94.5" customHeight="1">
      <c r="A2373" s="19" t="s">
        <v>5037</v>
      </c>
      <c r="B2373" s="20" t="s">
        <v>5038</v>
      </c>
      <c r="C2373" s="21">
        <v>1</v>
      </c>
      <c r="D2373" s="22">
        <v>3</v>
      </c>
      <c r="E2373" s="26">
        <f t="shared" si="36"/>
        <v>4</v>
      </c>
      <c r="F2373" s="22" t="s">
        <v>256</v>
      </c>
      <c r="G2373" s="22" t="s">
        <v>5039</v>
      </c>
    </row>
    <row r="2374" spans="1:7" s="23" customFormat="1" ht="94.5" customHeight="1">
      <c r="A2374" s="19" t="s">
        <v>5040</v>
      </c>
      <c r="B2374" s="20" t="s">
        <v>5041</v>
      </c>
      <c r="C2374" s="21">
        <v>1</v>
      </c>
      <c r="D2374" s="22">
        <v>3</v>
      </c>
      <c r="E2374" s="26">
        <f t="shared" si="36"/>
        <v>4</v>
      </c>
      <c r="F2374" s="22" t="s">
        <v>256</v>
      </c>
      <c r="G2374" s="22" t="s">
        <v>5042</v>
      </c>
    </row>
    <row r="2375" spans="1:7" s="23" customFormat="1" ht="94.5" customHeight="1">
      <c r="A2375" s="19" t="s">
        <v>5043</v>
      </c>
      <c r="B2375" s="20" t="s">
        <v>20</v>
      </c>
      <c r="C2375" s="21">
        <v>1</v>
      </c>
      <c r="D2375" s="22">
        <v>2</v>
      </c>
      <c r="E2375" s="26">
        <f t="shared" si="36"/>
        <v>3</v>
      </c>
      <c r="F2375" s="22" t="s">
        <v>256</v>
      </c>
      <c r="G2375" s="22" t="s">
        <v>21</v>
      </c>
    </row>
    <row r="2376" spans="1:7" s="23" customFormat="1" ht="94.5" customHeight="1">
      <c r="A2376" s="19" t="s">
        <v>5044</v>
      </c>
      <c r="B2376" s="20" t="s">
        <v>5045</v>
      </c>
      <c r="C2376" s="21"/>
      <c r="D2376" s="22"/>
      <c r="E2376" s="26">
        <f t="shared" si="36"/>
        <v>0</v>
      </c>
      <c r="F2376" s="22"/>
      <c r="G2376" s="22" t="s">
        <v>5046</v>
      </c>
    </row>
    <row r="2377" spans="1:7" s="23" customFormat="1" ht="94.5" customHeight="1">
      <c r="A2377" s="19" t="s">
        <v>5047</v>
      </c>
      <c r="B2377" s="20" t="s">
        <v>5048</v>
      </c>
      <c r="C2377" s="21">
        <v>1</v>
      </c>
      <c r="D2377" s="22">
        <v>3</v>
      </c>
      <c r="E2377" s="26">
        <f t="shared" si="36"/>
        <v>4</v>
      </c>
      <c r="F2377" s="22" t="s">
        <v>256</v>
      </c>
      <c r="G2377" s="22" t="s">
        <v>5049</v>
      </c>
    </row>
    <row r="2378" spans="1:7" s="23" customFormat="1" ht="94.5" customHeight="1">
      <c r="A2378" s="19" t="s">
        <v>5050</v>
      </c>
      <c r="B2378" s="20" t="s">
        <v>65</v>
      </c>
      <c r="C2378" s="21"/>
      <c r="D2378" s="22"/>
      <c r="E2378" s="26">
        <f t="shared" ref="E2378:E2441" si="37">C2378+D2378</f>
        <v>0</v>
      </c>
      <c r="F2378" s="22"/>
      <c r="G2378" s="22" t="s">
        <v>66</v>
      </c>
    </row>
    <row r="2379" spans="1:7" s="23" customFormat="1" ht="94.5" customHeight="1">
      <c r="A2379" s="19" t="s">
        <v>5051</v>
      </c>
      <c r="B2379" s="20" t="s">
        <v>5052</v>
      </c>
      <c r="C2379" s="21">
        <v>1</v>
      </c>
      <c r="D2379" s="22">
        <v>2</v>
      </c>
      <c r="E2379" s="26">
        <f t="shared" si="37"/>
        <v>3</v>
      </c>
      <c r="F2379" s="22" t="s">
        <v>256</v>
      </c>
      <c r="G2379" s="22" t="s">
        <v>5053</v>
      </c>
    </row>
    <row r="2380" spans="1:7" s="23" customFormat="1" ht="94.5" customHeight="1">
      <c r="A2380" s="19" t="s">
        <v>5054</v>
      </c>
      <c r="B2380" s="20" t="s">
        <v>5055</v>
      </c>
      <c r="C2380" s="21">
        <v>1</v>
      </c>
      <c r="D2380" s="22">
        <v>2</v>
      </c>
      <c r="E2380" s="26">
        <f t="shared" si="37"/>
        <v>3</v>
      </c>
      <c r="F2380" s="22" t="s">
        <v>256</v>
      </c>
      <c r="G2380" s="22" t="s">
        <v>5056</v>
      </c>
    </row>
    <row r="2381" spans="1:7" s="23" customFormat="1" ht="94.5" customHeight="1">
      <c r="A2381" s="19" t="s">
        <v>5057</v>
      </c>
      <c r="B2381" s="20" t="s">
        <v>20</v>
      </c>
      <c r="C2381" s="21">
        <v>1</v>
      </c>
      <c r="D2381" s="22">
        <v>2</v>
      </c>
      <c r="E2381" s="26">
        <f t="shared" si="37"/>
        <v>3</v>
      </c>
      <c r="F2381" s="22" t="s">
        <v>256</v>
      </c>
      <c r="G2381" s="22" t="s">
        <v>21</v>
      </c>
    </row>
    <row r="2382" spans="1:7" s="23" customFormat="1" ht="94.5" customHeight="1">
      <c r="A2382" s="19" t="s">
        <v>5058</v>
      </c>
      <c r="B2382" s="20" t="s">
        <v>5059</v>
      </c>
      <c r="C2382" s="21"/>
      <c r="D2382" s="22"/>
      <c r="E2382" s="26">
        <f t="shared" si="37"/>
        <v>0</v>
      </c>
      <c r="F2382" s="22"/>
      <c r="G2382" s="22" t="s">
        <v>5060</v>
      </c>
    </row>
    <row r="2383" spans="1:7" s="23" customFormat="1" ht="94.5" customHeight="1">
      <c r="A2383" s="19" t="s">
        <v>5061</v>
      </c>
      <c r="B2383" s="20" t="s">
        <v>5062</v>
      </c>
      <c r="C2383" s="21">
        <v>1</v>
      </c>
      <c r="D2383" s="22">
        <v>2</v>
      </c>
      <c r="E2383" s="26">
        <f t="shared" si="37"/>
        <v>3</v>
      </c>
      <c r="F2383" s="22" t="s">
        <v>256</v>
      </c>
      <c r="G2383" s="22" t="s">
        <v>5063</v>
      </c>
    </row>
    <row r="2384" spans="1:7" s="23" customFormat="1" ht="94.5" customHeight="1">
      <c r="A2384" s="19" t="s">
        <v>5064</v>
      </c>
      <c r="B2384" s="20" t="s">
        <v>26</v>
      </c>
      <c r="C2384" s="21">
        <v>1</v>
      </c>
      <c r="D2384" s="22">
        <v>2</v>
      </c>
      <c r="E2384" s="26">
        <f t="shared" si="37"/>
        <v>3</v>
      </c>
      <c r="F2384" s="22" t="s">
        <v>256</v>
      </c>
      <c r="G2384" s="22" t="s">
        <v>27</v>
      </c>
    </row>
    <row r="2385" spans="1:7" s="23" customFormat="1" ht="94.5" customHeight="1">
      <c r="A2385" s="19" t="s">
        <v>5065</v>
      </c>
      <c r="B2385" s="20" t="s">
        <v>5066</v>
      </c>
      <c r="C2385" s="21"/>
      <c r="D2385" s="22"/>
      <c r="E2385" s="26">
        <f t="shared" si="37"/>
        <v>0</v>
      </c>
      <c r="F2385" s="22"/>
      <c r="G2385" s="22" t="s">
        <v>5067</v>
      </c>
    </row>
    <row r="2386" spans="1:7" s="23" customFormat="1" ht="94.5" customHeight="1">
      <c r="A2386" s="19" t="s">
        <v>5068</v>
      </c>
      <c r="B2386" s="20" t="s">
        <v>5069</v>
      </c>
      <c r="C2386" s="21"/>
      <c r="D2386" s="22"/>
      <c r="E2386" s="26">
        <f t="shared" si="37"/>
        <v>0</v>
      </c>
      <c r="F2386" s="22"/>
      <c r="G2386" s="22" t="s">
        <v>5070</v>
      </c>
    </row>
    <row r="2387" spans="1:7" s="23" customFormat="1" ht="94.5" customHeight="1">
      <c r="A2387" s="19" t="s">
        <v>5071</v>
      </c>
      <c r="B2387" s="20" t="s">
        <v>5072</v>
      </c>
      <c r="C2387" s="21">
        <v>1</v>
      </c>
      <c r="D2387" s="22">
        <v>8</v>
      </c>
      <c r="E2387" s="26">
        <f t="shared" si="37"/>
        <v>9</v>
      </c>
      <c r="F2387" s="22" t="s">
        <v>256</v>
      </c>
      <c r="G2387" s="22" t="s">
        <v>5073</v>
      </c>
    </row>
    <row r="2388" spans="1:7" s="23" customFormat="1" ht="94.5" customHeight="1">
      <c r="A2388" s="19" t="s">
        <v>5074</v>
      </c>
      <c r="B2388" s="20" t="s">
        <v>5075</v>
      </c>
      <c r="C2388" s="21">
        <v>1</v>
      </c>
      <c r="D2388" s="22">
        <v>8</v>
      </c>
      <c r="E2388" s="26">
        <f t="shared" si="37"/>
        <v>9</v>
      </c>
      <c r="F2388" s="22" t="s">
        <v>256</v>
      </c>
      <c r="G2388" s="22" t="s">
        <v>5076</v>
      </c>
    </row>
    <row r="2389" spans="1:7" s="23" customFormat="1" ht="94.5" customHeight="1">
      <c r="A2389" s="19" t="s">
        <v>5077</v>
      </c>
      <c r="B2389" s="20" t="s">
        <v>20</v>
      </c>
      <c r="C2389" s="21">
        <v>1</v>
      </c>
      <c r="D2389" s="22">
        <v>2</v>
      </c>
      <c r="E2389" s="26">
        <f t="shared" si="37"/>
        <v>3</v>
      </c>
      <c r="F2389" s="22" t="s">
        <v>256</v>
      </c>
      <c r="G2389" s="22" t="s">
        <v>21</v>
      </c>
    </row>
    <row r="2390" spans="1:7" s="23" customFormat="1" ht="94.5" customHeight="1">
      <c r="A2390" s="19" t="s">
        <v>5078</v>
      </c>
      <c r="B2390" s="20" t="s">
        <v>5079</v>
      </c>
      <c r="C2390" s="21"/>
      <c r="D2390" s="22"/>
      <c r="E2390" s="26">
        <f t="shared" si="37"/>
        <v>0</v>
      </c>
      <c r="F2390" s="22"/>
      <c r="G2390" s="22" t="s">
        <v>5080</v>
      </c>
    </row>
    <row r="2391" spans="1:7" s="23" customFormat="1" ht="94.5" customHeight="1">
      <c r="A2391" s="19" t="s">
        <v>5081</v>
      </c>
      <c r="B2391" s="20" t="s">
        <v>5082</v>
      </c>
      <c r="C2391" s="21">
        <v>1</v>
      </c>
      <c r="D2391" s="22">
        <v>2</v>
      </c>
      <c r="E2391" s="26">
        <f t="shared" si="37"/>
        <v>3</v>
      </c>
      <c r="F2391" s="22" t="s">
        <v>256</v>
      </c>
      <c r="G2391" s="22" t="s">
        <v>5083</v>
      </c>
    </row>
    <row r="2392" spans="1:7" s="23" customFormat="1" ht="94.5" customHeight="1">
      <c r="A2392" s="19" t="s">
        <v>5084</v>
      </c>
      <c r="B2392" s="20" t="s">
        <v>20</v>
      </c>
      <c r="C2392" s="21">
        <v>1</v>
      </c>
      <c r="D2392" s="22">
        <v>2</v>
      </c>
      <c r="E2392" s="26">
        <f t="shared" si="37"/>
        <v>3</v>
      </c>
      <c r="F2392" s="22" t="s">
        <v>256</v>
      </c>
      <c r="G2392" s="22" t="s">
        <v>21</v>
      </c>
    </row>
    <row r="2393" spans="1:7" s="23" customFormat="1" ht="94.5" customHeight="1">
      <c r="A2393" s="19" t="s">
        <v>5085</v>
      </c>
      <c r="B2393" s="20" t="s">
        <v>5086</v>
      </c>
      <c r="C2393" s="21"/>
      <c r="D2393" s="22"/>
      <c r="E2393" s="26">
        <f t="shared" si="37"/>
        <v>0</v>
      </c>
      <c r="F2393" s="22"/>
      <c r="G2393" s="22" t="s">
        <v>5087</v>
      </c>
    </row>
    <row r="2394" spans="1:7" s="23" customFormat="1" ht="94.5" customHeight="1">
      <c r="A2394" s="19" t="s">
        <v>5088</v>
      </c>
      <c r="B2394" s="20" t="s">
        <v>5089</v>
      </c>
      <c r="C2394" s="21">
        <v>1</v>
      </c>
      <c r="D2394" s="22">
        <v>2</v>
      </c>
      <c r="E2394" s="26">
        <f t="shared" si="37"/>
        <v>3</v>
      </c>
      <c r="F2394" s="22" t="s">
        <v>256</v>
      </c>
      <c r="G2394" s="22" t="s">
        <v>5090</v>
      </c>
    </row>
    <row r="2395" spans="1:7" s="23" customFormat="1" ht="94.5" customHeight="1">
      <c r="A2395" s="19" t="s">
        <v>5091</v>
      </c>
      <c r="B2395" s="20" t="s">
        <v>5092</v>
      </c>
      <c r="C2395" s="21">
        <v>1</v>
      </c>
      <c r="D2395" s="22">
        <v>2</v>
      </c>
      <c r="E2395" s="26">
        <f t="shared" si="37"/>
        <v>3</v>
      </c>
      <c r="F2395" s="22" t="s">
        <v>256</v>
      </c>
      <c r="G2395" s="22" t="s">
        <v>5093</v>
      </c>
    </row>
    <row r="2396" spans="1:7" s="23" customFormat="1" ht="94.5" customHeight="1">
      <c r="A2396" s="19" t="s">
        <v>5094</v>
      </c>
      <c r="B2396" s="20" t="s">
        <v>170</v>
      </c>
      <c r="C2396" s="21">
        <v>1</v>
      </c>
      <c r="D2396" s="22">
        <v>2</v>
      </c>
      <c r="E2396" s="26">
        <f t="shared" si="37"/>
        <v>3</v>
      </c>
      <c r="F2396" s="22" t="s">
        <v>256</v>
      </c>
      <c r="G2396" s="22" t="s">
        <v>21</v>
      </c>
    </row>
    <row r="2397" spans="1:7" s="23" customFormat="1" ht="94.5" customHeight="1">
      <c r="A2397" s="19" t="s">
        <v>5095</v>
      </c>
      <c r="B2397" s="20" t="s">
        <v>5096</v>
      </c>
      <c r="C2397" s="21"/>
      <c r="D2397" s="22"/>
      <c r="E2397" s="26">
        <f t="shared" si="37"/>
        <v>0</v>
      </c>
      <c r="F2397" s="22"/>
      <c r="G2397" s="22" t="s">
        <v>5097</v>
      </c>
    </row>
    <row r="2398" spans="1:7" s="23" customFormat="1" ht="94.5" customHeight="1">
      <c r="A2398" s="19"/>
      <c r="B2398" s="20" t="s">
        <v>5098</v>
      </c>
      <c r="C2398" s="21"/>
      <c r="D2398" s="22"/>
      <c r="E2398" s="26">
        <f t="shared" si="37"/>
        <v>0</v>
      </c>
      <c r="F2398" s="22"/>
      <c r="G2398" s="22" t="s">
        <v>5099</v>
      </c>
    </row>
    <row r="2399" spans="1:7" s="23" customFormat="1" ht="94.5" customHeight="1">
      <c r="A2399" s="19" t="s">
        <v>5100</v>
      </c>
      <c r="B2399" s="20" t="s">
        <v>5101</v>
      </c>
      <c r="C2399" s="21">
        <v>1</v>
      </c>
      <c r="D2399" s="22">
        <v>2</v>
      </c>
      <c r="E2399" s="26">
        <f t="shared" si="37"/>
        <v>3</v>
      </c>
      <c r="F2399" s="22" t="s">
        <v>256</v>
      </c>
      <c r="G2399" s="22" t="s">
        <v>5102</v>
      </c>
    </row>
    <row r="2400" spans="1:7" s="23" customFormat="1" ht="94.5" customHeight="1">
      <c r="A2400" s="19" t="s">
        <v>5103</v>
      </c>
      <c r="B2400" s="20" t="s">
        <v>49</v>
      </c>
      <c r="C2400" s="21">
        <v>1</v>
      </c>
      <c r="D2400" s="22">
        <v>3</v>
      </c>
      <c r="E2400" s="26">
        <f t="shared" si="37"/>
        <v>4</v>
      </c>
      <c r="F2400" s="22" t="s">
        <v>256</v>
      </c>
      <c r="G2400" s="22" t="s">
        <v>144</v>
      </c>
    </row>
    <row r="2401" spans="1:7" s="23" customFormat="1" ht="94.5" customHeight="1">
      <c r="A2401" s="19"/>
      <c r="B2401" s="20" t="s">
        <v>5104</v>
      </c>
      <c r="C2401" s="21"/>
      <c r="D2401" s="22"/>
      <c r="E2401" s="26">
        <f t="shared" si="37"/>
        <v>0</v>
      </c>
      <c r="F2401" s="22"/>
      <c r="G2401" s="22" t="s">
        <v>5105</v>
      </c>
    </row>
    <row r="2402" spans="1:7" s="23" customFormat="1" ht="94.5" customHeight="1">
      <c r="A2402" s="19" t="s">
        <v>5106</v>
      </c>
      <c r="B2402" s="20" t="s">
        <v>5107</v>
      </c>
      <c r="C2402" s="21">
        <v>1</v>
      </c>
      <c r="D2402" s="22">
        <v>2</v>
      </c>
      <c r="E2402" s="26">
        <f t="shared" si="37"/>
        <v>3</v>
      </c>
      <c r="F2402" s="22" t="s">
        <v>256</v>
      </c>
      <c r="G2402" s="22" t="s">
        <v>4979</v>
      </c>
    </row>
    <row r="2403" spans="1:7" s="23" customFormat="1" ht="94.5" customHeight="1">
      <c r="A2403" s="19" t="s">
        <v>5108</v>
      </c>
      <c r="B2403" s="20" t="s">
        <v>4981</v>
      </c>
      <c r="C2403" s="21">
        <v>1</v>
      </c>
      <c r="D2403" s="22">
        <v>3</v>
      </c>
      <c r="E2403" s="26">
        <f t="shared" si="37"/>
        <v>4</v>
      </c>
      <c r="F2403" s="22" t="s">
        <v>256</v>
      </c>
      <c r="G2403" s="22" t="s">
        <v>4961</v>
      </c>
    </row>
    <row r="2404" spans="1:7" s="23" customFormat="1" ht="94.5" customHeight="1">
      <c r="A2404" s="19" t="s">
        <v>5109</v>
      </c>
      <c r="B2404" s="20" t="s">
        <v>4983</v>
      </c>
      <c r="C2404" s="21">
        <v>1</v>
      </c>
      <c r="D2404" s="22">
        <v>2</v>
      </c>
      <c r="E2404" s="26">
        <f t="shared" si="37"/>
        <v>3</v>
      </c>
      <c r="F2404" s="22" t="s">
        <v>256</v>
      </c>
      <c r="G2404" s="22" t="s">
        <v>4984</v>
      </c>
    </row>
    <row r="2405" spans="1:7" s="23" customFormat="1" ht="94.5" customHeight="1">
      <c r="A2405" s="19" t="s">
        <v>5110</v>
      </c>
      <c r="B2405" s="20" t="s">
        <v>4993</v>
      </c>
      <c r="C2405" s="21">
        <v>1</v>
      </c>
      <c r="D2405" s="22">
        <v>2</v>
      </c>
      <c r="E2405" s="26">
        <f t="shared" si="37"/>
        <v>3</v>
      </c>
      <c r="F2405" s="22" t="s">
        <v>256</v>
      </c>
      <c r="G2405" s="22" t="s">
        <v>4994</v>
      </c>
    </row>
    <row r="2406" spans="1:7" s="23" customFormat="1" ht="94.5" customHeight="1">
      <c r="A2406" s="19" t="s">
        <v>5111</v>
      </c>
      <c r="B2406" s="20" t="s">
        <v>5112</v>
      </c>
      <c r="C2406" s="21"/>
      <c r="D2406" s="22"/>
      <c r="E2406" s="26">
        <f t="shared" si="37"/>
        <v>0</v>
      </c>
      <c r="F2406" s="22"/>
      <c r="G2406" s="22" t="s">
        <v>5113</v>
      </c>
    </row>
    <row r="2407" spans="1:7" s="23" customFormat="1" ht="94.5" customHeight="1">
      <c r="A2407" s="19" t="s">
        <v>5114</v>
      </c>
      <c r="B2407" s="20" t="s">
        <v>5115</v>
      </c>
      <c r="C2407" s="21">
        <v>1</v>
      </c>
      <c r="D2407" s="22">
        <v>3</v>
      </c>
      <c r="E2407" s="26">
        <f t="shared" si="37"/>
        <v>4</v>
      </c>
      <c r="F2407" s="22" t="s">
        <v>256</v>
      </c>
      <c r="G2407" s="22" t="s">
        <v>5116</v>
      </c>
    </row>
    <row r="2408" spans="1:7" s="23" customFormat="1" ht="94.5" customHeight="1">
      <c r="A2408" s="19" t="s">
        <v>5117</v>
      </c>
      <c r="B2408" s="20" t="s">
        <v>20</v>
      </c>
      <c r="C2408" s="21">
        <v>1</v>
      </c>
      <c r="D2408" s="22">
        <v>2</v>
      </c>
      <c r="E2408" s="26">
        <f t="shared" si="37"/>
        <v>3</v>
      </c>
      <c r="F2408" s="22" t="s">
        <v>256</v>
      </c>
      <c r="G2408" s="22" t="s">
        <v>21</v>
      </c>
    </row>
    <row r="2409" spans="1:7" s="23" customFormat="1" ht="94.5" customHeight="1">
      <c r="A2409" s="19" t="s">
        <v>5118</v>
      </c>
      <c r="B2409" s="20" t="s">
        <v>175</v>
      </c>
      <c r="C2409" s="21"/>
      <c r="D2409" s="22"/>
      <c r="E2409" s="26">
        <f t="shared" si="37"/>
        <v>0</v>
      </c>
      <c r="F2409" s="22"/>
      <c r="G2409" s="22" t="s">
        <v>144</v>
      </c>
    </row>
    <row r="2410" spans="1:7" s="23" customFormat="1" ht="94.5" customHeight="1">
      <c r="A2410" s="19" t="s">
        <v>5119</v>
      </c>
      <c r="B2410" s="20" t="s">
        <v>5120</v>
      </c>
      <c r="C2410" s="21">
        <v>1</v>
      </c>
      <c r="D2410" s="22">
        <v>2</v>
      </c>
      <c r="E2410" s="26">
        <f t="shared" si="37"/>
        <v>3</v>
      </c>
      <c r="F2410" s="22" t="s">
        <v>256</v>
      </c>
      <c r="G2410" s="22" t="s">
        <v>5121</v>
      </c>
    </row>
    <row r="2411" spans="1:7" s="23" customFormat="1" ht="94.5" customHeight="1">
      <c r="A2411" s="19" t="s">
        <v>5122</v>
      </c>
      <c r="B2411" s="20" t="s">
        <v>5123</v>
      </c>
      <c r="C2411" s="21">
        <v>1</v>
      </c>
      <c r="D2411" s="22">
        <v>3</v>
      </c>
      <c r="E2411" s="26">
        <f t="shared" si="37"/>
        <v>4</v>
      </c>
      <c r="F2411" s="22" t="s">
        <v>256</v>
      </c>
      <c r="G2411" s="22" t="s">
        <v>5124</v>
      </c>
    </row>
    <row r="2412" spans="1:7" s="23" customFormat="1" ht="94.5" customHeight="1">
      <c r="A2412" s="19"/>
      <c r="B2412" s="20" t="s">
        <v>5125</v>
      </c>
      <c r="C2412" s="21"/>
      <c r="D2412" s="22"/>
      <c r="E2412" s="26">
        <f t="shared" si="37"/>
        <v>0</v>
      </c>
      <c r="F2412" s="22"/>
      <c r="G2412" s="22" t="s">
        <v>5126</v>
      </c>
    </row>
    <row r="2413" spans="1:7" s="23" customFormat="1" ht="94.5" customHeight="1">
      <c r="A2413" s="19" t="s">
        <v>5127</v>
      </c>
      <c r="B2413" s="20" t="s">
        <v>5128</v>
      </c>
      <c r="C2413" s="21">
        <v>1</v>
      </c>
      <c r="D2413" s="22">
        <v>8</v>
      </c>
      <c r="E2413" s="26">
        <f t="shared" si="37"/>
        <v>9</v>
      </c>
      <c r="F2413" s="22" t="s">
        <v>256</v>
      </c>
      <c r="G2413" s="22" t="s">
        <v>5129</v>
      </c>
    </row>
    <row r="2414" spans="1:7" s="23" customFormat="1" ht="94.5" customHeight="1">
      <c r="A2414" s="19" t="s">
        <v>5130</v>
      </c>
      <c r="B2414" s="20" t="s">
        <v>1255</v>
      </c>
      <c r="C2414" s="21">
        <v>1</v>
      </c>
      <c r="D2414" s="22">
        <v>2</v>
      </c>
      <c r="E2414" s="26">
        <f t="shared" si="37"/>
        <v>3</v>
      </c>
      <c r="F2414" s="22" t="s">
        <v>256</v>
      </c>
      <c r="G2414" s="22" t="s">
        <v>1256</v>
      </c>
    </row>
    <row r="2415" spans="1:7" s="23" customFormat="1" ht="94.5" customHeight="1">
      <c r="A2415" s="19" t="s">
        <v>5131</v>
      </c>
      <c r="B2415" s="20" t="s">
        <v>5132</v>
      </c>
      <c r="C2415" s="21">
        <v>1</v>
      </c>
      <c r="D2415" s="22">
        <v>2</v>
      </c>
      <c r="E2415" s="26">
        <f t="shared" si="37"/>
        <v>3</v>
      </c>
      <c r="F2415" s="22" t="s">
        <v>256</v>
      </c>
      <c r="G2415" s="22" t="s">
        <v>5133</v>
      </c>
    </row>
    <row r="2416" spans="1:7" s="23" customFormat="1" ht="94.5" customHeight="1">
      <c r="A2416" s="19" t="s">
        <v>5134</v>
      </c>
      <c r="B2416" s="20" t="s">
        <v>5135</v>
      </c>
      <c r="C2416" s="21">
        <v>1</v>
      </c>
      <c r="D2416" s="22">
        <v>2</v>
      </c>
      <c r="E2416" s="26">
        <f t="shared" si="37"/>
        <v>3</v>
      </c>
      <c r="F2416" s="22" t="s">
        <v>256</v>
      </c>
      <c r="G2416" s="22" t="s">
        <v>5136</v>
      </c>
    </row>
    <row r="2417" spans="1:7" s="23" customFormat="1" ht="94.5" customHeight="1">
      <c r="A2417" s="19" t="s">
        <v>5137</v>
      </c>
      <c r="B2417" s="20" t="s">
        <v>5138</v>
      </c>
      <c r="C2417" s="21">
        <v>1</v>
      </c>
      <c r="D2417" s="22">
        <v>3</v>
      </c>
      <c r="E2417" s="26">
        <f t="shared" si="37"/>
        <v>4</v>
      </c>
      <c r="F2417" s="22" t="s">
        <v>256</v>
      </c>
      <c r="G2417" s="22" t="s">
        <v>5139</v>
      </c>
    </row>
    <row r="2418" spans="1:7" s="23" customFormat="1" ht="94.5" customHeight="1">
      <c r="A2418" s="19" t="s">
        <v>5140</v>
      </c>
      <c r="B2418" s="20" t="s">
        <v>5141</v>
      </c>
      <c r="C2418" s="21">
        <v>1</v>
      </c>
      <c r="D2418" s="22">
        <v>2</v>
      </c>
      <c r="E2418" s="26">
        <f t="shared" si="37"/>
        <v>3</v>
      </c>
      <c r="F2418" s="22" t="s">
        <v>256</v>
      </c>
      <c r="G2418" s="22" t="s">
        <v>5142</v>
      </c>
    </row>
    <row r="2419" spans="1:7" s="23" customFormat="1" ht="94.5" customHeight="1">
      <c r="A2419" s="19" t="s">
        <v>5143</v>
      </c>
      <c r="B2419" s="20" t="s">
        <v>5144</v>
      </c>
      <c r="C2419" s="21">
        <v>1</v>
      </c>
      <c r="D2419" s="22">
        <v>2</v>
      </c>
      <c r="E2419" s="26">
        <f t="shared" si="37"/>
        <v>3</v>
      </c>
      <c r="F2419" s="22" t="s">
        <v>256</v>
      </c>
      <c r="G2419" s="22" t="s">
        <v>5145</v>
      </c>
    </row>
    <row r="2420" spans="1:7" s="23" customFormat="1" ht="94.5" customHeight="1">
      <c r="A2420" s="19" t="s">
        <v>5146</v>
      </c>
      <c r="B2420" s="20" t="s">
        <v>20</v>
      </c>
      <c r="C2420" s="21">
        <v>1</v>
      </c>
      <c r="D2420" s="22">
        <v>2</v>
      </c>
      <c r="E2420" s="26">
        <f t="shared" si="37"/>
        <v>3</v>
      </c>
      <c r="F2420" s="22" t="s">
        <v>256</v>
      </c>
      <c r="G2420" s="22" t="s">
        <v>21</v>
      </c>
    </row>
    <row r="2421" spans="1:7" s="23" customFormat="1" ht="94.5" customHeight="1">
      <c r="A2421" s="19" t="s">
        <v>5147</v>
      </c>
      <c r="B2421" s="20" t="s">
        <v>5148</v>
      </c>
      <c r="C2421" s="21">
        <v>1</v>
      </c>
      <c r="D2421" s="22">
        <v>2</v>
      </c>
      <c r="E2421" s="26">
        <f t="shared" si="37"/>
        <v>3</v>
      </c>
      <c r="F2421" s="22" t="s">
        <v>256</v>
      </c>
      <c r="G2421" s="22" t="s">
        <v>5149</v>
      </c>
    </row>
    <row r="2422" spans="1:7" s="23" customFormat="1" ht="94.5" customHeight="1">
      <c r="A2422" s="19" t="s">
        <v>5150</v>
      </c>
      <c r="B2422" s="20" t="s">
        <v>5151</v>
      </c>
      <c r="C2422" s="21">
        <v>1</v>
      </c>
      <c r="D2422" s="22">
        <v>2</v>
      </c>
      <c r="E2422" s="26">
        <f t="shared" si="37"/>
        <v>3</v>
      </c>
      <c r="F2422" s="22" t="s">
        <v>256</v>
      </c>
      <c r="G2422" s="22" t="s">
        <v>5152</v>
      </c>
    </row>
    <row r="2423" spans="1:7" s="23" customFormat="1" ht="94.5" customHeight="1">
      <c r="A2423" s="19" t="s">
        <v>5153</v>
      </c>
      <c r="B2423" s="20" t="s">
        <v>5154</v>
      </c>
      <c r="C2423" s="21"/>
      <c r="D2423" s="22"/>
      <c r="E2423" s="26">
        <f t="shared" si="37"/>
        <v>0</v>
      </c>
      <c r="F2423" s="22"/>
      <c r="G2423" s="22" t="s">
        <v>5155</v>
      </c>
    </row>
    <row r="2424" spans="1:7" s="23" customFormat="1" ht="94.5" customHeight="1">
      <c r="A2424" s="19" t="s">
        <v>5156</v>
      </c>
      <c r="B2424" s="20" t="s">
        <v>5157</v>
      </c>
      <c r="C2424" s="21"/>
      <c r="D2424" s="22"/>
      <c r="E2424" s="26">
        <f t="shared" si="37"/>
        <v>0</v>
      </c>
      <c r="F2424" s="22"/>
      <c r="G2424" s="22" t="s">
        <v>5158</v>
      </c>
    </row>
    <row r="2425" spans="1:7" s="23" customFormat="1" ht="94.5" customHeight="1">
      <c r="A2425" s="19" t="s">
        <v>5159</v>
      </c>
      <c r="B2425" s="20" t="s">
        <v>5160</v>
      </c>
      <c r="C2425" s="21">
        <v>1</v>
      </c>
      <c r="D2425" s="22">
        <v>2</v>
      </c>
      <c r="E2425" s="26">
        <f t="shared" si="37"/>
        <v>3</v>
      </c>
      <c r="F2425" s="22" t="s">
        <v>256</v>
      </c>
      <c r="G2425" s="22" t="s">
        <v>5161</v>
      </c>
    </row>
    <row r="2426" spans="1:7" s="23" customFormat="1" ht="94.5" customHeight="1">
      <c r="A2426" s="19" t="s">
        <v>5162</v>
      </c>
      <c r="B2426" s="20" t="s">
        <v>20</v>
      </c>
      <c r="C2426" s="21">
        <v>1</v>
      </c>
      <c r="D2426" s="22">
        <v>2</v>
      </c>
      <c r="E2426" s="26">
        <f t="shared" si="37"/>
        <v>3</v>
      </c>
      <c r="F2426" s="22" t="s">
        <v>256</v>
      </c>
      <c r="G2426" s="22" t="s">
        <v>21</v>
      </c>
    </row>
    <row r="2427" spans="1:7" s="23" customFormat="1" ht="94.5" customHeight="1">
      <c r="A2427" s="19"/>
      <c r="B2427" s="20" t="s">
        <v>5163</v>
      </c>
      <c r="C2427" s="21"/>
      <c r="D2427" s="22"/>
      <c r="E2427" s="26">
        <f t="shared" si="37"/>
        <v>0</v>
      </c>
      <c r="F2427" s="22"/>
      <c r="G2427" s="22" t="s">
        <v>5164</v>
      </c>
    </row>
    <row r="2428" spans="1:7" s="23" customFormat="1" ht="94.5" customHeight="1">
      <c r="A2428" s="19" t="s">
        <v>5165</v>
      </c>
      <c r="B2428" s="20" t="s">
        <v>5166</v>
      </c>
      <c r="C2428" s="21">
        <v>1</v>
      </c>
      <c r="D2428" s="22">
        <v>2</v>
      </c>
      <c r="E2428" s="26">
        <f t="shared" si="37"/>
        <v>3</v>
      </c>
      <c r="F2428" s="22" t="s">
        <v>256</v>
      </c>
      <c r="G2428" s="22" t="s">
        <v>5167</v>
      </c>
    </row>
    <row r="2429" spans="1:7" s="23" customFormat="1" ht="94.5" customHeight="1">
      <c r="A2429" s="19" t="s">
        <v>5168</v>
      </c>
      <c r="B2429" s="20" t="s">
        <v>3337</v>
      </c>
      <c r="C2429" s="21"/>
      <c r="D2429" s="22"/>
      <c r="E2429" s="26">
        <f t="shared" si="37"/>
        <v>0</v>
      </c>
      <c r="F2429" s="22"/>
      <c r="G2429" s="22" t="s">
        <v>144</v>
      </c>
    </row>
    <row r="2430" spans="1:7" s="23" customFormat="1" ht="94.5" customHeight="1">
      <c r="A2430" s="19" t="s">
        <v>5169</v>
      </c>
      <c r="B2430" s="20" t="s">
        <v>5170</v>
      </c>
      <c r="C2430" s="21">
        <v>1</v>
      </c>
      <c r="D2430" s="22">
        <v>2</v>
      </c>
      <c r="E2430" s="26">
        <f t="shared" si="37"/>
        <v>3</v>
      </c>
      <c r="F2430" s="22" t="s">
        <v>256</v>
      </c>
      <c r="G2430" s="22" t="s">
        <v>5171</v>
      </c>
    </row>
    <row r="2431" spans="1:7" s="23" customFormat="1" ht="94.5" customHeight="1">
      <c r="A2431" s="19" t="s">
        <v>5172</v>
      </c>
      <c r="B2431" s="20" t="s">
        <v>5173</v>
      </c>
      <c r="C2431" s="21">
        <v>1</v>
      </c>
      <c r="D2431" s="22">
        <v>2</v>
      </c>
      <c r="E2431" s="26">
        <f t="shared" si="37"/>
        <v>3</v>
      </c>
      <c r="F2431" s="22" t="s">
        <v>256</v>
      </c>
      <c r="G2431" s="22" t="s">
        <v>5174</v>
      </c>
    </row>
    <row r="2432" spans="1:7" s="23" customFormat="1" ht="94.5" customHeight="1">
      <c r="A2432" s="19" t="s">
        <v>5175</v>
      </c>
      <c r="B2432" s="20" t="s">
        <v>5176</v>
      </c>
      <c r="C2432" s="21">
        <v>1</v>
      </c>
      <c r="D2432" s="22">
        <v>2</v>
      </c>
      <c r="E2432" s="26">
        <f t="shared" si="37"/>
        <v>3</v>
      </c>
      <c r="F2432" s="22" t="s">
        <v>256</v>
      </c>
      <c r="G2432" s="22" t="s">
        <v>5177</v>
      </c>
    </row>
    <row r="2433" spans="1:7" s="23" customFormat="1" ht="94.5" customHeight="1">
      <c r="A2433" s="19" t="s">
        <v>5178</v>
      </c>
      <c r="B2433" s="20" t="s">
        <v>5179</v>
      </c>
      <c r="C2433" s="21">
        <v>1</v>
      </c>
      <c r="D2433" s="22">
        <v>2</v>
      </c>
      <c r="E2433" s="26">
        <f t="shared" si="37"/>
        <v>3</v>
      </c>
      <c r="F2433" s="22" t="s">
        <v>256</v>
      </c>
      <c r="G2433" s="22" t="s">
        <v>5180</v>
      </c>
    </row>
    <row r="2434" spans="1:7" s="23" customFormat="1" ht="94.5" customHeight="1">
      <c r="A2434" s="19" t="s">
        <v>5181</v>
      </c>
      <c r="B2434" s="20" t="s">
        <v>5182</v>
      </c>
      <c r="C2434" s="21">
        <v>1</v>
      </c>
      <c r="D2434" s="22">
        <v>2</v>
      </c>
      <c r="E2434" s="26">
        <f t="shared" si="37"/>
        <v>3</v>
      </c>
      <c r="F2434" s="22" t="s">
        <v>256</v>
      </c>
      <c r="G2434" s="22" t="s">
        <v>5183</v>
      </c>
    </row>
    <row r="2435" spans="1:7" s="23" customFormat="1" ht="94.5" customHeight="1">
      <c r="A2435" s="19" t="s">
        <v>5184</v>
      </c>
      <c r="B2435" s="20" t="s">
        <v>5185</v>
      </c>
      <c r="C2435" s="21">
        <v>1</v>
      </c>
      <c r="D2435" s="22">
        <v>2</v>
      </c>
      <c r="E2435" s="26">
        <f t="shared" si="37"/>
        <v>3</v>
      </c>
      <c r="F2435" s="22" t="s">
        <v>256</v>
      </c>
      <c r="G2435" s="22" t="s">
        <v>5186</v>
      </c>
    </row>
    <row r="2436" spans="1:7" s="23" customFormat="1" ht="94.5" customHeight="1">
      <c r="A2436" s="19" t="s">
        <v>25549</v>
      </c>
      <c r="B2436" s="20" t="s">
        <v>25550</v>
      </c>
      <c r="C2436" s="21">
        <v>1</v>
      </c>
      <c r="D2436" s="22">
        <v>2</v>
      </c>
      <c r="E2436" s="26">
        <f t="shared" si="37"/>
        <v>3</v>
      </c>
      <c r="F2436" s="22" t="s">
        <v>256</v>
      </c>
      <c r="G2436" s="22" t="s">
        <v>25551</v>
      </c>
    </row>
    <row r="2437" spans="1:7" s="23" customFormat="1" ht="94.5" customHeight="1">
      <c r="A2437" s="19" t="s">
        <v>5187</v>
      </c>
      <c r="B2437" s="20" t="s">
        <v>170</v>
      </c>
      <c r="C2437" s="21">
        <v>1</v>
      </c>
      <c r="D2437" s="22">
        <v>2</v>
      </c>
      <c r="E2437" s="26">
        <f t="shared" si="37"/>
        <v>3</v>
      </c>
      <c r="F2437" s="22" t="s">
        <v>256</v>
      </c>
      <c r="G2437" s="22" t="s">
        <v>21</v>
      </c>
    </row>
    <row r="2438" spans="1:7" s="23" customFormat="1" ht="94.5" customHeight="1">
      <c r="A2438" s="19" t="s">
        <v>5188</v>
      </c>
      <c r="B2438" s="20" t="s">
        <v>5189</v>
      </c>
      <c r="C2438" s="21"/>
      <c r="D2438" s="22"/>
      <c r="E2438" s="26">
        <f t="shared" si="37"/>
        <v>0</v>
      </c>
      <c r="F2438" s="22"/>
      <c r="G2438" s="22" t="s">
        <v>5190</v>
      </c>
    </row>
    <row r="2439" spans="1:7" s="23" customFormat="1" ht="94.5" customHeight="1">
      <c r="A2439" s="19" t="s">
        <v>5191</v>
      </c>
      <c r="B2439" s="20" t="s">
        <v>5192</v>
      </c>
      <c r="C2439" s="21"/>
      <c r="D2439" s="22"/>
      <c r="E2439" s="26">
        <f t="shared" si="37"/>
        <v>0</v>
      </c>
      <c r="F2439" s="22"/>
      <c r="G2439" s="22" t="s">
        <v>5193</v>
      </c>
    </row>
    <row r="2440" spans="1:7" s="23" customFormat="1" ht="94.5" customHeight="1">
      <c r="A2440" s="19" t="s">
        <v>5194</v>
      </c>
      <c r="B2440" s="20" t="s">
        <v>5195</v>
      </c>
      <c r="C2440" s="21">
        <v>1</v>
      </c>
      <c r="D2440" s="22">
        <v>2</v>
      </c>
      <c r="E2440" s="26">
        <f t="shared" si="37"/>
        <v>3</v>
      </c>
      <c r="F2440" s="22" t="s">
        <v>256</v>
      </c>
      <c r="G2440" s="22" t="s">
        <v>5196</v>
      </c>
    </row>
    <row r="2441" spans="1:7" s="23" customFormat="1" ht="94.5" customHeight="1">
      <c r="A2441" s="19" t="s">
        <v>5197</v>
      </c>
      <c r="B2441" s="20" t="s">
        <v>20</v>
      </c>
      <c r="C2441" s="21">
        <v>1</v>
      </c>
      <c r="D2441" s="22">
        <v>2</v>
      </c>
      <c r="E2441" s="26">
        <f t="shared" si="37"/>
        <v>3</v>
      </c>
      <c r="F2441" s="22" t="s">
        <v>256</v>
      </c>
      <c r="G2441" s="22" t="s">
        <v>21</v>
      </c>
    </row>
    <row r="2442" spans="1:7" s="23" customFormat="1" ht="94.5" customHeight="1">
      <c r="A2442" s="19"/>
      <c r="B2442" s="20" t="s">
        <v>5198</v>
      </c>
      <c r="C2442" s="21"/>
      <c r="D2442" s="22"/>
      <c r="E2442" s="26">
        <f t="shared" ref="E2442:E2505" si="38">C2442+D2442</f>
        <v>0</v>
      </c>
      <c r="F2442" s="22"/>
      <c r="G2442" s="22" t="s">
        <v>5199</v>
      </c>
    </row>
    <row r="2443" spans="1:7" s="23" customFormat="1" ht="94.5" customHeight="1">
      <c r="A2443" s="19" t="s">
        <v>5200</v>
      </c>
      <c r="B2443" s="20" t="s">
        <v>5201</v>
      </c>
      <c r="C2443" s="21">
        <v>1</v>
      </c>
      <c r="D2443" s="22">
        <v>2</v>
      </c>
      <c r="E2443" s="26">
        <f t="shared" si="38"/>
        <v>3</v>
      </c>
      <c r="F2443" s="22" t="s">
        <v>256</v>
      </c>
      <c r="G2443" s="22" t="s">
        <v>5202</v>
      </c>
    </row>
    <row r="2444" spans="1:7" s="23" customFormat="1" ht="94.5" customHeight="1">
      <c r="A2444" s="19" t="s">
        <v>5203</v>
      </c>
      <c r="B2444" s="20" t="s">
        <v>5204</v>
      </c>
      <c r="C2444" s="21">
        <v>1</v>
      </c>
      <c r="D2444" s="22">
        <v>2</v>
      </c>
      <c r="E2444" s="26">
        <f t="shared" si="38"/>
        <v>3</v>
      </c>
      <c r="F2444" s="22" t="s">
        <v>256</v>
      </c>
      <c r="G2444" s="22" t="s">
        <v>5167</v>
      </c>
    </row>
    <row r="2445" spans="1:7" s="23" customFormat="1" ht="94.5" customHeight="1">
      <c r="A2445" s="19" t="s">
        <v>5205</v>
      </c>
      <c r="B2445" s="20" t="s">
        <v>5206</v>
      </c>
      <c r="C2445" s="21">
        <v>1</v>
      </c>
      <c r="D2445" s="22">
        <v>3</v>
      </c>
      <c r="E2445" s="26">
        <f t="shared" si="38"/>
        <v>4</v>
      </c>
      <c r="F2445" s="22" t="s">
        <v>256</v>
      </c>
      <c r="G2445" s="22" t="s">
        <v>5207</v>
      </c>
    </row>
    <row r="2446" spans="1:7" s="23" customFormat="1" ht="94.5" customHeight="1">
      <c r="A2446" s="19" t="s">
        <v>5208</v>
      </c>
      <c r="B2446" s="20" t="s">
        <v>5209</v>
      </c>
      <c r="C2446" s="21"/>
      <c r="D2446" s="22"/>
      <c r="E2446" s="26">
        <f t="shared" si="38"/>
        <v>0</v>
      </c>
      <c r="F2446" s="22"/>
      <c r="G2446" s="22" t="s">
        <v>5210</v>
      </c>
    </row>
    <row r="2447" spans="1:7" s="23" customFormat="1" ht="94.5" customHeight="1">
      <c r="A2447" s="19" t="s">
        <v>5211</v>
      </c>
      <c r="B2447" s="20" t="s">
        <v>5212</v>
      </c>
      <c r="C2447" s="21">
        <v>1</v>
      </c>
      <c r="D2447" s="22">
        <v>3</v>
      </c>
      <c r="E2447" s="26">
        <f t="shared" si="38"/>
        <v>4</v>
      </c>
      <c r="F2447" s="22"/>
      <c r="G2447" s="22" t="s">
        <v>5213</v>
      </c>
    </row>
    <row r="2448" spans="1:7" s="23" customFormat="1" ht="94.5" customHeight="1">
      <c r="A2448" s="19" t="s">
        <v>5214</v>
      </c>
      <c r="B2448" s="20" t="s">
        <v>170</v>
      </c>
      <c r="C2448" s="21">
        <v>1</v>
      </c>
      <c r="D2448" s="22">
        <v>2</v>
      </c>
      <c r="E2448" s="26">
        <f t="shared" si="38"/>
        <v>3</v>
      </c>
      <c r="F2448" s="22"/>
      <c r="G2448" s="22" t="s">
        <v>21</v>
      </c>
    </row>
    <row r="2449" spans="1:7" s="23" customFormat="1" ht="94.5" customHeight="1">
      <c r="A2449" s="19" t="s">
        <v>5215</v>
      </c>
      <c r="B2449" s="20" t="s">
        <v>49</v>
      </c>
      <c r="C2449" s="21">
        <v>1</v>
      </c>
      <c r="D2449" s="22">
        <v>2</v>
      </c>
      <c r="E2449" s="26">
        <f t="shared" si="38"/>
        <v>3</v>
      </c>
      <c r="F2449" s="22" t="s">
        <v>256</v>
      </c>
      <c r="G2449" s="22" t="s">
        <v>144</v>
      </c>
    </row>
    <row r="2450" spans="1:7" s="23" customFormat="1" ht="94.5" customHeight="1">
      <c r="A2450" s="19"/>
      <c r="B2450" s="20" t="s">
        <v>5216</v>
      </c>
      <c r="C2450" s="21"/>
      <c r="D2450" s="22"/>
      <c r="E2450" s="26">
        <f t="shared" si="38"/>
        <v>0</v>
      </c>
      <c r="F2450" s="22"/>
      <c r="G2450" s="22" t="s">
        <v>5217</v>
      </c>
    </row>
    <row r="2451" spans="1:7" s="23" customFormat="1" ht="94.5" customHeight="1">
      <c r="A2451" s="19" t="s">
        <v>5218</v>
      </c>
      <c r="B2451" s="20" t="s">
        <v>5219</v>
      </c>
      <c r="C2451" s="21">
        <v>1</v>
      </c>
      <c r="D2451" s="22">
        <v>5</v>
      </c>
      <c r="E2451" s="26">
        <f t="shared" si="38"/>
        <v>6</v>
      </c>
      <c r="F2451" s="22" t="s">
        <v>256</v>
      </c>
      <c r="G2451" s="22" t="s">
        <v>5220</v>
      </c>
    </row>
    <row r="2452" spans="1:7" s="23" customFormat="1" ht="94.5" customHeight="1">
      <c r="A2452" s="19" t="s">
        <v>5221</v>
      </c>
      <c r="B2452" s="20" t="s">
        <v>175</v>
      </c>
      <c r="C2452" s="21"/>
      <c r="D2452" s="22"/>
      <c r="E2452" s="26">
        <f t="shared" si="38"/>
        <v>0</v>
      </c>
      <c r="F2452" s="22"/>
      <c r="G2452" s="22" t="s">
        <v>144</v>
      </c>
    </row>
    <row r="2453" spans="1:7" s="23" customFormat="1" ht="94.5" customHeight="1">
      <c r="A2453" s="19" t="s">
        <v>5222</v>
      </c>
      <c r="B2453" s="20" t="s">
        <v>5223</v>
      </c>
      <c r="C2453" s="21">
        <v>1</v>
      </c>
      <c r="D2453" s="22">
        <v>3</v>
      </c>
      <c r="E2453" s="26">
        <f t="shared" si="38"/>
        <v>4</v>
      </c>
      <c r="F2453" s="22" t="s">
        <v>256</v>
      </c>
      <c r="G2453" s="22" t="s">
        <v>5224</v>
      </c>
    </row>
    <row r="2454" spans="1:7" s="23" customFormat="1" ht="94.5" customHeight="1">
      <c r="A2454" s="19" t="s">
        <v>5225</v>
      </c>
      <c r="B2454" s="20" t="s">
        <v>5226</v>
      </c>
      <c r="C2454" s="21">
        <v>1</v>
      </c>
      <c r="D2454" s="22">
        <v>2</v>
      </c>
      <c r="E2454" s="26">
        <f t="shared" si="38"/>
        <v>3</v>
      </c>
      <c r="F2454" s="22" t="s">
        <v>256</v>
      </c>
      <c r="G2454" s="22" t="s">
        <v>21</v>
      </c>
    </row>
    <row r="2455" spans="1:7" s="23" customFormat="1" ht="94.5" customHeight="1">
      <c r="A2455" s="19" t="s">
        <v>5227</v>
      </c>
      <c r="B2455" s="20" t="s">
        <v>5228</v>
      </c>
      <c r="C2455" s="21"/>
      <c r="D2455" s="22"/>
      <c r="E2455" s="26">
        <f t="shared" si="38"/>
        <v>0</v>
      </c>
      <c r="F2455" s="22"/>
      <c r="G2455" s="22" t="s">
        <v>5229</v>
      </c>
    </row>
    <row r="2456" spans="1:7" s="23" customFormat="1" ht="94.5" customHeight="1">
      <c r="A2456" s="19" t="s">
        <v>5230</v>
      </c>
      <c r="B2456" s="20" t="s">
        <v>5231</v>
      </c>
      <c r="C2456" s="21">
        <v>1</v>
      </c>
      <c r="D2456" s="22">
        <v>2</v>
      </c>
      <c r="E2456" s="26">
        <f t="shared" si="38"/>
        <v>3</v>
      </c>
      <c r="F2456" s="22" t="s">
        <v>256</v>
      </c>
      <c r="G2456" s="22" t="s">
        <v>5232</v>
      </c>
    </row>
    <row r="2457" spans="1:7" s="23" customFormat="1" ht="94.5" customHeight="1">
      <c r="A2457" s="19" t="s">
        <v>5233</v>
      </c>
      <c r="B2457" s="20" t="s">
        <v>5234</v>
      </c>
      <c r="C2457" s="21"/>
      <c r="D2457" s="22"/>
      <c r="E2457" s="26">
        <f t="shared" si="38"/>
        <v>0</v>
      </c>
      <c r="F2457" s="22"/>
      <c r="G2457" s="22" t="s">
        <v>5235</v>
      </c>
    </row>
    <row r="2458" spans="1:7" s="23" customFormat="1" ht="94.5" customHeight="1">
      <c r="A2458" s="19" t="s">
        <v>5236</v>
      </c>
      <c r="B2458" s="20" t="s">
        <v>5237</v>
      </c>
      <c r="C2458" s="21">
        <v>1</v>
      </c>
      <c r="D2458" s="22">
        <v>2</v>
      </c>
      <c r="E2458" s="26">
        <f t="shared" si="38"/>
        <v>3</v>
      </c>
      <c r="F2458" s="22" t="s">
        <v>256</v>
      </c>
      <c r="G2458" s="22" t="s">
        <v>5238</v>
      </c>
    </row>
    <row r="2459" spans="1:7" s="23" customFormat="1" ht="94.5" customHeight="1">
      <c r="A2459" s="19" t="s">
        <v>5239</v>
      </c>
      <c r="B2459" s="20" t="s">
        <v>20</v>
      </c>
      <c r="C2459" s="21">
        <v>1</v>
      </c>
      <c r="D2459" s="22">
        <v>2</v>
      </c>
      <c r="E2459" s="26">
        <f t="shared" si="38"/>
        <v>3</v>
      </c>
      <c r="F2459" s="22" t="s">
        <v>256</v>
      </c>
      <c r="G2459" s="22" t="s">
        <v>21</v>
      </c>
    </row>
    <row r="2460" spans="1:7" s="23" customFormat="1" ht="94.5" customHeight="1">
      <c r="A2460" s="19" t="s">
        <v>5240</v>
      </c>
      <c r="B2460" s="20" t="s">
        <v>5241</v>
      </c>
      <c r="C2460" s="21">
        <v>1</v>
      </c>
      <c r="D2460" s="22">
        <v>2</v>
      </c>
      <c r="E2460" s="26">
        <f t="shared" si="38"/>
        <v>3</v>
      </c>
      <c r="F2460" s="22" t="s">
        <v>256</v>
      </c>
      <c r="G2460" s="22" t="s">
        <v>5242</v>
      </c>
    </row>
    <row r="2461" spans="1:7" s="23" customFormat="1" ht="94.5" customHeight="1">
      <c r="A2461" s="19" t="s">
        <v>5243</v>
      </c>
      <c r="B2461" s="20" t="s">
        <v>5244</v>
      </c>
      <c r="C2461" s="21">
        <v>1</v>
      </c>
      <c r="D2461" s="22">
        <v>3</v>
      </c>
      <c r="E2461" s="26">
        <f t="shared" si="38"/>
        <v>4</v>
      </c>
      <c r="F2461" s="22" t="s">
        <v>256</v>
      </c>
      <c r="G2461" s="22" t="s">
        <v>5245</v>
      </c>
    </row>
    <row r="2462" spans="1:7" s="23" customFormat="1" ht="94.5" customHeight="1">
      <c r="A2462" s="19" t="s">
        <v>5246</v>
      </c>
      <c r="B2462" s="20" t="s">
        <v>5247</v>
      </c>
      <c r="C2462" s="21">
        <v>1</v>
      </c>
      <c r="D2462" s="22">
        <v>3</v>
      </c>
      <c r="E2462" s="26">
        <f t="shared" si="38"/>
        <v>4</v>
      </c>
      <c r="F2462" s="22" t="s">
        <v>256</v>
      </c>
      <c r="G2462" s="22" t="s">
        <v>5248</v>
      </c>
    </row>
    <row r="2463" spans="1:7" s="23" customFormat="1" ht="94.5" customHeight="1">
      <c r="A2463" s="19"/>
      <c r="B2463" s="20" t="s">
        <v>65</v>
      </c>
      <c r="C2463" s="21"/>
      <c r="D2463" s="22"/>
      <c r="E2463" s="26">
        <f t="shared" si="38"/>
        <v>0</v>
      </c>
      <c r="F2463" s="22"/>
      <c r="G2463" s="22" t="s">
        <v>66</v>
      </c>
    </row>
    <row r="2464" spans="1:7" s="23" customFormat="1" ht="94.5" customHeight="1">
      <c r="A2464" s="19" t="s">
        <v>5249</v>
      </c>
      <c r="B2464" s="20" t="s">
        <v>5250</v>
      </c>
      <c r="C2464" s="21"/>
      <c r="D2464" s="22"/>
      <c r="E2464" s="26">
        <f t="shared" si="38"/>
        <v>0</v>
      </c>
      <c r="F2464" s="22"/>
      <c r="G2464" s="22" t="s">
        <v>5251</v>
      </c>
    </row>
    <row r="2465" spans="1:7" s="23" customFormat="1" ht="94.5" customHeight="1">
      <c r="A2465" s="19" t="s">
        <v>5252</v>
      </c>
      <c r="B2465" s="20" t="s">
        <v>5253</v>
      </c>
      <c r="C2465" s="21">
        <v>1</v>
      </c>
      <c r="D2465" s="22">
        <v>8</v>
      </c>
      <c r="E2465" s="26">
        <f t="shared" si="38"/>
        <v>9</v>
      </c>
      <c r="F2465" s="22" t="s">
        <v>256</v>
      </c>
      <c r="G2465" s="22" t="s">
        <v>5254</v>
      </c>
    </row>
    <row r="2466" spans="1:7" s="23" customFormat="1" ht="94.5" customHeight="1">
      <c r="A2466" s="19" t="s">
        <v>5255</v>
      </c>
      <c r="B2466" s="20" t="s">
        <v>20</v>
      </c>
      <c r="C2466" s="21">
        <v>1</v>
      </c>
      <c r="D2466" s="22">
        <v>2</v>
      </c>
      <c r="E2466" s="26">
        <f t="shared" si="38"/>
        <v>3</v>
      </c>
      <c r="F2466" s="22" t="s">
        <v>256</v>
      </c>
      <c r="G2466" s="22" t="s">
        <v>21</v>
      </c>
    </row>
    <row r="2467" spans="1:7" s="23" customFormat="1" ht="94.5" customHeight="1">
      <c r="A2467" s="19" t="s">
        <v>5256</v>
      </c>
      <c r="B2467" s="20" t="s">
        <v>5257</v>
      </c>
      <c r="C2467" s="21">
        <v>1</v>
      </c>
      <c r="D2467" s="22">
        <v>3</v>
      </c>
      <c r="E2467" s="26">
        <f t="shared" si="38"/>
        <v>4</v>
      </c>
      <c r="F2467" s="22" t="s">
        <v>256</v>
      </c>
      <c r="G2467" s="22" t="s">
        <v>5258</v>
      </c>
    </row>
    <row r="2468" spans="1:7" s="23" customFormat="1" ht="94.5" customHeight="1">
      <c r="A2468" s="19" t="s">
        <v>5259</v>
      </c>
      <c r="B2468" s="20" t="s">
        <v>49</v>
      </c>
      <c r="C2468" s="21">
        <v>1</v>
      </c>
      <c r="D2468" s="22">
        <v>2</v>
      </c>
      <c r="E2468" s="26">
        <f t="shared" si="38"/>
        <v>3</v>
      </c>
      <c r="F2468" s="22" t="s">
        <v>256</v>
      </c>
      <c r="G2468" s="22" t="s">
        <v>144</v>
      </c>
    </row>
    <row r="2469" spans="1:7" s="23" customFormat="1" ht="94.5" customHeight="1">
      <c r="A2469" s="19" t="s">
        <v>5260</v>
      </c>
      <c r="B2469" s="20" t="s">
        <v>5261</v>
      </c>
      <c r="C2469" s="21"/>
      <c r="D2469" s="22"/>
      <c r="E2469" s="26">
        <f t="shared" si="38"/>
        <v>0</v>
      </c>
      <c r="F2469" s="22"/>
      <c r="G2469" s="22" t="s">
        <v>5262</v>
      </c>
    </row>
    <row r="2470" spans="1:7" s="23" customFormat="1" ht="94.5" customHeight="1">
      <c r="A2470" s="19"/>
      <c r="B2470" s="20" t="s">
        <v>5263</v>
      </c>
      <c r="C2470" s="21"/>
      <c r="D2470" s="22"/>
      <c r="E2470" s="26">
        <f t="shared" si="38"/>
        <v>0</v>
      </c>
      <c r="F2470" s="22"/>
      <c r="G2470" s="22" t="s">
        <v>5264</v>
      </c>
    </row>
    <row r="2471" spans="1:7" s="23" customFormat="1" ht="94.5" customHeight="1">
      <c r="A2471" s="19" t="s">
        <v>5265</v>
      </c>
      <c r="B2471" s="20" t="s">
        <v>5029</v>
      </c>
      <c r="C2471" s="21">
        <v>1</v>
      </c>
      <c r="D2471" s="22">
        <v>2</v>
      </c>
      <c r="E2471" s="26">
        <f t="shared" si="38"/>
        <v>3</v>
      </c>
      <c r="F2471" s="22" t="s">
        <v>256</v>
      </c>
      <c r="G2471" s="22" t="s">
        <v>5030</v>
      </c>
    </row>
    <row r="2472" spans="1:7" s="23" customFormat="1" ht="94.5" customHeight="1">
      <c r="A2472" s="19" t="s">
        <v>5266</v>
      </c>
      <c r="B2472" s="20" t="s">
        <v>49</v>
      </c>
      <c r="C2472" s="21"/>
      <c r="D2472" s="22"/>
      <c r="E2472" s="26">
        <f t="shared" si="38"/>
        <v>0</v>
      </c>
      <c r="F2472" s="22"/>
      <c r="G2472" s="22" t="s">
        <v>144</v>
      </c>
    </row>
    <row r="2473" spans="1:7" s="23" customFormat="1" ht="94.5" customHeight="1">
      <c r="A2473" s="19"/>
      <c r="B2473" s="20" t="s">
        <v>5267</v>
      </c>
      <c r="C2473" s="21"/>
      <c r="D2473" s="22"/>
      <c r="E2473" s="26">
        <f t="shared" si="38"/>
        <v>0</v>
      </c>
      <c r="F2473" s="22"/>
      <c r="G2473" s="22" t="s">
        <v>5268</v>
      </c>
    </row>
    <row r="2474" spans="1:7" s="23" customFormat="1" ht="94.5" customHeight="1">
      <c r="A2474" s="19" t="s">
        <v>5269</v>
      </c>
      <c r="B2474" s="20" t="s">
        <v>170</v>
      </c>
      <c r="C2474" s="21">
        <v>1</v>
      </c>
      <c r="D2474" s="22">
        <v>2</v>
      </c>
      <c r="E2474" s="26">
        <f t="shared" si="38"/>
        <v>3</v>
      </c>
      <c r="F2474" s="22" t="s">
        <v>256</v>
      </c>
      <c r="G2474" s="22" t="s">
        <v>21</v>
      </c>
    </row>
    <row r="2475" spans="1:7" s="23" customFormat="1" ht="94.5" customHeight="1">
      <c r="A2475" s="19" t="s">
        <v>25552</v>
      </c>
      <c r="B2475" s="20" t="s">
        <v>25560</v>
      </c>
      <c r="C2475" s="21">
        <v>1</v>
      </c>
      <c r="D2475" s="22">
        <v>2</v>
      </c>
      <c r="E2475" s="26">
        <f t="shared" si="38"/>
        <v>3</v>
      </c>
      <c r="F2475" s="22" t="s">
        <v>256</v>
      </c>
      <c r="G2475" s="22" t="s">
        <v>25568</v>
      </c>
    </row>
    <row r="2476" spans="1:7" s="23" customFormat="1" ht="94.5" customHeight="1">
      <c r="A2476" s="19" t="s">
        <v>25553</v>
      </c>
      <c r="B2476" s="20" t="s">
        <v>25561</v>
      </c>
      <c r="C2476" s="21">
        <v>1</v>
      </c>
      <c r="D2476" s="22">
        <v>2</v>
      </c>
      <c r="E2476" s="26">
        <f t="shared" si="38"/>
        <v>3</v>
      </c>
      <c r="F2476" s="22" t="s">
        <v>256</v>
      </c>
      <c r="G2476" s="22" t="s">
        <v>25569</v>
      </c>
    </row>
    <row r="2477" spans="1:7" s="23" customFormat="1" ht="94.5" customHeight="1">
      <c r="A2477" s="19" t="s">
        <v>25554</v>
      </c>
      <c r="B2477" s="20" t="s">
        <v>25562</v>
      </c>
      <c r="C2477" s="21">
        <v>1</v>
      </c>
      <c r="D2477" s="22">
        <v>2</v>
      </c>
      <c r="E2477" s="26">
        <f t="shared" si="38"/>
        <v>3</v>
      </c>
      <c r="F2477" s="22" t="s">
        <v>256</v>
      </c>
      <c r="G2477" s="22" t="s">
        <v>25570</v>
      </c>
    </row>
    <row r="2478" spans="1:7" s="23" customFormat="1" ht="94.5" customHeight="1">
      <c r="A2478" s="19" t="s">
        <v>25555</v>
      </c>
      <c r="B2478" s="20" t="s">
        <v>25563</v>
      </c>
      <c r="C2478" s="21">
        <v>1</v>
      </c>
      <c r="D2478" s="22">
        <v>2</v>
      </c>
      <c r="E2478" s="26">
        <f t="shared" si="38"/>
        <v>3</v>
      </c>
      <c r="F2478" s="22" t="s">
        <v>256</v>
      </c>
      <c r="G2478" s="22" t="s">
        <v>25571</v>
      </c>
    </row>
    <row r="2479" spans="1:7" s="23" customFormat="1" ht="94.5" customHeight="1">
      <c r="A2479" s="19" t="s">
        <v>25556</v>
      </c>
      <c r="B2479" s="20" t="s">
        <v>25564</v>
      </c>
      <c r="C2479" s="21">
        <v>1</v>
      </c>
      <c r="D2479" s="22">
        <v>2</v>
      </c>
      <c r="E2479" s="26">
        <f t="shared" si="38"/>
        <v>3</v>
      </c>
      <c r="F2479" s="22" t="s">
        <v>256</v>
      </c>
      <c r="G2479" s="22" t="s">
        <v>25572</v>
      </c>
    </row>
    <row r="2480" spans="1:7" s="23" customFormat="1" ht="94.5" customHeight="1">
      <c r="A2480" s="19" t="s">
        <v>25557</v>
      </c>
      <c r="B2480" s="20" t="s">
        <v>25565</v>
      </c>
      <c r="C2480" s="21">
        <v>1</v>
      </c>
      <c r="D2480" s="22">
        <v>2</v>
      </c>
      <c r="E2480" s="26">
        <f t="shared" si="38"/>
        <v>3</v>
      </c>
      <c r="F2480" s="22" t="s">
        <v>256</v>
      </c>
      <c r="G2480" s="22" t="s">
        <v>25573</v>
      </c>
    </row>
    <row r="2481" spans="1:7" s="23" customFormat="1" ht="94.5" customHeight="1">
      <c r="A2481" s="19" t="s">
        <v>25558</v>
      </c>
      <c r="B2481" s="20" t="s">
        <v>25566</v>
      </c>
      <c r="C2481" s="21">
        <v>1</v>
      </c>
      <c r="D2481" s="22">
        <v>2</v>
      </c>
      <c r="E2481" s="26">
        <f t="shared" si="38"/>
        <v>3</v>
      </c>
      <c r="F2481" s="22" t="s">
        <v>256</v>
      </c>
      <c r="G2481" s="22" t="s">
        <v>25574</v>
      </c>
    </row>
    <row r="2482" spans="1:7" s="23" customFormat="1" ht="94.5" customHeight="1">
      <c r="A2482" s="19" t="s">
        <v>25559</v>
      </c>
      <c r="B2482" s="20" t="s">
        <v>25567</v>
      </c>
      <c r="C2482" s="21">
        <v>1</v>
      </c>
      <c r="D2482" s="22">
        <v>2</v>
      </c>
      <c r="E2482" s="26">
        <f t="shared" si="38"/>
        <v>3</v>
      </c>
      <c r="F2482" s="22" t="s">
        <v>256</v>
      </c>
      <c r="G2482" s="22" t="s">
        <v>25575</v>
      </c>
    </row>
    <row r="2483" spans="1:7" s="23" customFormat="1" ht="94.5" customHeight="1">
      <c r="A2483" s="19" t="s">
        <v>5269</v>
      </c>
      <c r="B2483" s="20" t="s">
        <v>25430</v>
      </c>
      <c r="C2483" s="21">
        <v>1</v>
      </c>
      <c r="D2483" s="22">
        <v>2</v>
      </c>
      <c r="E2483" s="26">
        <f t="shared" si="38"/>
        <v>3</v>
      </c>
      <c r="F2483" s="22" t="s">
        <v>256</v>
      </c>
      <c r="G2483" s="22" t="s">
        <v>25333</v>
      </c>
    </row>
    <row r="2484" spans="1:7" s="23" customFormat="1" ht="94.5" customHeight="1">
      <c r="A2484" s="19" t="s">
        <v>25576</v>
      </c>
      <c r="B2484" s="20" t="s">
        <v>5270</v>
      </c>
      <c r="C2484" s="21"/>
      <c r="D2484" s="22"/>
      <c r="E2484" s="26">
        <f t="shared" si="38"/>
        <v>0</v>
      </c>
      <c r="F2484" s="22"/>
      <c r="G2484" s="22" t="s">
        <v>5271</v>
      </c>
    </row>
    <row r="2485" spans="1:7" s="23" customFormat="1" ht="94.5" customHeight="1">
      <c r="A2485" s="19" t="s">
        <v>25577</v>
      </c>
      <c r="B2485" s="20" t="s">
        <v>25579</v>
      </c>
      <c r="C2485" s="21">
        <v>1</v>
      </c>
      <c r="D2485" s="22">
        <v>2</v>
      </c>
      <c r="E2485" s="26">
        <f t="shared" si="38"/>
        <v>3</v>
      </c>
      <c r="F2485" s="22" t="s">
        <v>256</v>
      </c>
      <c r="G2485" s="22" t="s">
        <v>25580</v>
      </c>
    </row>
    <row r="2486" spans="1:7" s="23" customFormat="1" ht="94.5" customHeight="1">
      <c r="A2486" s="19" t="s">
        <v>25578</v>
      </c>
      <c r="B2486" s="20" t="s">
        <v>25430</v>
      </c>
      <c r="C2486" s="21">
        <v>4</v>
      </c>
      <c r="D2486" s="22">
        <v>0</v>
      </c>
      <c r="E2486" s="26">
        <f t="shared" si="38"/>
        <v>4</v>
      </c>
      <c r="F2486" s="22" t="s">
        <v>256</v>
      </c>
      <c r="G2486" s="22" t="s">
        <v>25333</v>
      </c>
    </row>
    <row r="2487" spans="1:7" s="23" customFormat="1" ht="94.5" customHeight="1">
      <c r="A2487" s="19" t="s">
        <v>5272</v>
      </c>
      <c r="B2487" s="20" t="s">
        <v>1303</v>
      </c>
      <c r="C2487" s="21"/>
      <c r="D2487" s="22"/>
      <c r="E2487" s="26">
        <f t="shared" si="38"/>
        <v>0</v>
      </c>
      <c r="F2487" s="22"/>
      <c r="G2487" s="22"/>
    </row>
    <row r="2488" spans="1:7" s="23" customFormat="1" ht="94.5" customHeight="1">
      <c r="A2488" s="19" t="s">
        <v>5273</v>
      </c>
      <c r="B2488" s="20" t="s">
        <v>5274</v>
      </c>
      <c r="C2488" s="21"/>
      <c r="D2488" s="22"/>
      <c r="E2488" s="26">
        <f t="shared" si="38"/>
        <v>0</v>
      </c>
      <c r="F2488" s="22"/>
      <c r="G2488" s="22" t="s">
        <v>5275</v>
      </c>
    </row>
    <row r="2489" spans="1:7" s="23" customFormat="1" ht="94.5" customHeight="1">
      <c r="A2489" s="19"/>
      <c r="B2489" s="20" t="s">
        <v>5276</v>
      </c>
      <c r="C2489" s="21"/>
      <c r="D2489" s="22"/>
      <c r="E2489" s="26">
        <f t="shared" si="38"/>
        <v>0</v>
      </c>
      <c r="F2489" s="22"/>
      <c r="G2489" s="22" t="s">
        <v>5277</v>
      </c>
    </row>
    <row r="2490" spans="1:7" s="23" customFormat="1" ht="94.5" customHeight="1">
      <c r="A2490" s="19" t="s">
        <v>5278</v>
      </c>
      <c r="B2490" s="20" t="s">
        <v>5279</v>
      </c>
      <c r="C2490" s="21">
        <v>1</v>
      </c>
      <c r="D2490" s="22">
        <v>2</v>
      </c>
      <c r="E2490" s="26">
        <f t="shared" si="38"/>
        <v>3</v>
      </c>
      <c r="F2490" s="22" t="s">
        <v>256</v>
      </c>
      <c r="G2490" s="22" t="s">
        <v>5280</v>
      </c>
    </row>
    <row r="2491" spans="1:7" s="23" customFormat="1" ht="94.5" customHeight="1">
      <c r="A2491" s="19" t="s">
        <v>5281</v>
      </c>
      <c r="B2491" s="20" t="s">
        <v>14</v>
      </c>
      <c r="C2491" s="21"/>
      <c r="D2491" s="22"/>
      <c r="E2491" s="26">
        <f t="shared" si="38"/>
        <v>0</v>
      </c>
      <c r="F2491" s="22"/>
      <c r="G2491" s="22" t="s">
        <v>176</v>
      </c>
    </row>
    <row r="2492" spans="1:7" s="23" customFormat="1" ht="94.5" customHeight="1">
      <c r="A2492" s="19" t="s">
        <v>5282</v>
      </c>
      <c r="B2492" s="20" t="s">
        <v>5283</v>
      </c>
      <c r="C2492" s="21">
        <v>1</v>
      </c>
      <c r="D2492" s="22">
        <v>3</v>
      </c>
      <c r="E2492" s="26">
        <f t="shared" si="38"/>
        <v>4</v>
      </c>
      <c r="F2492" s="22" t="s">
        <v>256</v>
      </c>
      <c r="G2492" s="22" t="s">
        <v>5284</v>
      </c>
    </row>
    <row r="2493" spans="1:7" s="23" customFormat="1" ht="94.5" customHeight="1">
      <c r="A2493" s="19" t="s">
        <v>5285</v>
      </c>
      <c r="B2493" s="20" t="s">
        <v>5286</v>
      </c>
      <c r="C2493" s="21">
        <v>1</v>
      </c>
      <c r="D2493" s="22">
        <v>3</v>
      </c>
      <c r="E2493" s="26">
        <f t="shared" si="38"/>
        <v>4</v>
      </c>
      <c r="F2493" s="22" t="s">
        <v>256</v>
      </c>
      <c r="G2493" s="22" t="s">
        <v>5287</v>
      </c>
    </row>
    <row r="2494" spans="1:7" s="23" customFormat="1" ht="94.5" customHeight="1">
      <c r="A2494" s="19" t="s">
        <v>5288</v>
      </c>
      <c r="B2494" s="20" t="s">
        <v>20</v>
      </c>
      <c r="C2494" s="21">
        <v>1</v>
      </c>
      <c r="D2494" s="22">
        <v>2</v>
      </c>
      <c r="E2494" s="26">
        <f t="shared" si="38"/>
        <v>3</v>
      </c>
      <c r="F2494" s="22" t="s">
        <v>256</v>
      </c>
      <c r="G2494" s="22" t="s">
        <v>21</v>
      </c>
    </row>
    <row r="2495" spans="1:7" s="23" customFormat="1" ht="94.5" customHeight="1">
      <c r="A2495" s="19" t="s">
        <v>5289</v>
      </c>
      <c r="B2495" s="20" t="s">
        <v>26</v>
      </c>
      <c r="C2495" s="21"/>
      <c r="D2495" s="22"/>
      <c r="E2495" s="26">
        <f t="shared" si="38"/>
        <v>0</v>
      </c>
      <c r="F2495" s="22"/>
      <c r="G2495" s="22" t="s">
        <v>27</v>
      </c>
    </row>
    <row r="2496" spans="1:7" s="23" customFormat="1" ht="94.5" customHeight="1">
      <c r="A2496" s="19" t="s">
        <v>5290</v>
      </c>
      <c r="B2496" s="20" t="s">
        <v>5291</v>
      </c>
      <c r="C2496" s="21">
        <v>1</v>
      </c>
      <c r="D2496" s="22">
        <v>2</v>
      </c>
      <c r="E2496" s="26">
        <f t="shared" si="38"/>
        <v>3</v>
      </c>
      <c r="F2496" s="22" t="s">
        <v>256</v>
      </c>
      <c r="G2496" s="22" t="s">
        <v>5292</v>
      </c>
    </row>
    <row r="2497" spans="1:7" s="23" customFormat="1" ht="94.5" customHeight="1">
      <c r="A2497" s="19" t="s">
        <v>5293</v>
      </c>
      <c r="B2497" s="20" t="s">
        <v>170</v>
      </c>
      <c r="C2497" s="21">
        <v>1</v>
      </c>
      <c r="D2497" s="22">
        <v>2</v>
      </c>
      <c r="E2497" s="26">
        <f t="shared" si="38"/>
        <v>3</v>
      </c>
      <c r="F2497" s="22" t="s">
        <v>256</v>
      </c>
      <c r="G2497" s="22" t="s">
        <v>21</v>
      </c>
    </row>
    <row r="2498" spans="1:7" s="23" customFormat="1" ht="94.5" customHeight="1">
      <c r="A2498" s="19" t="s">
        <v>5294</v>
      </c>
      <c r="B2498" s="20" t="s">
        <v>5295</v>
      </c>
      <c r="C2498" s="21"/>
      <c r="D2498" s="22"/>
      <c r="E2498" s="26">
        <f t="shared" si="38"/>
        <v>0</v>
      </c>
      <c r="F2498" s="22"/>
      <c r="G2498" s="22" t="s">
        <v>5296</v>
      </c>
    </row>
    <row r="2499" spans="1:7" s="23" customFormat="1" ht="94.5" customHeight="1">
      <c r="A2499" s="19"/>
      <c r="B2499" s="20" t="s">
        <v>5297</v>
      </c>
      <c r="C2499" s="21"/>
      <c r="D2499" s="22"/>
      <c r="E2499" s="26">
        <f t="shared" si="38"/>
        <v>0</v>
      </c>
      <c r="F2499" s="22"/>
      <c r="G2499" s="22" t="s">
        <v>5298</v>
      </c>
    </row>
    <row r="2500" spans="1:7" s="23" customFormat="1" ht="94.5" customHeight="1">
      <c r="A2500" s="19" t="s">
        <v>5299</v>
      </c>
      <c r="B2500" s="20" t="s">
        <v>5300</v>
      </c>
      <c r="C2500" s="21">
        <v>1</v>
      </c>
      <c r="D2500" s="22">
        <v>2</v>
      </c>
      <c r="E2500" s="26">
        <f t="shared" si="38"/>
        <v>3</v>
      </c>
      <c r="F2500" s="22" t="s">
        <v>256</v>
      </c>
      <c r="G2500" s="22" t="s">
        <v>5301</v>
      </c>
    </row>
    <row r="2501" spans="1:7" s="23" customFormat="1" ht="94.5" customHeight="1">
      <c r="A2501" s="19" t="s">
        <v>5302</v>
      </c>
      <c r="B2501" s="20" t="s">
        <v>673</v>
      </c>
      <c r="C2501" s="21">
        <v>1</v>
      </c>
      <c r="D2501" s="22">
        <v>2</v>
      </c>
      <c r="E2501" s="26">
        <f t="shared" si="38"/>
        <v>3</v>
      </c>
      <c r="F2501" s="22" t="s">
        <v>256</v>
      </c>
      <c r="G2501" s="22" t="s">
        <v>144</v>
      </c>
    </row>
    <row r="2502" spans="1:7" s="23" customFormat="1" ht="94.5" customHeight="1">
      <c r="A2502" s="19" t="s">
        <v>5303</v>
      </c>
      <c r="B2502" s="20" t="s">
        <v>5304</v>
      </c>
      <c r="C2502" s="21">
        <v>1</v>
      </c>
      <c r="D2502" s="22">
        <v>2</v>
      </c>
      <c r="E2502" s="26">
        <f t="shared" si="38"/>
        <v>3</v>
      </c>
      <c r="F2502" s="22" t="s">
        <v>256</v>
      </c>
      <c r="G2502" s="22" t="s">
        <v>5305</v>
      </c>
    </row>
    <row r="2503" spans="1:7" s="23" customFormat="1" ht="94.5" customHeight="1">
      <c r="A2503" s="19" t="s">
        <v>5306</v>
      </c>
      <c r="B2503" s="20" t="s">
        <v>5307</v>
      </c>
      <c r="C2503" s="21">
        <v>1</v>
      </c>
      <c r="D2503" s="22">
        <v>2</v>
      </c>
      <c r="E2503" s="26">
        <f t="shared" si="38"/>
        <v>3</v>
      </c>
      <c r="F2503" s="22" t="s">
        <v>256</v>
      </c>
      <c r="G2503" s="22" t="s">
        <v>5308</v>
      </c>
    </row>
    <row r="2504" spans="1:7" s="23" customFormat="1" ht="94.5" customHeight="1">
      <c r="A2504" s="19" t="s">
        <v>5309</v>
      </c>
      <c r="B2504" s="20" t="s">
        <v>5310</v>
      </c>
      <c r="C2504" s="21"/>
      <c r="D2504" s="22"/>
      <c r="E2504" s="26">
        <f t="shared" si="38"/>
        <v>0</v>
      </c>
      <c r="F2504" s="22"/>
      <c r="G2504" s="22" t="s">
        <v>5311</v>
      </c>
    </row>
    <row r="2505" spans="1:7" s="23" customFormat="1" ht="94.5" customHeight="1">
      <c r="A2505" s="19" t="s">
        <v>5312</v>
      </c>
      <c r="B2505" s="20" t="s">
        <v>5313</v>
      </c>
      <c r="C2505" s="21">
        <v>1</v>
      </c>
      <c r="D2505" s="22">
        <v>2</v>
      </c>
      <c r="E2505" s="26">
        <f t="shared" si="38"/>
        <v>3</v>
      </c>
      <c r="F2505" s="22" t="s">
        <v>256</v>
      </c>
      <c r="G2505" s="22" t="s">
        <v>5314</v>
      </c>
    </row>
    <row r="2506" spans="1:7" s="23" customFormat="1" ht="94.5" customHeight="1">
      <c r="A2506" s="19" t="s">
        <v>5315</v>
      </c>
      <c r="B2506" s="20" t="s">
        <v>5316</v>
      </c>
      <c r="C2506" s="21">
        <v>1</v>
      </c>
      <c r="D2506" s="22">
        <v>2</v>
      </c>
      <c r="E2506" s="26">
        <f t="shared" ref="E2506:E2569" si="39">C2506+D2506</f>
        <v>3</v>
      </c>
      <c r="F2506" s="22" t="s">
        <v>256</v>
      </c>
      <c r="G2506" s="22" t="s">
        <v>5317</v>
      </c>
    </row>
    <row r="2507" spans="1:7" s="23" customFormat="1" ht="94.5" customHeight="1">
      <c r="A2507" s="19"/>
      <c r="B2507" s="20" t="s">
        <v>5318</v>
      </c>
      <c r="C2507" s="21"/>
      <c r="D2507" s="22"/>
      <c r="E2507" s="26">
        <f t="shared" si="39"/>
        <v>0</v>
      </c>
      <c r="F2507" s="22"/>
      <c r="G2507" s="22" t="s">
        <v>5319</v>
      </c>
    </row>
    <row r="2508" spans="1:7" s="23" customFormat="1" ht="94.5" customHeight="1">
      <c r="A2508" s="19" t="s">
        <v>5320</v>
      </c>
      <c r="B2508" s="20" t="s">
        <v>5321</v>
      </c>
      <c r="C2508" s="21">
        <v>1</v>
      </c>
      <c r="D2508" s="22">
        <v>3</v>
      </c>
      <c r="E2508" s="26">
        <f t="shared" si="39"/>
        <v>4</v>
      </c>
      <c r="F2508" s="22" t="s">
        <v>256</v>
      </c>
      <c r="G2508" s="22" t="s">
        <v>5322</v>
      </c>
    </row>
    <row r="2509" spans="1:7" s="23" customFormat="1" ht="94.5" customHeight="1">
      <c r="A2509" s="19" t="s">
        <v>5323</v>
      </c>
      <c r="B2509" s="20" t="s">
        <v>49</v>
      </c>
      <c r="C2509" s="21"/>
      <c r="D2509" s="22"/>
      <c r="E2509" s="26">
        <f t="shared" si="39"/>
        <v>0</v>
      </c>
      <c r="F2509" s="22"/>
      <c r="G2509" s="22" t="s">
        <v>144</v>
      </c>
    </row>
    <row r="2510" spans="1:7" s="23" customFormat="1" ht="94.5" customHeight="1">
      <c r="A2510" s="19" t="s">
        <v>5324</v>
      </c>
      <c r="B2510" s="20" t="s">
        <v>5325</v>
      </c>
      <c r="C2510" s="21">
        <v>1</v>
      </c>
      <c r="D2510" s="22">
        <v>2</v>
      </c>
      <c r="E2510" s="26">
        <f t="shared" si="39"/>
        <v>3</v>
      </c>
      <c r="F2510" s="22" t="s">
        <v>256</v>
      </c>
      <c r="G2510" s="22" t="s">
        <v>5326</v>
      </c>
    </row>
    <row r="2511" spans="1:7" s="23" customFormat="1" ht="94.5" customHeight="1">
      <c r="A2511" s="19" t="s">
        <v>5327</v>
      </c>
      <c r="B2511" s="20" t="s">
        <v>170</v>
      </c>
      <c r="C2511" s="21">
        <v>1</v>
      </c>
      <c r="D2511" s="22">
        <v>2</v>
      </c>
      <c r="E2511" s="26">
        <f t="shared" si="39"/>
        <v>3</v>
      </c>
      <c r="F2511" s="22" t="s">
        <v>256</v>
      </c>
      <c r="G2511" s="22" t="s">
        <v>21</v>
      </c>
    </row>
    <row r="2512" spans="1:7" s="23" customFormat="1" ht="94.5" customHeight="1">
      <c r="A2512" s="19" t="s">
        <v>5328</v>
      </c>
      <c r="B2512" s="20" t="s">
        <v>5329</v>
      </c>
      <c r="C2512" s="21">
        <v>1</v>
      </c>
      <c r="D2512" s="22">
        <v>2</v>
      </c>
      <c r="E2512" s="26">
        <f t="shared" si="39"/>
        <v>3</v>
      </c>
      <c r="F2512" s="22" t="s">
        <v>256</v>
      </c>
      <c r="G2512" s="22" t="s">
        <v>5330</v>
      </c>
    </row>
    <row r="2513" spans="1:7" s="23" customFormat="1" ht="94.5" customHeight="1">
      <c r="A2513" s="19" t="s">
        <v>5331</v>
      </c>
      <c r="B2513" s="20" t="s">
        <v>5332</v>
      </c>
      <c r="C2513" s="21">
        <v>1</v>
      </c>
      <c r="D2513" s="22">
        <v>2</v>
      </c>
      <c r="E2513" s="26">
        <f t="shared" si="39"/>
        <v>3</v>
      </c>
      <c r="F2513" s="22" t="s">
        <v>256</v>
      </c>
      <c r="G2513" s="22" t="s">
        <v>5333</v>
      </c>
    </row>
    <row r="2514" spans="1:7" s="23" customFormat="1" ht="94.5" customHeight="1">
      <c r="A2514" s="19" t="s">
        <v>5334</v>
      </c>
      <c r="B2514" s="20" t="s">
        <v>26</v>
      </c>
      <c r="C2514" s="21">
        <v>1</v>
      </c>
      <c r="D2514" s="22">
        <v>2</v>
      </c>
      <c r="E2514" s="26">
        <f t="shared" si="39"/>
        <v>3</v>
      </c>
      <c r="F2514" s="22" t="s">
        <v>256</v>
      </c>
      <c r="G2514" s="22" t="s">
        <v>27</v>
      </c>
    </row>
    <row r="2515" spans="1:7" s="23" customFormat="1" ht="94.5" customHeight="1">
      <c r="A2515" s="19" t="s">
        <v>5335</v>
      </c>
      <c r="B2515" s="20" t="s">
        <v>5336</v>
      </c>
      <c r="C2515" s="21"/>
      <c r="D2515" s="22"/>
      <c r="E2515" s="26">
        <f t="shared" si="39"/>
        <v>0</v>
      </c>
      <c r="F2515" s="22"/>
      <c r="G2515" s="22" t="s">
        <v>5337</v>
      </c>
    </row>
    <row r="2516" spans="1:7" s="23" customFormat="1" ht="94.5" customHeight="1">
      <c r="A2516" s="19" t="s">
        <v>5338</v>
      </c>
      <c r="B2516" s="20" t="s">
        <v>5339</v>
      </c>
      <c r="C2516" s="21"/>
      <c r="D2516" s="22"/>
      <c r="E2516" s="26">
        <f t="shared" si="39"/>
        <v>0</v>
      </c>
      <c r="F2516" s="22"/>
      <c r="G2516" s="22" t="s">
        <v>5340</v>
      </c>
    </row>
    <row r="2517" spans="1:7" s="23" customFormat="1" ht="94.5" customHeight="1">
      <c r="A2517" s="19" t="s">
        <v>5341</v>
      </c>
      <c r="B2517" s="20" t="s">
        <v>5342</v>
      </c>
      <c r="C2517" s="21">
        <v>1</v>
      </c>
      <c r="D2517" s="22">
        <v>2</v>
      </c>
      <c r="E2517" s="26">
        <f t="shared" si="39"/>
        <v>3</v>
      </c>
      <c r="F2517" s="22" t="s">
        <v>558</v>
      </c>
      <c r="G2517" s="22" t="s">
        <v>5343</v>
      </c>
    </row>
    <row r="2518" spans="1:7" s="23" customFormat="1" ht="94.5" customHeight="1">
      <c r="A2518" s="19" t="s">
        <v>5344</v>
      </c>
      <c r="B2518" s="20" t="s">
        <v>5345</v>
      </c>
      <c r="C2518" s="21">
        <v>1</v>
      </c>
      <c r="D2518" s="22">
        <v>3</v>
      </c>
      <c r="E2518" s="26">
        <f t="shared" si="39"/>
        <v>4</v>
      </c>
      <c r="F2518" s="22" t="s">
        <v>558</v>
      </c>
      <c r="G2518" s="22" t="s">
        <v>5346</v>
      </c>
    </row>
    <row r="2519" spans="1:7" s="23" customFormat="1" ht="94.5" customHeight="1">
      <c r="A2519" s="19" t="s">
        <v>5347</v>
      </c>
      <c r="B2519" s="20" t="s">
        <v>170</v>
      </c>
      <c r="C2519" s="21">
        <v>1</v>
      </c>
      <c r="D2519" s="22">
        <v>2</v>
      </c>
      <c r="E2519" s="26">
        <f t="shared" si="39"/>
        <v>3</v>
      </c>
      <c r="F2519" s="22" t="s">
        <v>558</v>
      </c>
      <c r="G2519" s="22" t="s">
        <v>21</v>
      </c>
    </row>
    <row r="2520" spans="1:7" s="23" customFormat="1" ht="94.5" customHeight="1">
      <c r="A2520" s="19" t="s">
        <v>5348</v>
      </c>
      <c r="B2520" s="20" t="s">
        <v>26</v>
      </c>
      <c r="C2520" s="21"/>
      <c r="D2520" s="22"/>
      <c r="E2520" s="26">
        <f t="shared" si="39"/>
        <v>0</v>
      </c>
      <c r="F2520" s="22"/>
      <c r="G2520" s="22" t="s">
        <v>27</v>
      </c>
    </row>
    <row r="2521" spans="1:7" s="23" customFormat="1" ht="94.5" customHeight="1">
      <c r="A2521" s="19" t="s">
        <v>5349</v>
      </c>
      <c r="B2521" s="20" t="s">
        <v>5350</v>
      </c>
      <c r="C2521" s="21">
        <v>1</v>
      </c>
      <c r="D2521" s="22">
        <v>2</v>
      </c>
      <c r="E2521" s="26">
        <f t="shared" si="39"/>
        <v>3</v>
      </c>
      <c r="F2521" s="22" t="s">
        <v>558</v>
      </c>
      <c r="G2521" s="22" t="s">
        <v>5351</v>
      </c>
    </row>
    <row r="2522" spans="1:7" s="23" customFormat="1" ht="94.5" customHeight="1">
      <c r="A2522" s="19" t="s">
        <v>5352</v>
      </c>
      <c r="B2522" s="20" t="s">
        <v>170</v>
      </c>
      <c r="C2522" s="21">
        <v>1</v>
      </c>
      <c r="D2522" s="22">
        <v>2</v>
      </c>
      <c r="E2522" s="26">
        <f t="shared" si="39"/>
        <v>3</v>
      </c>
      <c r="F2522" s="22" t="s">
        <v>558</v>
      </c>
      <c r="G2522" s="22" t="s">
        <v>21</v>
      </c>
    </row>
    <row r="2523" spans="1:7" s="23" customFormat="1" ht="94.5" customHeight="1">
      <c r="A2523" s="19"/>
      <c r="B2523" s="20" t="s">
        <v>5353</v>
      </c>
      <c r="C2523" s="21"/>
      <c r="D2523" s="22"/>
      <c r="E2523" s="26">
        <f t="shared" si="39"/>
        <v>0</v>
      </c>
      <c r="F2523" s="22"/>
      <c r="G2523" s="22" t="s">
        <v>5354</v>
      </c>
    </row>
    <row r="2524" spans="1:7" s="23" customFormat="1" ht="94.5" customHeight="1">
      <c r="A2524" s="19" t="s">
        <v>5355</v>
      </c>
      <c r="B2524" s="20" t="s">
        <v>5356</v>
      </c>
      <c r="C2524" s="21"/>
      <c r="D2524" s="22"/>
      <c r="E2524" s="26">
        <f t="shared" si="39"/>
        <v>0</v>
      </c>
      <c r="F2524" s="22"/>
      <c r="G2524" s="22" t="s">
        <v>5357</v>
      </c>
    </row>
    <row r="2525" spans="1:7" s="23" customFormat="1" ht="94.5" customHeight="1">
      <c r="A2525" s="19" t="s">
        <v>5358</v>
      </c>
      <c r="B2525" s="20" t="s">
        <v>5359</v>
      </c>
      <c r="C2525" s="21">
        <v>1</v>
      </c>
      <c r="D2525" s="22">
        <v>2</v>
      </c>
      <c r="E2525" s="26">
        <f t="shared" si="39"/>
        <v>3</v>
      </c>
      <c r="F2525" s="22" t="s">
        <v>256</v>
      </c>
      <c r="G2525" s="22" t="s">
        <v>5360</v>
      </c>
    </row>
    <row r="2526" spans="1:7" s="23" customFormat="1" ht="94.5" customHeight="1">
      <c r="A2526" s="19"/>
      <c r="B2526" s="20" t="s">
        <v>5361</v>
      </c>
      <c r="C2526" s="21"/>
      <c r="D2526" s="22"/>
      <c r="E2526" s="26">
        <f t="shared" si="39"/>
        <v>0</v>
      </c>
      <c r="F2526" s="22"/>
      <c r="G2526" s="22" t="s">
        <v>5362</v>
      </c>
    </row>
    <row r="2527" spans="1:7" s="23" customFormat="1" ht="94.5" customHeight="1">
      <c r="A2527" s="19" t="s">
        <v>5363</v>
      </c>
      <c r="B2527" s="20" t="s">
        <v>5364</v>
      </c>
      <c r="C2527" s="21">
        <v>1</v>
      </c>
      <c r="D2527" s="22">
        <v>2</v>
      </c>
      <c r="E2527" s="26">
        <f t="shared" si="39"/>
        <v>3</v>
      </c>
      <c r="F2527" s="22" t="s">
        <v>256</v>
      </c>
      <c r="G2527" s="22" t="s">
        <v>5365</v>
      </c>
    </row>
    <row r="2528" spans="1:7" s="23" customFormat="1" ht="94.5" customHeight="1">
      <c r="A2528" s="19" t="s">
        <v>5366</v>
      </c>
      <c r="B2528" s="20" t="s">
        <v>49</v>
      </c>
      <c r="C2528" s="21"/>
      <c r="D2528" s="22"/>
      <c r="E2528" s="26">
        <f t="shared" si="39"/>
        <v>0</v>
      </c>
      <c r="F2528" s="22"/>
      <c r="G2528" s="22" t="s">
        <v>144</v>
      </c>
    </row>
    <row r="2529" spans="1:7" s="23" customFormat="1" ht="94.5" customHeight="1">
      <c r="A2529" s="19" t="s">
        <v>5367</v>
      </c>
      <c r="B2529" s="20" t="s">
        <v>5368</v>
      </c>
      <c r="C2529" s="21">
        <v>1</v>
      </c>
      <c r="D2529" s="22">
        <v>2</v>
      </c>
      <c r="E2529" s="26">
        <f t="shared" si="39"/>
        <v>3</v>
      </c>
      <c r="F2529" s="22" t="s">
        <v>558</v>
      </c>
      <c r="G2529" s="22" t="s">
        <v>5369</v>
      </c>
    </row>
    <row r="2530" spans="1:7" s="23" customFormat="1" ht="94.5" customHeight="1">
      <c r="A2530" s="19" t="s">
        <v>5370</v>
      </c>
      <c r="B2530" s="20" t="s">
        <v>170</v>
      </c>
      <c r="C2530" s="21">
        <v>4</v>
      </c>
      <c r="D2530" s="22">
        <v>0</v>
      </c>
      <c r="E2530" s="26">
        <f t="shared" si="39"/>
        <v>4</v>
      </c>
      <c r="F2530" s="22" t="s">
        <v>558</v>
      </c>
      <c r="G2530" s="22" t="s">
        <v>21</v>
      </c>
    </row>
    <row r="2531" spans="1:7" s="23" customFormat="1" ht="94.5" customHeight="1">
      <c r="A2531" s="19" t="s">
        <v>5371</v>
      </c>
      <c r="B2531" s="20" t="s">
        <v>5372</v>
      </c>
      <c r="C2531" s="21">
        <v>1</v>
      </c>
      <c r="D2531" s="22">
        <v>2</v>
      </c>
      <c r="E2531" s="26">
        <f t="shared" si="39"/>
        <v>3</v>
      </c>
      <c r="F2531" s="22" t="s">
        <v>256</v>
      </c>
      <c r="G2531" s="22" t="s">
        <v>5373</v>
      </c>
    </row>
    <row r="2532" spans="1:7" s="23" customFormat="1" ht="94.5" customHeight="1">
      <c r="A2532" s="19" t="s">
        <v>5374</v>
      </c>
      <c r="B2532" s="20" t="s">
        <v>5375</v>
      </c>
      <c r="C2532" s="21">
        <v>1</v>
      </c>
      <c r="D2532" s="22">
        <v>2</v>
      </c>
      <c r="E2532" s="26">
        <f t="shared" si="39"/>
        <v>3</v>
      </c>
      <c r="F2532" s="22" t="s">
        <v>256</v>
      </c>
      <c r="G2532" s="22" t="s">
        <v>5376</v>
      </c>
    </row>
    <row r="2533" spans="1:7" s="23" customFormat="1" ht="94.5" customHeight="1">
      <c r="A2533" s="19" t="s">
        <v>5377</v>
      </c>
      <c r="B2533" s="20" t="s">
        <v>5378</v>
      </c>
      <c r="C2533" s="21"/>
      <c r="D2533" s="22"/>
      <c r="E2533" s="26">
        <f t="shared" si="39"/>
        <v>0</v>
      </c>
      <c r="F2533" s="22"/>
      <c r="G2533" s="22" t="s">
        <v>5379</v>
      </c>
    </row>
    <row r="2534" spans="1:7" s="23" customFormat="1" ht="94.5" customHeight="1">
      <c r="A2534" s="19" t="s">
        <v>5380</v>
      </c>
      <c r="B2534" s="20" t="s">
        <v>5381</v>
      </c>
      <c r="C2534" s="21">
        <v>1</v>
      </c>
      <c r="D2534" s="22">
        <v>2</v>
      </c>
      <c r="E2534" s="26">
        <f t="shared" si="39"/>
        <v>3</v>
      </c>
      <c r="F2534" s="22" t="s">
        <v>256</v>
      </c>
      <c r="G2534" s="22" t="s">
        <v>5382</v>
      </c>
    </row>
    <row r="2535" spans="1:7" s="23" customFormat="1" ht="94.5" customHeight="1">
      <c r="A2535" s="19" t="s">
        <v>5383</v>
      </c>
      <c r="B2535" s="20" t="s">
        <v>5384</v>
      </c>
      <c r="C2535" s="21">
        <v>1</v>
      </c>
      <c r="D2535" s="22">
        <v>2</v>
      </c>
      <c r="E2535" s="26">
        <f t="shared" si="39"/>
        <v>3</v>
      </c>
      <c r="F2535" s="22" t="s">
        <v>256</v>
      </c>
      <c r="G2535" s="22" t="s">
        <v>5385</v>
      </c>
    </row>
    <row r="2536" spans="1:7" s="23" customFormat="1" ht="94.5" customHeight="1">
      <c r="A2536" s="19" t="s">
        <v>5386</v>
      </c>
      <c r="B2536" s="20" t="s">
        <v>5387</v>
      </c>
      <c r="C2536" s="21">
        <v>1</v>
      </c>
      <c r="D2536" s="22">
        <v>2</v>
      </c>
      <c r="E2536" s="26">
        <f t="shared" si="39"/>
        <v>3</v>
      </c>
      <c r="F2536" s="22" t="s">
        <v>256</v>
      </c>
      <c r="G2536" s="22" t="s">
        <v>5388</v>
      </c>
    </row>
    <row r="2537" spans="1:7" s="23" customFormat="1" ht="94.5" customHeight="1">
      <c r="A2537" s="19" t="s">
        <v>5389</v>
      </c>
      <c r="B2537" s="20" t="s">
        <v>5390</v>
      </c>
      <c r="C2537" s="21">
        <v>1</v>
      </c>
      <c r="D2537" s="22">
        <v>2</v>
      </c>
      <c r="E2537" s="26">
        <f t="shared" si="39"/>
        <v>3</v>
      </c>
      <c r="F2537" s="22" t="s">
        <v>256</v>
      </c>
      <c r="G2537" s="22" t="s">
        <v>5391</v>
      </c>
    </row>
    <row r="2538" spans="1:7" s="23" customFormat="1" ht="94.5" customHeight="1">
      <c r="A2538" s="19" t="s">
        <v>5392</v>
      </c>
      <c r="B2538" s="20" t="s">
        <v>5393</v>
      </c>
      <c r="C2538" s="21">
        <v>1</v>
      </c>
      <c r="D2538" s="22">
        <v>2</v>
      </c>
      <c r="E2538" s="26">
        <f t="shared" si="39"/>
        <v>3</v>
      </c>
      <c r="F2538" s="22" t="s">
        <v>256</v>
      </c>
      <c r="G2538" s="22" t="s">
        <v>5394</v>
      </c>
    </row>
    <row r="2539" spans="1:7" s="23" customFormat="1" ht="94.5" customHeight="1">
      <c r="A2539" s="19" t="s">
        <v>5395</v>
      </c>
      <c r="B2539" s="20" t="s">
        <v>5396</v>
      </c>
      <c r="C2539" s="21"/>
      <c r="D2539" s="22"/>
      <c r="E2539" s="26">
        <f t="shared" si="39"/>
        <v>0</v>
      </c>
      <c r="F2539" s="22"/>
      <c r="G2539" s="22" t="s">
        <v>5397</v>
      </c>
    </row>
    <row r="2540" spans="1:7" s="23" customFormat="1" ht="94.5" customHeight="1">
      <c r="A2540" s="19" t="s">
        <v>5398</v>
      </c>
      <c r="B2540" s="20" t="s">
        <v>5399</v>
      </c>
      <c r="C2540" s="21">
        <v>1</v>
      </c>
      <c r="D2540" s="22">
        <v>2</v>
      </c>
      <c r="E2540" s="26">
        <f t="shared" si="39"/>
        <v>3</v>
      </c>
      <c r="F2540" s="22" t="s">
        <v>256</v>
      </c>
      <c r="G2540" s="22" t="s">
        <v>5400</v>
      </c>
    </row>
    <row r="2541" spans="1:7" s="23" customFormat="1" ht="94.5" customHeight="1">
      <c r="A2541" s="19" t="s">
        <v>5401</v>
      </c>
      <c r="B2541" s="20" t="s">
        <v>26</v>
      </c>
      <c r="C2541" s="21"/>
      <c r="D2541" s="22"/>
      <c r="E2541" s="26">
        <f t="shared" si="39"/>
        <v>0</v>
      </c>
      <c r="F2541" s="22"/>
      <c r="G2541" s="22" t="s">
        <v>27</v>
      </c>
    </row>
    <row r="2542" spans="1:7" s="23" customFormat="1" ht="94.5" customHeight="1">
      <c r="A2542" s="19" t="s">
        <v>5402</v>
      </c>
      <c r="B2542" s="20" t="s">
        <v>5403</v>
      </c>
      <c r="C2542" s="21">
        <v>1</v>
      </c>
      <c r="D2542" s="22">
        <v>2</v>
      </c>
      <c r="E2542" s="26">
        <f t="shared" si="39"/>
        <v>3</v>
      </c>
      <c r="F2542" s="22" t="s">
        <v>256</v>
      </c>
      <c r="G2542" s="22" t="s">
        <v>5404</v>
      </c>
    </row>
    <row r="2543" spans="1:7" s="23" customFormat="1" ht="94.5" customHeight="1">
      <c r="A2543" s="19" t="s">
        <v>5405</v>
      </c>
      <c r="B2543" s="20" t="s">
        <v>20</v>
      </c>
      <c r="C2543" s="21">
        <v>1</v>
      </c>
      <c r="D2543" s="22">
        <v>2</v>
      </c>
      <c r="E2543" s="26">
        <f t="shared" si="39"/>
        <v>3</v>
      </c>
      <c r="F2543" s="22" t="s">
        <v>256</v>
      </c>
      <c r="G2543" s="22" t="s">
        <v>21</v>
      </c>
    </row>
    <row r="2544" spans="1:7" s="23" customFormat="1" ht="94.5" customHeight="1">
      <c r="A2544" s="19" t="s">
        <v>5406</v>
      </c>
      <c r="B2544" s="20" t="s">
        <v>5407</v>
      </c>
      <c r="C2544" s="21"/>
      <c r="D2544" s="22"/>
      <c r="E2544" s="26">
        <f t="shared" si="39"/>
        <v>0</v>
      </c>
      <c r="F2544" s="22"/>
      <c r="G2544" s="22" t="s">
        <v>5408</v>
      </c>
    </row>
    <row r="2545" spans="1:7" s="23" customFormat="1" ht="94.5" customHeight="1">
      <c r="A2545" s="19" t="s">
        <v>5409</v>
      </c>
      <c r="B2545" s="20" t="s">
        <v>5410</v>
      </c>
      <c r="C2545" s="21">
        <v>1</v>
      </c>
      <c r="D2545" s="22">
        <v>2</v>
      </c>
      <c r="E2545" s="26">
        <f t="shared" si="39"/>
        <v>3</v>
      </c>
      <c r="F2545" s="22" t="s">
        <v>256</v>
      </c>
      <c r="G2545" s="22" t="s">
        <v>5411</v>
      </c>
    </row>
    <row r="2546" spans="1:7" s="23" customFormat="1" ht="94.5" customHeight="1">
      <c r="A2546" s="19" t="s">
        <v>5412</v>
      </c>
      <c r="B2546" s="20" t="s">
        <v>26</v>
      </c>
      <c r="C2546" s="21">
        <v>1</v>
      </c>
      <c r="D2546" s="22">
        <v>2</v>
      </c>
      <c r="E2546" s="26">
        <f t="shared" si="39"/>
        <v>3</v>
      </c>
      <c r="F2546" s="22" t="s">
        <v>256</v>
      </c>
      <c r="G2546" s="22" t="s">
        <v>27</v>
      </c>
    </row>
    <row r="2547" spans="1:7" s="23" customFormat="1" ht="94.5" customHeight="1">
      <c r="A2547" s="19" t="s">
        <v>5413</v>
      </c>
      <c r="B2547" s="20" t="s">
        <v>5414</v>
      </c>
      <c r="C2547" s="21">
        <v>1</v>
      </c>
      <c r="D2547" s="22">
        <v>3</v>
      </c>
      <c r="E2547" s="26">
        <f t="shared" si="39"/>
        <v>4</v>
      </c>
      <c r="F2547" s="22" t="s">
        <v>256</v>
      </c>
      <c r="G2547" s="22" t="s">
        <v>5415</v>
      </c>
    </row>
    <row r="2548" spans="1:7" s="23" customFormat="1" ht="94.5" customHeight="1">
      <c r="A2548" s="19" t="s">
        <v>5416</v>
      </c>
      <c r="B2548" s="20" t="s">
        <v>1303</v>
      </c>
      <c r="C2548" s="21"/>
      <c r="D2548" s="22"/>
      <c r="E2548" s="26">
        <f t="shared" si="39"/>
        <v>0</v>
      </c>
      <c r="F2548" s="22"/>
      <c r="G2548" s="22"/>
    </row>
    <row r="2549" spans="1:7" s="23" customFormat="1" ht="94.5" customHeight="1">
      <c r="A2549" s="19" t="s">
        <v>5417</v>
      </c>
      <c r="B2549" s="20" t="s">
        <v>5418</v>
      </c>
      <c r="C2549" s="21"/>
      <c r="D2549" s="22"/>
      <c r="E2549" s="26">
        <f t="shared" si="39"/>
        <v>0</v>
      </c>
      <c r="F2549" s="22"/>
      <c r="G2549" s="22" t="s">
        <v>5419</v>
      </c>
    </row>
    <row r="2550" spans="1:7" s="23" customFormat="1" ht="94.5" customHeight="1">
      <c r="A2550" s="19" t="s">
        <v>5420</v>
      </c>
      <c r="B2550" s="20" t="s">
        <v>5421</v>
      </c>
      <c r="C2550" s="21">
        <v>1</v>
      </c>
      <c r="D2550" s="22">
        <v>3</v>
      </c>
      <c r="E2550" s="26">
        <f t="shared" si="39"/>
        <v>4</v>
      </c>
      <c r="F2550" s="22" t="s">
        <v>256</v>
      </c>
      <c r="G2550" s="22" t="s">
        <v>5422</v>
      </c>
    </row>
    <row r="2551" spans="1:7" s="23" customFormat="1" ht="94.5" customHeight="1">
      <c r="A2551" s="19" t="s">
        <v>5423</v>
      </c>
      <c r="B2551" s="20" t="s">
        <v>5424</v>
      </c>
      <c r="C2551" s="21"/>
      <c r="D2551" s="22"/>
      <c r="E2551" s="26">
        <f t="shared" si="39"/>
        <v>0</v>
      </c>
      <c r="F2551" s="22"/>
      <c r="G2551" s="22" t="s">
        <v>5425</v>
      </c>
    </row>
    <row r="2552" spans="1:7" s="23" customFormat="1" ht="94.5" customHeight="1">
      <c r="A2552" s="19" t="s">
        <v>5426</v>
      </c>
      <c r="B2552" s="20" t="s">
        <v>5427</v>
      </c>
      <c r="C2552" s="21">
        <v>1</v>
      </c>
      <c r="D2552" s="22">
        <v>3</v>
      </c>
      <c r="E2552" s="26">
        <f t="shared" si="39"/>
        <v>4</v>
      </c>
      <c r="F2552" s="22" t="s">
        <v>256</v>
      </c>
      <c r="G2552" s="22" t="s">
        <v>5428</v>
      </c>
    </row>
    <row r="2553" spans="1:7" s="23" customFormat="1" ht="94.5" customHeight="1">
      <c r="A2553" s="19" t="s">
        <v>5429</v>
      </c>
      <c r="B2553" s="20" t="s">
        <v>20</v>
      </c>
      <c r="C2553" s="21">
        <v>1</v>
      </c>
      <c r="D2553" s="22">
        <v>2</v>
      </c>
      <c r="E2553" s="26">
        <f t="shared" si="39"/>
        <v>3</v>
      </c>
      <c r="F2553" s="22" t="s">
        <v>256</v>
      </c>
      <c r="G2553" s="22" t="s">
        <v>21</v>
      </c>
    </row>
    <row r="2554" spans="1:7" s="23" customFormat="1" ht="94.5" customHeight="1">
      <c r="A2554" s="19" t="s">
        <v>5430</v>
      </c>
      <c r="B2554" s="20" t="s">
        <v>26</v>
      </c>
      <c r="C2554" s="21">
        <v>1</v>
      </c>
      <c r="D2554" s="22">
        <v>2</v>
      </c>
      <c r="E2554" s="26">
        <f t="shared" si="39"/>
        <v>3</v>
      </c>
      <c r="F2554" s="22" t="s">
        <v>256</v>
      </c>
      <c r="G2554" s="22" t="s">
        <v>27</v>
      </c>
    </row>
    <row r="2555" spans="1:7" s="23" customFormat="1" ht="94.5" customHeight="1">
      <c r="A2555" s="19" t="s">
        <v>5431</v>
      </c>
      <c r="B2555" s="20" t="s">
        <v>5432</v>
      </c>
      <c r="C2555" s="21"/>
      <c r="D2555" s="22"/>
      <c r="E2555" s="26">
        <f t="shared" si="39"/>
        <v>0</v>
      </c>
      <c r="F2555" s="22"/>
      <c r="G2555" s="22" t="s">
        <v>5433</v>
      </c>
    </row>
    <row r="2556" spans="1:7" s="23" customFormat="1" ht="94.5" customHeight="1">
      <c r="A2556" s="19" t="s">
        <v>5434</v>
      </c>
      <c r="B2556" s="20" t="s">
        <v>5435</v>
      </c>
      <c r="C2556" s="21">
        <v>1</v>
      </c>
      <c r="D2556" s="22">
        <v>2</v>
      </c>
      <c r="E2556" s="26">
        <f t="shared" si="39"/>
        <v>3</v>
      </c>
      <c r="F2556" s="22" t="s">
        <v>256</v>
      </c>
      <c r="G2556" s="22" t="s">
        <v>5436</v>
      </c>
    </row>
    <row r="2557" spans="1:7" s="23" customFormat="1" ht="94.5" customHeight="1">
      <c r="A2557" s="19" t="s">
        <v>5437</v>
      </c>
      <c r="B2557" s="20" t="s">
        <v>5438</v>
      </c>
      <c r="C2557" s="21">
        <v>1</v>
      </c>
      <c r="D2557" s="22">
        <v>2</v>
      </c>
      <c r="E2557" s="26">
        <f t="shared" si="39"/>
        <v>3</v>
      </c>
      <c r="F2557" s="22" t="s">
        <v>256</v>
      </c>
      <c r="G2557" s="22" t="s">
        <v>5439</v>
      </c>
    </row>
    <row r="2558" spans="1:7" s="23" customFormat="1" ht="94.5" customHeight="1">
      <c r="A2558" s="19" t="s">
        <v>5440</v>
      </c>
      <c r="B2558" s="20" t="s">
        <v>5441</v>
      </c>
      <c r="C2558" s="21">
        <v>1</v>
      </c>
      <c r="D2558" s="22">
        <v>2</v>
      </c>
      <c r="E2558" s="26">
        <f t="shared" si="39"/>
        <v>3</v>
      </c>
      <c r="F2558" s="22" t="s">
        <v>256</v>
      </c>
      <c r="G2558" s="22" t="s">
        <v>5442</v>
      </c>
    </row>
    <row r="2559" spans="1:7" s="23" customFormat="1" ht="94.5" customHeight="1">
      <c r="A2559" s="19" t="s">
        <v>5443</v>
      </c>
      <c r="B2559" s="20" t="s">
        <v>5444</v>
      </c>
      <c r="C2559" s="21">
        <v>1</v>
      </c>
      <c r="D2559" s="22">
        <v>2</v>
      </c>
      <c r="E2559" s="26">
        <f t="shared" si="39"/>
        <v>3</v>
      </c>
      <c r="F2559" s="22" t="s">
        <v>256</v>
      </c>
      <c r="G2559" s="22" t="s">
        <v>5445</v>
      </c>
    </row>
    <row r="2560" spans="1:7" s="23" customFormat="1" ht="94.5" customHeight="1">
      <c r="A2560" s="19" t="s">
        <v>5446</v>
      </c>
      <c r="B2560" s="20" t="s">
        <v>5447</v>
      </c>
      <c r="C2560" s="21">
        <v>1</v>
      </c>
      <c r="D2560" s="22">
        <v>2</v>
      </c>
      <c r="E2560" s="26">
        <f t="shared" si="39"/>
        <v>3</v>
      </c>
      <c r="F2560" s="22" t="s">
        <v>256</v>
      </c>
      <c r="G2560" s="22" t="s">
        <v>5448</v>
      </c>
    </row>
    <row r="2561" spans="1:7" s="23" customFormat="1" ht="94.5" customHeight="1">
      <c r="A2561" s="19" t="s">
        <v>5449</v>
      </c>
      <c r="B2561" s="20" t="s">
        <v>5450</v>
      </c>
      <c r="C2561" s="21">
        <v>1</v>
      </c>
      <c r="D2561" s="22">
        <v>2</v>
      </c>
      <c r="E2561" s="26">
        <f t="shared" si="39"/>
        <v>3</v>
      </c>
      <c r="F2561" s="22" t="s">
        <v>256</v>
      </c>
      <c r="G2561" s="22" t="s">
        <v>5451</v>
      </c>
    </row>
    <row r="2562" spans="1:7" s="23" customFormat="1" ht="94.5" customHeight="1">
      <c r="A2562" s="19" t="s">
        <v>5452</v>
      </c>
      <c r="B2562" s="20" t="s">
        <v>5453</v>
      </c>
      <c r="C2562" s="21">
        <v>1</v>
      </c>
      <c r="D2562" s="22">
        <v>2</v>
      </c>
      <c r="E2562" s="26">
        <f t="shared" si="39"/>
        <v>3</v>
      </c>
      <c r="F2562" s="22" t="s">
        <v>256</v>
      </c>
      <c r="G2562" s="22" t="s">
        <v>5454</v>
      </c>
    </row>
    <row r="2563" spans="1:7" s="23" customFormat="1" ht="94.5" customHeight="1">
      <c r="A2563" s="19" t="s">
        <v>5455</v>
      </c>
      <c r="B2563" s="20" t="s">
        <v>5456</v>
      </c>
      <c r="C2563" s="21">
        <v>1</v>
      </c>
      <c r="D2563" s="22">
        <v>2</v>
      </c>
      <c r="E2563" s="26">
        <f t="shared" si="39"/>
        <v>3</v>
      </c>
      <c r="F2563" s="22" t="s">
        <v>256</v>
      </c>
      <c r="G2563" s="22" t="s">
        <v>5457</v>
      </c>
    </row>
    <row r="2564" spans="1:7" s="23" customFormat="1" ht="94.5" customHeight="1">
      <c r="A2564" s="19" t="s">
        <v>5458</v>
      </c>
      <c r="B2564" s="20" t="s">
        <v>5459</v>
      </c>
      <c r="C2564" s="21">
        <v>1</v>
      </c>
      <c r="D2564" s="22">
        <v>2</v>
      </c>
      <c r="E2564" s="26">
        <f t="shared" si="39"/>
        <v>3</v>
      </c>
      <c r="F2564" s="22" t="s">
        <v>256</v>
      </c>
      <c r="G2564" s="22" t="s">
        <v>5460</v>
      </c>
    </row>
    <row r="2565" spans="1:7" s="23" customFormat="1" ht="94.5" customHeight="1">
      <c r="A2565" s="19" t="s">
        <v>5461</v>
      </c>
      <c r="B2565" s="20" t="s">
        <v>5462</v>
      </c>
      <c r="C2565" s="21">
        <v>1</v>
      </c>
      <c r="D2565" s="22">
        <v>2</v>
      </c>
      <c r="E2565" s="26">
        <f t="shared" si="39"/>
        <v>3</v>
      </c>
      <c r="F2565" s="22" t="s">
        <v>256</v>
      </c>
      <c r="G2565" s="22" t="s">
        <v>5463</v>
      </c>
    </row>
    <row r="2566" spans="1:7" s="23" customFormat="1" ht="94.5" customHeight="1">
      <c r="A2566" s="19" t="s">
        <v>5464</v>
      </c>
      <c r="B2566" s="20" t="s">
        <v>5465</v>
      </c>
      <c r="C2566" s="21">
        <v>1</v>
      </c>
      <c r="D2566" s="22">
        <v>2</v>
      </c>
      <c r="E2566" s="26">
        <f t="shared" si="39"/>
        <v>3</v>
      </c>
      <c r="F2566" s="22" t="s">
        <v>256</v>
      </c>
      <c r="G2566" s="22" t="s">
        <v>5466</v>
      </c>
    </row>
    <row r="2567" spans="1:7" s="23" customFormat="1" ht="94.5" customHeight="1">
      <c r="A2567" s="19" t="s">
        <v>5467</v>
      </c>
      <c r="B2567" s="20" t="s">
        <v>5468</v>
      </c>
      <c r="C2567" s="21">
        <v>1</v>
      </c>
      <c r="D2567" s="22">
        <v>2</v>
      </c>
      <c r="E2567" s="26">
        <f t="shared" si="39"/>
        <v>3</v>
      </c>
      <c r="F2567" s="22" t="s">
        <v>256</v>
      </c>
      <c r="G2567" s="22" t="s">
        <v>5469</v>
      </c>
    </row>
    <row r="2568" spans="1:7" s="23" customFormat="1" ht="94.5" customHeight="1">
      <c r="A2568" s="19" t="s">
        <v>5470</v>
      </c>
      <c r="B2568" s="20" t="s">
        <v>170</v>
      </c>
      <c r="C2568" s="21">
        <v>1</v>
      </c>
      <c r="D2568" s="22">
        <v>2</v>
      </c>
      <c r="E2568" s="26">
        <f t="shared" si="39"/>
        <v>3</v>
      </c>
      <c r="F2568" s="22" t="s">
        <v>256</v>
      </c>
      <c r="G2568" s="22" t="s">
        <v>21</v>
      </c>
    </row>
    <row r="2569" spans="1:7" s="23" customFormat="1" ht="94.5" customHeight="1">
      <c r="A2569" s="19" t="s">
        <v>5471</v>
      </c>
      <c r="B2569" s="20" t="s">
        <v>1303</v>
      </c>
      <c r="C2569" s="21"/>
      <c r="D2569" s="22"/>
      <c r="E2569" s="26">
        <f t="shared" si="39"/>
        <v>0</v>
      </c>
      <c r="F2569" s="22"/>
      <c r="G2569" s="22"/>
    </row>
    <row r="2570" spans="1:7" s="23" customFormat="1" ht="94.5" customHeight="1">
      <c r="A2570" s="19" t="s">
        <v>5472</v>
      </c>
      <c r="B2570" s="20" t="s">
        <v>5473</v>
      </c>
      <c r="C2570" s="21"/>
      <c r="D2570" s="22"/>
      <c r="E2570" s="26">
        <f t="shared" ref="E2570:E2633" si="40">C2570+D2570</f>
        <v>0</v>
      </c>
      <c r="F2570" s="22"/>
      <c r="G2570" s="22" t="s">
        <v>5474</v>
      </c>
    </row>
    <row r="2571" spans="1:7" s="23" customFormat="1" ht="94.5" customHeight="1">
      <c r="A2571" s="19" t="s">
        <v>5475</v>
      </c>
      <c r="B2571" s="20" t="s">
        <v>5476</v>
      </c>
      <c r="C2571" s="21"/>
      <c r="D2571" s="22"/>
      <c r="E2571" s="26">
        <f t="shared" si="40"/>
        <v>0</v>
      </c>
      <c r="F2571" s="22"/>
      <c r="G2571" s="22" t="s">
        <v>5477</v>
      </c>
    </row>
    <row r="2572" spans="1:7" s="23" customFormat="1" ht="94.5" customHeight="1">
      <c r="A2572" s="19" t="s">
        <v>5478</v>
      </c>
      <c r="B2572" s="20" t="s">
        <v>5479</v>
      </c>
      <c r="C2572" s="21">
        <v>1</v>
      </c>
      <c r="D2572" s="22">
        <v>2</v>
      </c>
      <c r="E2572" s="26">
        <f t="shared" si="40"/>
        <v>3</v>
      </c>
      <c r="F2572" s="22" t="s">
        <v>256</v>
      </c>
      <c r="G2572" s="22" t="s">
        <v>5480</v>
      </c>
    </row>
    <row r="2573" spans="1:7" s="23" customFormat="1" ht="94.5" customHeight="1">
      <c r="A2573" s="19" t="s">
        <v>5481</v>
      </c>
      <c r="B2573" s="20" t="s">
        <v>170</v>
      </c>
      <c r="C2573" s="21">
        <v>1</v>
      </c>
      <c r="D2573" s="22">
        <v>2</v>
      </c>
      <c r="E2573" s="26">
        <f t="shared" si="40"/>
        <v>3</v>
      </c>
      <c r="F2573" s="22" t="s">
        <v>256</v>
      </c>
      <c r="G2573" s="22" t="s">
        <v>21</v>
      </c>
    </row>
    <row r="2574" spans="1:7" s="23" customFormat="1" ht="94.5" customHeight="1">
      <c r="A2574" s="19" t="s">
        <v>5482</v>
      </c>
      <c r="B2574" s="20" t="s">
        <v>1445</v>
      </c>
      <c r="C2574" s="21">
        <v>1</v>
      </c>
      <c r="D2574" s="22">
        <v>2</v>
      </c>
      <c r="E2574" s="26">
        <f t="shared" si="40"/>
        <v>3</v>
      </c>
      <c r="F2574" s="22" t="s">
        <v>256</v>
      </c>
      <c r="G2574" s="22" t="s">
        <v>27</v>
      </c>
    </row>
    <row r="2575" spans="1:7" s="23" customFormat="1" ht="94.5" customHeight="1">
      <c r="A2575" s="19">
        <v>2853</v>
      </c>
      <c r="B2575" s="20" t="s">
        <v>5483</v>
      </c>
      <c r="C2575" s="21"/>
      <c r="D2575" s="22"/>
      <c r="E2575" s="26">
        <f t="shared" si="40"/>
        <v>0</v>
      </c>
      <c r="F2575" s="22"/>
      <c r="G2575" s="22" t="s">
        <v>5484</v>
      </c>
    </row>
    <row r="2576" spans="1:7" s="23" customFormat="1" ht="94.5" customHeight="1">
      <c r="A2576" s="19" t="s">
        <v>5485</v>
      </c>
      <c r="B2576" s="20" t="s">
        <v>5486</v>
      </c>
      <c r="C2576" s="21">
        <v>1</v>
      </c>
      <c r="D2576" s="22">
        <v>2</v>
      </c>
      <c r="E2576" s="26">
        <f t="shared" si="40"/>
        <v>3</v>
      </c>
      <c r="F2576" s="22" t="s">
        <v>256</v>
      </c>
      <c r="G2576" s="22" t="s">
        <v>5487</v>
      </c>
    </row>
    <row r="2577" spans="1:7" s="23" customFormat="1" ht="94.5" customHeight="1">
      <c r="A2577" s="19" t="s">
        <v>5488</v>
      </c>
      <c r="B2577" s="20" t="s">
        <v>26</v>
      </c>
      <c r="C2577" s="21"/>
      <c r="D2577" s="22"/>
      <c r="E2577" s="26">
        <f t="shared" si="40"/>
        <v>0</v>
      </c>
      <c r="F2577" s="22"/>
      <c r="G2577" s="22" t="s">
        <v>27</v>
      </c>
    </row>
    <row r="2578" spans="1:7" s="23" customFormat="1" ht="94.5" customHeight="1">
      <c r="A2578" s="19" t="s">
        <v>5489</v>
      </c>
      <c r="B2578" s="20" t="s">
        <v>5490</v>
      </c>
      <c r="C2578" s="21">
        <v>1</v>
      </c>
      <c r="D2578" s="22">
        <v>3</v>
      </c>
      <c r="E2578" s="26">
        <f t="shared" si="40"/>
        <v>4</v>
      </c>
      <c r="F2578" s="22" t="s">
        <v>256</v>
      </c>
      <c r="G2578" s="22" t="s">
        <v>5491</v>
      </c>
    </row>
    <row r="2579" spans="1:7" s="23" customFormat="1" ht="94.5" customHeight="1">
      <c r="A2579" s="19" t="s">
        <v>5492</v>
      </c>
      <c r="B2579" s="20" t="s">
        <v>5493</v>
      </c>
      <c r="C2579" s="21">
        <v>1</v>
      </c>
      <c r="D2579" s="22">
        <v>2</v>
      </c>
      <c r="E2579" s="26">
        <f t="shared" si="40"/>
        <v>3</v>
      </c>
      <c r="F2579" s="22" t="s">
        <v>256</v>
      </c>
      <c r="G2579" s="22" t="s">
        <v>5494</v>
      </c>
    </row>
    <row r="2580" spans="1:7" s="23" customFormat="1" ht="94.5" customHeight="1">
      <c r="A2580" s="19" t="s">
        <v>5495</v>
      </c>
      <c r="B2580" s="20" t="s">
        <v>20</v>
      </c>
      <c r="C2580" s="21">
        <v>1</v>
      </c>
      <c r="D2580" s="22">
        <v>2</v>
      </c>
      <c r="E2580" s="26">
        <f t="shared" si="40"/>
        <v>3</v>
      </c>
      <c r="F2580" s="22" t="s">
        <v>256</v>
      </c>
      <c r="G2580" s="22" t="s">
        <v>21</v>
      </c>
    </row>
    <row r="2581" spans="1:7" s="23" customFormat="1" ht="94.5" customHeight="1">
      <c r="A2581" s="19"/>
      <c r="B2581" s="20" t="s">
        <v>5496</v>
      </c>
      <c r="C2581" s="21"/>
      <c r="D2581" s="22"/>
      <c r="E2581" s="26">
        <f t="shared" si="40"/>
        <v>0</v>
      </c>
      <c r="F2581" s="22"/>
      <c r="G2581" s="22" t="s">
        <v>5497</v>
      </c>
    </row>
    <row r="2582" spans="1:7" s="23" customFormat="1" ht="94.5" customHeight="1">
      <c r="A2582" s="19" t="s">
        <v>5498</v>
      </c>
      <c r="B2582" s="20" t="s">
        <v>5499</v>
      </c>
      <c r="C2582" s="21"/>
      <c r="D2582" s="22"/>
      <c r="E2582" s="26">
        <f t="shared" si="40"/>
        <v>0</v>
      </c>
      <c r="F2582" s="22"/>
      <c r="G2582" s="22" t="s">
        <v>5500</v>
      </c>
    </row>
    <row r="2583" spans="1:7" s="23" customFormat="1" ht="94.5" customHeight="1">
      <c r="A2583" s="19" t="s">
        <v>25581</v>
      </c>
      <c r="B2583" s="20" t="s">
        <v>5501</v>
      </c>
      <c r="C2583" s="21"/>
      <c r="D2583" s="22"/>
      <c r="E2583" s="26">
        <f t="shared" si="40"/>
        <v>0</v>
      </c>
      <c r="F2583" s="22"/>
      <c r="G2583" s="22" t="s">
        <v>5502</v>
      </c>
    </row>
    <row r="2584" spans="1:7" s="23" customFormat="1" ht="94.5" customHeight="1">
      <c r="A2584" s="19" t="s">
        <v>25583</v>
      </c>
      <c r="B2584" s="20" t="s">
        <v>25584</v>
      </c>
      <c r="C2584" s="21">
        <v>4</v>
      </c>
      <c r="D2584" s="22">
        <v>0</v>
      </c>
      <c r="E2584" s="26">
        <f t="shared" si="40"/>
        <v>4</v>
      </c>
      <c r="F2584" s="22" t="s">
        <v>256</v>
      </c>
      <c r="G2584" s="22" t="s">
        <v>25585</v>
      </c>
    </row>
    <row r="2585" spans="1:7" s="23" customFormat="1" ht="94.5" customHeight="1">
      <c r="A2585" s="19" t="s">
        <v>25582</v>
      </c>
      <c r="B2585" s="20" t="s">
        <v>25430</v>
      </c>
      <c r="C2585" s="21">
        <v>1</v>
      </c>
      <c r="D2585" s="22">
        <v>2</v>
      </c>
      <c r="E2585" s="26">
        <f t="shared" si="40"/>
        <v>3</v>
      </c>
      <c r="F2585" s="22" t="s">
        <v>256</v>
      </c>
      <c r="G2585" s="22" t="s">
        <v>25586</v>
      </c>
    </row>
    <row r="2586" spans="1:7" s="23" customFormat="1" ht="94.5" customHeight="1">
      <c r="A2586" s="19"/>
      <c r="B2586" s="20" t="s">
        <v>5503</v>
      </c>
      <c r="C2586" s="21"/>
      <c r="D2586" s="22"/>
      <c r="E2586" s="26">
        <f t="shared" si="40"/>
        <v>0</v>
      </c>
      <c r="F2586" s="22"/>
      <c r="G2586" s="22" t="s">
        <v>5504</v>
      </c>
    </row>
    <row r="2587" spans="1:7" s="23" customFormat="1" ht="94.5" customHeight="1">
      <c r="A2587" s="19" t="s">
        <v>5505</v>
      </c>
      <c r="B2587" s="20" t="s">
        <v>5506</v>
      </c>
      <c r="C2587" s="21">
        <v>1</v>
      </c>
      <c r="D2587" s="22">
        <v>2</v>
      </c>
      <c r="E2587" s="26">
        <f t="shared" si="40"/>
        <v>3</v>
      </c>
      <c r="F2587" s="22" t="s">
        <v>256</v>
      </c>
      <c r="G2587" s="22" t="s">
        <v>5507</v>
      </c>
    </row>
    <row r="2588" spans="1:7" s="23" customFormat="1" ht="94.5" customHeight="1">
      <c r="A2588" s="19" t="s">
        <v>5508</v>
      </c>
      <c r="B2588" s="20" t="s">
        <v>5509</v>
      </c>
      <c r="C2588" s="21">
        <v>1</v>
      </c>
      <c r="D2588" s="22">
        <v>2</v>
      </c>
      <c r="E2588" s="26">
        <f t="shared" si="40"/>
        <v>3</v>
      </c>
      <c r="F2588" s="22" t="s">
        <v>256</v>
      </c>
      <c r="G2588" s="22" t="s">
        <v>5510</v>
      </c>
    </row>
    <row r="2589" spans="1:7" s="23" customFormat="1" ht="94.5" customHeight="1">
      <c r="A2589" s="19" t="s">
        <v>5511</v>
      </c>
      <c r="B2589" s="20" t="s">
        <v>5512</v>
      </c>
      <c r="C2589" s="21">
        <v>1</v>
      </c>
      <c r="D2589" s="22">
        <v>2</v>
      </c>
      <c r="E2589" s="26">
        <f t="shared" si="40"/>
        <v>3</v>
      </c>
      <c r="F2589" s="22" t="s">
        <v>256</v>
      </c>
      <c r="G2589" s="22" t="s">
        <v>5513</v>
      </c>
    </row>
    <row r="2590" spans="1:7" s="23" customFormat="1" ht="94.5" customHeight="1">
      <c r="A2590" s="19" t="s">
        <v>5514</v>
      </c>
      <c r="B2590" s="20" t="s">
        <v>5515</v>
      </c>
      <c r="C2590" s="21">
        <v>1</v>
      </c>
      <c r="D2590" s="22">
        <v>2</v>
      </c>
      <c r="E2590" s="26">
        <f t="shared" si="40"/>
        <v>3</v>
      </c>
      <c r="F2590" s="22" t="s">
        <v>256</v>
      </c>
      <c r="G2590" s="22" t="s">
        <v>5516</v>
      </c>
    </row>
    <row r="2591" spans="1:7" s="23" customFormat="1" ht="94.5" customHeight="1">
      <c r="A2591" s="19" t="s">
        <v>5517</v>
      </c>
      <c r="B2591" s="20" t="s">
        <v>49</v>
      </c>
      <c r="C2591" s="21">
        <v>1</v>
      </c>
      <c r="D2591" s="22">
        <v>2</v>
      </c>
      <c r="E2591" s="26">
        <f t="shared" si="40"/>
        <v>3</v>
      </c>
      <c r="F2591" s="22" t="s">
        <v>256</v>
      </c>
      <c r="G2591" s="22" t="s">
        <v>144</v>
      </c>
    </row>
    <row r="2592" spans="1:7" s="23" customFormat="1" ht="94.5" customHeight="1">
      <c r="A2592" s="19" t="s">
        <v>5518</v>
      </c>
      <c r="B2592" s="20" t="s">
        <v>5519</v>
      </c>
      <c r="C2592" s="21"/>
      <c r="D2592" s="22"/>
      <c r="E2592" s="26">
        <f t="shared" si="40"/>
        <v>0</v>
      </c>
      <c r="F2592" s="22"/>
      <c r="G2592" s="22" t="s">
        <v>5520</v>
      </c>
    </row>
    <row r="2593" spans="1:7" s="23" customFormat="1" ht="94.5" customHeight="1">
      <c r="A2593" s="19"/>
      <c r="B2593" s="20" t="s">
        <v>5521</v>
      </c>
      <c r="C2593" s="21"/>
      <c r="D2593" s="22"/>
      <c r="E2593" s="26">
        <f t="shared" si="40"/>
        <v>0</v>
      </c>
      <c r="F2593" s="22"/>
      <c r="G2593" s="22" t="s">
        <v>5522</v>
      </c>
    </row>
    <row r="2594" spans="1:7" s="23" customFormat="1" ht="94.5" customHeight="1">
      <c r="A2594" s="19" t="s">
        <v>5523</v>
      </c>
      <c r="B2594" s="20" t="s">
        <v>5524</v>
      </c>
      <c r="C2594" s="21">
        <v>1</v>
      </c>
      <c r="D2594" s="22">
        <v>2</v>
      </c>
      <c r="E2594" s="26">
        <f t="shared" si="40"/>
        <v>3</v>
      </c>
      <c r="F2594" s="22" t="s">
        <v>256</v>
      </c>
      <c r="G2594" s="22" t="s">
        <v>5525</v>
      </c>
    </row>
    <row r="2595" spans="1:7" s="23" customFormat="1" ht="94.5" customHeight="1">
      <c r="A2595" s="19" t="s">
        <v>5526</v>
      </c>
      <c r="B2595" s="20" t="s">
        <v>49</v>
      </c>
      <c r="C2595" s="21">
        <v>1</v>
      </c>
      <c r="D2595" s="22">
        <v>2</v>
      </c>
      <c r="E2595" s="26">
        <f t="shared" si="40"/>
        <v>3</v>
      </c>
      <c r="F2595" s="22" t="s">
        <v>256</v>
      </c>
      <c r="G2595" s="22" t="s">
        <v>144</v>
      </c>
    </row>
    <row r="2596" spans="1:7" s="23" customFormat="1" ht="94.5" customHeight="1">
      <c r="A2596" s="19" t="s">
        <v>5527</v>
      </c>
      <c r="B2596" s="20" t="s">
        <v>5528</v>
      </c>
      <c r="C2596" s="21">
        <v>1</v>
      </c>
      <c r="D2596" s="22">
        <v>2</v>
      </c>
      <c r="E2596" s="26">
        <f t="shared" si="40"/>
        <v>3</v>
      </c>
      <c r="F2596" s="22" t="s">
        <v>256</v>
      </c>
      <c r="G2596" s="22" t="s">
        <v>5529</v>
      </c>
    </row>
    <row r="2597" spans="1:7" s="23" customFormat="1" ht="94.5" customHeight="1">
      <c r="A2597" s="19" t="s">
        <v>5530</v>
      </c>
      <c r="B2597" s="20" t="s">
        <v>5531</v>
      </c>
      <c r="C2597" s="21">
        <v>1</v>
      </c>
      <c r="D2597" s="22">
        <v>2</v>
      </c>
      <c r="E2597" s="26">
        <f t="shared" si="40"/>
        <v>3</v>
      </c>
      <c r="F2597" s="22" t="s">
        <v>256</v>
      </c>
      <c r="G2597" s="22" t="s">
        <v>5532</v>
      </c>
    </row>
    <row r="2598" spans="1:7" s="23" customFormat="1" ht="94.5" customHeight="1">
      <c r="A2598" s="19"/>
      <c r="B2598" s="20" t="s">
        <v>5533</v>
      </c>
      <c r="C2598" s="21"/>
      <c r="D2598" s="22"/>
      <c r="E2598" s="26">
        <f t="shared" si="40"/>
        <v>0</v>
      </c>
      <c r="F2598" s="22"/>
      <c r="G2598" s="22" t="s">
        <v>5534</v>
      </c>
    </row>
    <row r="2599" spans="1:7" s="23" customFormat="1" ht="94.5" customHeight="1">
      <c r="A2599" s="19" t="s">
        <v>5535</v>
      </c>
      <c r="B2599" s="20" t="s">
        <v>5536</v>
      </c>
      <c r="C2599" s="21">
        <v>1</v>
      </c>
      <c r="D2599" s="22">
        <v>2</v>
      </c>
      <c r="E2599" s="26">
        <f t="shared" si="40"/>
        <v>3</v>
      </c>
      <c r="F2599" s="22" t="s">
        <v>256</v>
      </c>
      <c r="G2599" s="22" t="s">
        <v>5537</v>
      </c>
    </row>
    <row r="2600" spans="1:7" s="23" customFormat="1" ht="94.5" customHeight="1">
      <c r="A2600" s="19" t="s">
        <v>5538</v>
      </c>
      <c r="B2600" s="20" t="s">
        <v>5539</v>
      </c>
      <c r="C2600" s="21">
        <v>1</v>
      </c>
      <c r="D2600" s="22">
        <v>2</v>
      </c>
      <c r="E2600" s="26">
        <f t="shared" si="40"/>
        <v>3</v>
      </c>
      <c r="F2600" s="22" t="s">
        <v>256</v>
      </c>
      <c r="G2600" s="22" t="s">
        <v>5540</v>
      </c>
    </row>
    <row r="2601" spans="1:7" s="23" customFormat="1" ht="94.5" customHeight="1">
      <c r="A2601" s="19" t="s">
        <v>5541</v>
      </c>
      <c r="B2601" s="20" t="s">
        <v>5542</v>
      </c>
      <c r="C2601" s="21">
        <v>1</v>
      </c>
      <c r="D2601" s="22">
        <v>2</v>
      </c>
      <c r="E2601" s="26">
        <f t="shared" si="40"/>
        <v>3</v>
      </c>
      <c r="F2601" s="22" t="s">
        <v>256</v>
      </c>
      <c r="G2601" s="22" t="s">
        <v>5543</v>
      </c>
    </row>
    <row r="2602" spans="1:7" s="23" customFormat="1" ht="94.5" customHeight="1">
      <c r="A2602" s="19" t="s">
        <v>5544</v>
      </c>
      <c r="B2602" s="20" t="s">
        <v>5545</v>
      </c>
      <c r="C2602" s="21">
        <v>1</v>
      </c>
      <c r="D2602" s="22">
        <v>2</v>
      </c>
      <c r="E2602" s="26">
        <f t="shared" si="40"/>
        <v>3</v>
      </c>
      <c r="F2602" s="22" t="s">
        <v>256</v>
      </c>
      <c r="G2602" s="22" t="s">
        <v>5546</v>
      </c>
    </row>
    <row r="2603" spans="1:7" s="23" customFormat="1" ht="94.5" customHeight="1">
      <c r="A2603" s="19" t="s">
        <v>5547</v>
      </c>
      <c r="B2603" s="20" t="s">
        <v>5548</v>
      </c>
      <c r="C2603" s="21">
        <v>1</v>
      </c>
      <c r="D2603" s="22">
        <v>2</v>
      </c>
      <c r="E2603" s="26">
        <f t="shared" si="40"/>
        <v>3</v>
      </c>
      <c r="F2603" s="22" t="s">
        <v>256</v>
      </c>
      <c r="G2603" s="22" t="s">
        <v>5549</v>
      </c>
    </row>
    <row r="2604" spans="1:7" s="23" customFormat="1" ht="94.5" customHeight="1">
      <c r="A2604" s="19" t="s">
        <v>5550</v>
      </c>
      <c r="B2604" s="20" t="s">
        <v>5551</v>
      </c>
      <c r="C2604" s="21">
        <v>1</v>
      </c>
      <c r="D2604" s="22">
        <v>2</v>
      </c>
      <c r="E2604" s="26">
        <f t="shared" si="40"/>
        <v>3</v>
      </c>
      <c r="F2604" s="22" t="s">
        <v>256</v>
      </c>
      <c r="G2604" s="22" t="s">
        <v>5552</v>
      </c>
    </row>
    <row r="2605" spans="1:7" s="23" customFormat="1" ht="94.5" customHeight="1">
      <c r="A2605" s="19" t="s">
        <v>5553</v>
      </c>
      <c r="B2605" s="20" t="s">
        <v>5554</v>
      </c>
      <c r="C2605" s="21">
        <v>1</v>
      </c>
      <c r="D2605" s="22">
        <v>2</v>
      </c>
      <c r="E2605" s="26">
        <f t="shared" si="40"/>
        <v>3</v>
      </c>
      <c r="F2605" s="22" t="s">
        <v>256</v>
      </c>
      <c r="G2605" s="22" t="s">
        <v>5555</v>
      </c>
    </row>
    <row r="2606" spans="1:7" s="23" customFormat="1" ht="94.5" customHeight="1">
      <c r="A2606" s="19" t="s">
        <v>5556</v>
      </c>
      <c r="B2606" s="20" t="s">
        <v>26</v>
      </c>
      <c r="C2606" s="21">
        <v>1</v>
      </c>
      <c r="D2606" s="22">
        <v>2</v>
      </c>
      <c r="E2606" s="26">
        <f t="shared" si="40"/>
        <v>3</v>
      </c>
      <c r="F2606" s="22" t="s">
        <v>256</v>
      </c>
      <c r="G2606" s="22" t="s">
        <v>27</v>
      </c>
    </row>
    <row r="2607" spans="1:7" s="23" customFormat="1" ht="94.5" customHeight="1">
      <c r="A2607" s="19" t="s">
        <v>5557</v>
      </c>
      <c r="B2607" s="20" t="s">
        <v>5558</v>
      </c>
      <c r="C2607" s="21"/>
      <c r="D2607" s="22"/>
      <c r="E2607" s="26">
        <f t="shared" si="40"/>
        <v>0</v>
      </c>
      <c r="F2607" s="22"/>
      <c r="G2607" s="22" t="s">
        <v>5559</v>
      </c>
    </row>
    <row r="2608" spans="1:7" s="23" customFormat="1" ht="94.5" customHeight="1">
      <c r="A2608" s="19"/>
      <c r="B2608" s="20" t="s">
        <v>5560</v>
      </c>
      <c r="C2608" s="21"/>
      <c r="D2608" s="22"/>
      <c r="E2608" s="26">
        <f t="shared" si="40"/>
        <v>0</v>
      </c>
      <c r="F2608" s="22"/>
      <c r="G2608" s="22" t="s">
        <v>5561</v>
      </c>
    </row>
    <row r="2609" spans="1:7" s="23" customFormat="1" ht="94.5" customHeight="1">
      <c r="A2609" s="19" t="s">
        <v>5562</v>
      </c>
      <c r="B2609" s="20" t="s">
        <v>5563</v>
      </c>
      <c r="C2609" s="21">
        <v>1</v>
      </c>
      <c r="D2609" s="22">
        <v>2</v>
      </c>
      <c r="E2609" s="26">
        <f t="shared" si="40"/>
        <v>3</v>
      </c>
      <c r="F2609" s="22" t="s">
        <v>256</v>
      </c>
      <c r="G2609" s="22" t="s">
        <v>5564</v>
      </c>
    </row>
    <row r="2610" spans="1:7" s="23" customFormat="1" ht="94.5" customHeight="1">
      <c r="A2610" s="19" t="s">
        <v>5565</v>
      </c>
      <c r="B2610" s="20" t="s">
        <v>5566</v>
      </c>
      <c r="C2610" s="21">
        <v>1</v>
      </c>
      <c r="D2610" s="22">
        <v>2</v>
      </c>
      <c r="E2610" s="26">
        <f t="shared" si="40"/>
        <v>3</v>
      </c>
      <c r="F2610" s="22" t="s">
        <v>256</v>
      </c>
      <c r="G2610" s="22" t="s">
        <v>5567</v>
      </c>
    </row>
    <row r="2611" spans="1:7" s="23" customFormat="1" ht="94.5" customHeight="1">
      <c r="A2611" s="19" t="s">
        <v>5568</v>
      </c>
      <c r="B2611" s="20" t="s">
        <v>5569</v>
      </c>
      <c r="C2611" s="21">
        <v>1</v>
      </c>
      <c r="D2611" s="22">
        <v>2</v>
      </c>
      <c r="E2611" s="26">
        <f t="shared" si="40"/>
        <v>3</v>
      </c>
      <c r="F2611" s="22" t="s">
        <v>256</v>
      </c>
      <c r="G2611" s="22" t="s">
        <v>5570</v>
      </c>
    </row>
    <row r="2612" spans="1:7" s="23" customFormat="1" ht="94.5" customHeight="1">
      <c r="A2612" s="19" t="s">
        <v>5571</v>
      </c>
      <c r="B2612" s="20" t="s">
        <v>5572</v>
      </c>
      <c r="C2612" s="21">
        <v>1</v>
      </c>
      <c r="D2612" s="22">
        <v>2</v>
      </c>
      <c r="E2612" s="26">
        <f t="shared" si="40"/>
        <v>3</v>
      </c>
      <c r="F2612" s="22" t="s">
        <v>256</v>
      </c>
      <c r="G2612" s="22" t="s">
        <v>5573</v>
      </c>
    </row>
    <row r="2613" spans="1:7" s="23" customFormat="1" ht="94.5" customHeight="1">
      <c r="A2613" s="19" t="s">
        <v>5574</v>
      </c>
      <c r="B2613" s="20" t="s">
        <v>5575</v>
      </c>
      <c r="C2613" s="21">
        <v>1</v>
      </c>
      <c r="D2613" s="22">
        <v>2</v>
      </c>
      <c r="E2613" s="26">
        <f t="shared" si="40"/>
        <v>3</v>
      </c>
      <c r="F2613" s="22" t="s">
        <v>256</v>
      </c>
      <c r="G2613" s="22" t="s">
        <v>5576</v>
      </c>
    </row>
    <row r="2614" spans="1:7" s="23" customFormat="1" ht="94.5" customHeight="1">
      <c r="A2614" s="19" t="s">
        <v>5577</v>
      </c>
      <c r="B2614" s="20" t="s">
        <v>49</v>
      </c>
      <c r="C2614" s="21">
        <v>1</v>
      </c>
      <c r="D2614" s="22">
        <v>2</v>
      </c>
      <c r="E2614" s="26">
        <f t="shared" si="40"/>
        <v>3</v>
      </c>
      <c r="F2614" s="22" t="s">
        <v>256</v>
      </c>
      <c r="G2614" s="22" t="s">
        <v>144</v>
      </c>
    </row>
    <row r="2615" spans="1:7" s="23" customFormat="1" ht="94.5" customHeight="1">
      <c r="A2615" s="19"/>
      <c r="B2615" s="20" t="s">
        <v>5578</v>
      </c>
      <c r="C2615" s="21"/>
      <c r="D2615" s="22"/>
      <c r="E2615" s="26">
        <f t="shared" si="40"/>
        <v>0</v>
      </c>
      <c r="F2615" s="22"/>
      <c r="G2615" s="22" t="s">
        <v>5579</v>
      </c>
    </row>
    <row r="2616" spans="1:7" s="23" customFormat="1" ht="94.5" customHeight="1">
      <c r="A2616" s="19" t="s">
        <v>5580</v>
      </c>
      <c r="B2616" s="20" t="s">
        <v>5581</v>
      </c>
      <c r="C2616" s="21">
        <v>1</v>
      </c>
      <c r="D2616" s="22">
        <v>2</v>
      </c>
      <c r="E2616" s="26">
        <f t="shared" si="40"/>
        <v>3</v>
      </c>
      <c r="F2616" s="22" t="s">
        <v>256</v>
      </c>
      <c r="G2616" s="22" t="s">
        <v>5582</v>
      </c>
    </row>
    <row r="2617" spans="1:7" s="23" customFormat="1" ht="94.5" customHeight="1">
      <c r="A2617" s="19" t="s">
        <v>5583</v>
      </c>
      <c r="B2617" s="20" t="s">
        <v>5584</v>
      </c>
      <c r="C2617" s="21">
        <v>1</v>
      </c>
      <c r="D2617" s="22">
        <v>2</v>
      </c>
      <c r="E2617" s="26">
        <f t="shared" si="40"/>
        <v>3</v>
      </c>
      <c r="F2617" s="22" t="s">
        <v>256</v>
      </c>
      <c r="G2617" s="22" t="s">
        <v>5585</v>
      </c>
    </row>
    <row r="2618" spans="1:7" s="23" customFormat="1" ht="94.5" customHeight="1">
      <c r="A2618" s="19" t="s">
        <v>5586</v>
      </c>
      <c r="B2618" s="20" t="s">
        <v>5587</v>
      </c>
      <c r="C2618" s="21">
        <v>1</v>
      </c>
      <c r="D2618" s="22">
        <v>2</v>
      </c>
      <c r="E2618" s="26">
        <f t="shared" si="40"/>
        <v>3</v>
      </c>
      <c r="F2618" s="22" t="s">
        <v>256</v>
      </c>
      <c r="G2618" s="22" t="s">
        <v>5588</v>
      </c>
    </row>
    <row r="2619" spans="1:7" s="23" customFormat="1" ht="94.5" customHeight="1">
      <c r="A2619" s="19" t="s">
        <v>5589</v>
      </c>
      <c r="B2619" s="20" t="s">
        <v>49</v>
      </c>
      <c r="C2619" s="21">
        <v>1</v>
      </c>
      <c r="D2619" s="22">
        <v>2</v>
      </c>
      <c r="E2619" s="26">
        <f t="shared" si="40"/>
        <v>3</v>
      </c>
      <c r="F2619" s="22" t="s">
        <v>256</v>
      </c>
      <c r="G2619" s="22" t="s">
        <v>144</v>
      </c>
    </row>
    <row r="2620" spans="1:7" s="23" customFormat="1" ht="94.5" customHeight="1">
      <c r="A2620" s="19"/>
      <c r="B2620" s="20" t="s">
        <v>5590</v>
      </c>
      <c r="C2620" s="21"/>
      <c r="D2620" s="22"/>
      <c r="E2620" s="26">
        <f t="shared" si="40"/>
        <v>0</v>
      </c>
      <c r="F2620" s="22"/>
      <c r="G2620" s="22" t="s">
        <v>5591</v>
      </c>
    </row>
    <row r="2621" spans="1:7" s="23" customFormat="1" ht="94.5" customHeight="1">
      <c r="A2621" s="19" t="s">
        <v>5592</v>
      </c>
      <c r="B2621" s="20" t="s">
        <v>5593</v>
      </c>
      <c r="C2621" s="21">
        <v>1</v>
      </c>
      <c r="D2621" s="22">
        <v>2</v>
      </c>
      <c r="E2621" s="26">
        <f t="shared" si="40"/>
        <v>3</v>
      </c>
      <c r="F2621" s="22" t="s">
        <v>256</v>
      </c>
      <c r="G2621" s="22" t="s">
        <v>5594</v>
      </c>
    </row>
    <row r="2622" spans="1:7" s="23" customFormat="1" ht="94.5" customHeight="1">
      <c r="A2622" s="19" t="s">
        <v>5595</v>
      </c>
      <c r="B2622" s="20" t="s">
        <v>49</v>
      </c>
      <c r="C2622" s="21"/>
      <c r="D2622" s="22"/>
      <c r="E2622" s="26">
        <f t="shared" si="40"/>
        <v>0</v>
      </c>
      <c r="F2622" s="22"/>
      <c r="G2622" s="22" t="s">
        <v>144</v>
      </c>
    </row>
    <row r="2623" spans="1:7" s="23" customFormat="1" ht="94.5" customHeight="1">
      <c r="A2623" s="19" t="s">
        <v>5596</v>
      </c>
      <c r="B2623" s="20" t="s">
        <v>5597</v>
      </c>
      <c r="C2623" s="21">
        <v>1</v>
      </c>
      <c r="D2623" s="22">
        <v>2</v>
      </c>
      <c r="E2623" s="26">
        <f t="shared" si="40"/>
        <v>3</v>
      </c>
      <c r="F2623" s="22" t="s">
        <v>256</v>
      </c>
      <c r="G2623" s="22" t="s">
        <v>5598</v>
      </c>
    </row>
    <row r="2624" spans="1:7" s="23" customFormat="1" ht="94.5" customHeight="1">
      <c r="A2624" s="19" t="s">
        <v>5599</v>
      </c>
      <c r="B2624" s="20" t="s">
        <v>170</v>
      </c>
      <c r="C2624" s="21">
        <v>1</v>
      </c>
      <c r="D2624" s="22">
        <v>2</v>
      </c>
      <c r="E2624" s="26">
        <f t="shared" si="40"/>
        <v>3</v>
      </c>
      <c r="F2624" s="22" t="s">
        <v>256</v>
      </c>
      <c r="G2624" s="22" t="s">
        <v>21</v>
      </c>
    </row>
    <row r="2625" spans="1:7" s="23" customFormat="1" ht="94.5" customHeight="1">
      <c r="A2625" s="19"/>
      <c r="B2625" s="20" t="s">
        <v>5600</v>
      </c>
      <c r="C2625" s="21"/>
      <c r="D2625" s="22"/>
      <c r="E2625" s="26">
        <f t="shared" si="40"/>
        <v>0</v>
      </c>
      <c r="F2625" s="22"/>
      <c r="G2625" s="22" t="s">
        <v>5601</v>
      </c>
    </row>
    <row r="2626" spans="1:7" s="23" customFormat="1" ht="94.5" customHeight="1">
      <c r="A2626" s="19" t="s">
        <v>5602</v>
      </c>
      <c r="B2626" s="20" t="s">
        <v>5603</v>
      </c>
      <c r="C2626" s="21">
        <v>1</v>
      </c>
      <c r="D2626" s="22">
        <v>2</v>
      </c>
      <c r="E2626" s="26">
        <f t="shared" si="40"/>
        <v>3</v>
      </c>
      <c r="F2626" s="22" t="s">
        <v>256</v>
      </c>
      <c r="G2626" s="22" t="s">
        <v>5604</v>
      </c>
    </row>
    <row r="2627" spans="1:7" s="23" customFormat="1" ht="94.5" customHeight="1">
      <c r="A2627" s="19" t="s">
        <v>5605</v>
      </c>
      <c r="B2627" s="20" t="s">
        <v>5606</v>
      </c>
      <c r="C2627" s="21">
        <v>1</v>
      </c>
      <c r="D2627" s="22">
        <v>2</v>
      </c>
      <c r="E2627" s="26">
        <f t="shared" si="40"/>
        <v>3</v>
      </c>
      <c r="F2627" s="22" t="s">
        <v>256</v>
      </c>
      <c r="G2627" s="22" t="s">
        <v>5607</v>
      </c>
    </row>
    <row r="2628" spans="1:7" s="23" customFormat="1" ht="94.5" customHeight="1">
      <c r="A2628" s="19" t="s">
        <v>5608</v>
      </c>
      <c r="B2628" s="20" t="s">
        <v>5609</v>
      </c>
      <c r="C2628" s="21">
        <v>1</v>
      </c>
      <c r="D2628" s="22">
        <v>2</v>
      </c>
      <c r="E2628" s="26">
        <f t="shared" si="40"/>
        <v>3</v>
      </c>
      <c r="F2628" s="22" t="s">
        <v>256</v>
      </c>
      <c r="G2628" s="22" t="s">
        <v>5610</v>
      </c>
    </row>
    <row r="2629" spans="1:7" s="23" customFormat="1" ht="94.5" customHeight="1">
      <c r="A2629" s="19" t="s">
        <v>5611</v>
      </c>
      <c r="B2629" s="20" t="s">
        <v>5612</v>
      </c>
      <c r="C2629" s="21">
        <v>1</v>
      </c>
      <c r="D2629" s="22">
        <v>2</v>
      </c>
      <c r="E2629" s="26">
        <f t="shared" si="40"/>
        <v>3</v>
      </c>
      <c r="F2629" s="22" t="s">
        <v>256</v>
      </c>
      <c r="G2629" s="22" t="s">
        <v>5613</v>
      </c>
    </row>
    <row r="2630" spans="1:7" s="23" customFormat="1" ht="94.5" customHeight="1">
      <c r="A2630" s="19" t="s">
        <v>5614</v>
      </c>
      <c r="B2630" s="20" t="s">
        <v>5615</v>
      </c>
      <c r="C2630" s="21">
        <v>1</v>
      </c>
      <c r="D2630" s="22">
        <v>2</v>
      </c>
      <c r="E2630" s="26">
        <f t="shared" si="40"/>
        <v>3</v>
      </c>
      <c r="F2630" s="22" t="s">
        <v>256</v>
      </c>
      <c r="G2630" s="22" t="s">
        <v>5616</v>
      </c>
    </row>
    <row r="2631" spans="1:7" s="23" customFormat="1" ht="94.5" customHeight="1">
      <c r="A2631" s="19" t="s">
        <v>5617</v>
      </c>
      <c r="B2631" s="20" t="s">
        <v>5618</v>
      </c>
      <c r="C2631" s="21">
        <v>1</v>
      </c>
      <c r="D2631" s="22">
        <v>2</v>
      </c>
      <c r="E2631" s="26">
        <f t="shared" si="40"/>
        <v>3</v>
      </c>
      <c r="F2631" s="22" t="s">
        <v>256</v>
      </c>
      <c r="G2631" s="22" t="s">
        <v>5619</v>
      </c>
    </row>
    <row r="2632" spans="1:7" s="23" customFormat="1" ht="94.5" customHeight="1">
      <c r="A2632" s="19" t="s">
        <v>5620</v>
      </c>
      <c r="B2632" s="20" t="s">
        <v>5621</v>
      </c>
      <c r="C2632" s="21">
        <v>1</v>
      </c>
      <c r="D2632" s="22">
        <v>2</v>
      </c>
      <c r="E2632" s="26">
        <f t="shared" si="40"/>
        <v>3</v>
      </c>
      <c r="F2632" s="22" t="s">
        <v>256</v>
      </c>
      <c r="G2632" s="22" t="s">
        <v>5622</v>
      </c>
    </row>
    <row r="2633" spans="1:7" s="23" customFormat="1" ht="94.5" customHeight="1">
      <c r="A2633" s="19" t="s">
        <v>5623</v>
      </c>
      <c r="B2633" s="20" t="s">
        <v>5624</v>
      </c>
      <c r="C2633" s="21">
        <v>1</v>
      </c>
      <c r="D2633" s="22">
        <v>2</v>
      </c>
      <c r="E2633" s="26">
        <f t="shared" si="40"/>
        <v>3</v>
      </c>
      <c r="F2633" s="22" t="s">
        <v>256</v>
      </c>
      <c r="G2633" s="22" t="s">
        <v>5625</v>
      </c>
    </row>
    <row r="2634" spans="1:7" s="23" customFormat="1" ht="94.5" customHeight="1">
      <c r="A2634" s="19" t="s">
        <v>5626</v>
      </c>
      <c r="B2634" s="20" t="s">
        <v>49</v>
      </c>
      <c r="C2634" s="21">
        <v>1</v>
      </c>
      <c r="D2634" s="22">
        <v>2</v>
      </c>
      <c r="E2634" s="26">
        <f t="shared" ref="E2634:E2697" si="41">C2634+D2634</f>
        <v>3</v>
      </c>
      <c r="F2634" s="22" t="s">
        <v>256</v>
      </c>
      <c r="G2634" s="22" t="s">
        <v>144</v>
      </c>
    </row>
    <row r="2635" spans="1:7" s="23" customFormat="1" ht="94.5" customHeight="1">
      <c r="A2635" s="19"/>
      <c r="B2635" s="20" t="s">
        <v>5627</v>
      </c>
      <c r="C2635" s="21"/>
      <c r="D2635" s="22"/>
      <c r="E2635" s="26">
        <f t="shared" si="41"/>
        <v>0</v>
      </c>
      <c r="F2635" s="22"/>
      <c r="G2635" s="22" t="s">
        <v>5628</v>
      </c>
    </row>
    <row r="2636" spans="1:7" s="23" customFormat="1" ht="94.5" customHeight="1">
      <c r="A2636" s="19" t="s">
        <v>5629</v>
      </c>
      <c r="B2636" s="20" t="s">
        <v>5630</v>
      </c>
      <c r="C2636" s="21"/>
      <c r="D2636" s="22"/>
      <c r="E2636" s="26">
        <f t="shared" si="41"/>
        <v>0</v>
      </c>
      <c r="F2636" s="22"/>
      <c r="G2636" s="22" t="s">
        <v>5631</v>
      </c>
    </row>
    <row r="2637" spans="1:7" s="23" customFormat="1" ht="94.5" customHeight="1">
      <c r="A2637" s="19" t="s">
        <v>5632</v>
      </c>
      <c r="B2637" s="20" t="s">
        <v>5633</v>
      </c>
      <c r="C2637" s="21">
        <v>1</v>
      </c>
      <c r="D2637" s="22">
        <v>2</v>
      </c>
      <c r="E2637" s="26">
        <f t="shared" si="41"/>
        <v>3</v>
      </c>
      <c r="F2637" s="22" t="s">
        <v>256</v>
      </c>
      <c r="G2637" s="22" t="s">
        <v>5634</v>
      </c>
    </row>
    <row r="2638" spans="1:7" s="23" customFormat="1" ht="94.5" customHeight="1">
      <c r="A2638" s="19" t="s">
        <v>5635</v>
      </c>
      <c r="B2638" s="20" t="s">
        <v>5636</v>
      </c>
      <c r="C2638" s="21">
        <v>1</v>
      </c>
      <c r="D2638" s="22">
        <v>2</v>
      </c>
      <c r="E2638" s="26">
        <f t="shared" si="41"/>
        <v>3</v>
      </c>
      <c r="F2638" s="22" t="s">
        <v>256</v>
      </c>
      <c r="G2638" s="22" t="s">
        <v>5637</v>
      </c>
    </row>
    <row r="2639" spans="1:7" s="23" customFormat="1" ht="94.5" customHeight="1">
      <c r="A2639" s="19" t="s">
        <v>5638</v>
      </c>
      <c r="B2639" s="20" t="s">
        <v>5639</v>
      </c>
      <c r="C2639" s="21"/>
      <c r="D2639" s="22"/>
      <c r="E2639" s="26">
        <f t="shared" si="41"/>
        <v>0</v>
      </c>
      <c r="F2639" s="22"/>
      <c r="G2639" s="22" t="s">
        <v>5640</v>
      </c>
    </row>
    <row r="2640" spans="1:7" s="23" customFormat="1" ht="94.5" customHeight="1">
      <c r="A2640" s="19" t="s">
        <v>5641</v>
      </c>
      <c r="B2640" s="20" t="s">
        <v>5642</v>
      </c>
      <c r="C2640" s="21">
        <v>1</v>
      </c>
      <c r="D2640" s="22">
        <v>2</v>
      </c>
      <c r="E2640" s="26">
        <f t="shared" si="41"/>
        <v>3</v>
      </c>
      <c r="F2640" s="22" t="s">
        <v>256</v>
      </c>
      <c r="G2640" s="22" t="s">
        <v>5643</v>
      </c>
    </row>
    <row r="2641" spans="1:7" s="23" customFormat="1" ht="94.5" customHeight="1">
      <c r="A2641" s="19" t="s">
        <v>5644</v>
      </c>
      <c r="B2641" s="20" t="s">
        <v>5645</v>
      </c>
      <c r="C2641" s="21">
        <v>1</v>
      </c>
      <c r="D2641" s="22">
        <v>2</v>
      </c>
      <c r="E2641" s="26">
        <f t="shared" si="41"/>
        <v>3</v>
      </c>
      <c r="F2641" s="22" t="s">
        <v>256</v>
      </c>
      <c r="G2641" s="22" t="s">
        <v>5646</v>
      </c>
    </row>
    <row r="2642" spans="1:7" s="23" customFormat="1" ht="94.5" customHeight="1">
      <c r="A2642" s="19" t="s">
        <v>5647</v>
      </c>
      <c r="B2642" s="20" t="s">
        <v>5648</v>
      </c>
      <c r="C2642" s="21">
        <v>1</v>
      </c>
      <c r="D2642" s="22">
        <v>2</v>
      </c>
      <c r="E2642" s="26">
        <f t="shared" si="41"/>
        <v>3</v>
      </c>
      <c r="F2642" s="22" t="s">
        <v>256</v>
      </c>
      <c r="G2642" s="22" t="s">
        <v>5649</v>
      </c>
    </row>
    <row r="2643" spans="1:7" s="23" customFormat="1" ht="94.5" customHeight="1">
      <c r="A2643" s="19" t="s">
        <v>5650</v>
      </c>
      <c r="B2643" s="20" t="s">
        <v>5651</v>
      </c>
      <c r="C2643" s="21">
        <v>1</v>
      </c>
      <c r="D2643" s="22">
        <v>2</v>
      </c>
      <c r="E2643" s="26">
        <f t="shared" si="41"/>
        <v>3</v>
      </c>
      <c r="F2643" s="22" t="s">
        <v>256</v>
      </c>
      <c r="G2643" s="22" t="s">
        <v>5652</v>
      </c>
    </row>
    <row r="2644" spans="1:7" s="23" customFormat="1" ht="94.5" customHeight="1">
      <c r="A2644" s="19" t="s">
        <v>5653</v>
      </c>
      <c r="B2644" s="20" t="s">
        <v>49</v>
      </c>
      <c r="C2644" s="21">
        <v>1</v>
      </c>
      <c r="D2644" s="22">
        <v>2</v>
      </c>
      <c r="E2644" s="26">
        <f t="shared" si="41"/>
        <v>3</v>
      </c>
      <c r="F2644" s="22" t="s">
        <v>256</v>
      </c>
      <c r="G2644" s="22" t="s">
        <v>144</v>
      </c>
    </row>
    <row r="2645" spans="1:7" s="23" customFormat="1" ht="94.5" customHeight="1">
      <c r="A2645" s="19"/>
      <c r="B2645" s="20" t="s">
        <v>5654</v>
      </c>
      <c r="C2645" s="21"/>
      <c r="D2645" s="22"/>
      <c r="E2645" s="26">
        <f t="shared" si="41"/>
        <v>0</v>
      </c>
      <c r="F2645" s="22"/>
      <c r="G2645" s="22" t="s">
        <v>5655</v>
      </c>
    </row>
    <row r="2646" spans="1:7" s="23" customFormat="1" ht="94.5" customHeight="1">
      <c r="A2646" s="19" t="s">
        <v>5656</v>
      </c>
      <c r="B2646" s="20" t="s">
        <v>5657</v>
      </c>
      <c r="C2646" s="21">
        <v>1</v>
      </c>
      <c r="D2646" s="22">
        <v>2</v>
      </c>
      <c r="E2646" s="26">
        <f t="shared" si="41"/>
        <v>3</v>
      </c>
      <c r="F2646" s="22" t="s">
        <v>256</v>
      </c>
      <c r="G2646" s="22" t="s">
        <v>5658</v>
      </c>
    </row>
    <row r="2647" spans="1:7" s="23" customFormat="1" ht="94.5" customHeight="1">
      <c r="A2647" s="19" t="s">
        <v>5659</v>
      </c>
      <c r="B2647" s="20" t="s">
        <v>5660</v>
      </c>
      <c r="C2647" s="21"/>
      <c r="D2647" s="22"/>
      <c r="E2647" s="26">
        <f t="shared" si="41"/>
        <v>0</v>
      </c>
      <c r="F2647" s="22"/>
      <c r="G2647" s="22" t="s">
        <v>5661</v>
      </c>
    </row>
    <row r="2648" spans="1:7" s="23" customFormat="1" ht="94.5" customHeight="1">
      <c r="A2648" s="19" t="s">
        <v>5662</v>
      </c>
      <c r="B2648" s="20" t="s">
        <v>5663</v>
      </c>
      <c r="C2648" s="21">
        <v>1</v>
      </c>
      <c r="D2648" s="22">
        <v>2</v>
      </c>
      <c r="E2648" s="26">
        <f t="shared" si="41"/>
        <v>3</v>
      </c>
      <c r="F2648" s="22" t="s">
        <v>256</v>
      </c>
      <c r="G2648" s="22" t="s">
        <v>5664</v>
      </c>
    </row>
    <row r="2649" spans="1:7" s="23" customFormat="1" ht="94.5" customHeight="1">
      <c r="A2649" s="19" t="s">
        <v>5665</v>
      </c>
      <c r="B2649" s="20" t="s">
        <v>5666</v>
      </c>
      <c r="C2649" s="21">
        <v>1</v>
      </c>
      <c r="D2649" s="22">
        <v>2</v>
      </c>
      <c r="E2649" s="26">
        <f t="shared" si="41"/>
        <v>3</v>
      </c>
      <c r="F2649" s="22" t="s">
        <v>256</v>
      </c>
      <c r="G2649" s="22" t="s">
        <v>5667</v>
      </c>
    </row>
    <row r="2650" spans="1:7" s="23" customFormat="1" ht="94.5" customHeight="1">
      <c r="A2650" s="19" t="s">
        <v>5668</v>
      </c>
      <c r="B2650" s="20" t="s">
        <v>5669</v>
      </c>
      <c r="C2650" s="21">
        <v>1</v>
      </c>
      <c r="D2650" s="22">
        <v>2</v>
      </c>
      <c r="E2650" s="26">
        <f t="shared" si="41"/>
        <v>3</v>
      </c>
      <c r="F2650" s="22" t="s">
        <v>256</v>
      </c>
      <c r="G2650" s="22" t="s">
        <v>5670</v>
      </c>
    </row>
    <row r="2651" spans="1:7" s="23" customFormat="1" ht="94.5" customHeight="1">
      <c r="A2651" s="19" t="s">
        <v>5671</v>
      </c>
      <c r="B2651" s="20" t="s">
        <v>5672</v>
      </c>
      <c r="C2651" s="21">
        <v>1</v>
      </c>
      <c r="D2651" s="22">
        <v>2</v>
      </c>
      <c r="E2651" s="26">
        <f t="shared" si="41"/>
        <v>3</v>
      </c>
      <c r="F2651" s="22" t="s">
        <v>256</v>
      </c>
      <c r="G2651" s="22" t="s">
        <v>5673</v>
      </c>
    </row>
    <row r="2652" spans="1:7" s="23" customFormat="1" ht="94.5" customHeight="1">
      <c r="A2652" s="19" t="s">
        <v>5674</v>
      </c>
      <c r="B2652" s="20" t="s">
        <v>673</v>
      </c>
      <c r="C2652" s="21">
        <v>1</v>
      </c>
      <c r="D2652" s="22">
        <v>2</v>
      </c>
      <c r="E2652" s="26">
        <f t="shared" si="41"/>
        <v>3</v>
      </c>
      <c r="F2652" s="22" t="s">
        <v>256</v>
      </c>
      <c r="G2652" s="22" t="s">
        <v>144</v>
      </c>
    </row>
    <row r="2653" spans="1:7" s="23" customFormat="1" ht="94.5" customHeight="1">
      <c r="A2653" s="19" t="s">
        <v>5675</v>
      </c>
      <c r="B2653" s="20" t="s">
        <v>5676</v>
      </c>
      <c r="C2653" s="21"/>
      <c r="D2653" s="22"/>
      <c r="E2653" s="26">
        <f t="shared" si="41"/>
        <v>0</v>
      </c>
      <c r="F2653" s="22"/>
      <c r="G2653" s="22" t="s">
        <v>5677</v>
      </c>
    </row>
    <row r="2654" spans="1:7" s="23" customFormat="1" ht="94.5" customHeight="1">
      <c r="A2654" s="19" t="s">
        <v>5678</v>
      </c>
      <c r="B2654" s="20" t="s">
        <v>5679</v>
      </c>
      <c r="C2654" s="21">
        <v>1</v>
      </c>
      <c r="D2654" s="22">
        <v>2</v>
      </c>
      <c r="E2654" s="26">
        <f t="shared" si="41"/>
        <v>3</v>
      </c>
      <c r="F2654" s="22" t="s">
        <v>256</v>
      </c>
      <c r="G2654" s="22" t="s">
        <v>5680</v>
      </c>
    </row>
    <row r="2655" spans="1:7" s="23" customFormat="1" ht="94.5" customHeight="1">
      <c r="A2655" s="19" t="s">
        <v>5681</v>
      </c>
      <c r="B2655" s="20" t="s">
        <v>5682</v>
      </c>
      <c r="C2655" s="21"/>
      <c r="D2655" s="22"/>
      <c r="E2655" s="26">
        <f t="shared" si="41"/>
        <v>0</v>
      </c>
      <c r="F2655" s="22"/>
      <c r="G2655" s="22" t="s">
        <v>5683</v>
      </c>
    </row>
    <row r="2656" spans="1:7" s="23" customFormat="1" ht="94.5" customHeight="1">
      <c r="A2656" s="19" t="s">
        <v>5684</v>
      </c>
      <c r="B2656" s="20" t="s">
        <v>5685</v>
      </c>
      <c r="C2656" s="21">
        <v>1</v>
      </c>
      <c r="D2656" s="22">
        <v>2</v>
      </c>
      <c r="E2656" s="26">
        <f t="shared" si="41"/>
        <v>3</v>
      </c>
      <c r="F2656" s="22" t="s">
        <v>256</v>
      </c>
      <c r="G2656" s="22" t="s">
        <v>5686</v>
      </c>
    </row>
    <row r="2657" spans="1:7" s="23" customFormat="1" ht="94.5" customHeight="1">
      <c r="A2657" s="19" t="s">
        <v>5687</v>
      </c>
      <c r="B2657" s="20" t="s">
        <v>5688</v>
      </c>
      <c r="C2657" s="21">
        <v>1</v>
      </c>
      <c r="D2657" s="22">
        <v>2</v>
      </c>
      <c r="E2657" s="26">
        <f t="shared" si="41"/>
        <v>3</v>
      </c>
      <c r="F2657" s="22" t="s">
        <v>256</v>
      </c>
      <c r="G2657" s="22" t="s">
        <v>5689</v>
      </c>
    </row>
    <row r="2658" spans="1:7" s="23" customFormat="1" ht="94.5" customHeight="1">
      <c r="A2658" s="19" t="s">
        <v>5690</v>
      </c>
      <c r="B2658" s="20" t="s">
        <v>5691</v>
      </c>
      <c r="C2658" s="21">
        <v>1</v>
      </c>
      <c r="D2658" s="22">
        <v>2</v>
      </c>
      <c r="E2658" s="26">
        <f t="shared" si="41"/>
        <v>3</v>
      </c>
      <c r="F2658" s="22" t="s">
        <v>256</v>
      </c>
      <c r="G2658" s="22" t="s">
        <v>5692</v>
      </c>
    </row>
    <row r="2659" spans="1:7" s="23" customFormat="1" ht="94.5" customHeight="1">
      <c r="A2659" s="19" t="s">
        <v>5693</v>
      </c>
      <c r="B2659" s="20" t="s">
        <v>5694</v>
      </c>
      <c r="C2659" s="21">
        <v>1</v>
      </c>
      <c r="D2659" s="22">
        <v>2</v>
      </c>
      <c r="E2659" s="26">
        <f t="shared" si="41"/>
        <v>3</v>
      </c>
      <c r="F2659" s="22" t="s">
        <v>256</v>
      </c>
      <c r="G2659" s="22" t="s">
        <v>5695</v>
      </c>
    </row>
    <row r="2660" spans="1:7" s="23" customFormat="1" ht="94.5" customHeight="1">
      <c r="A2660" s="19" t="s">
        <v>5696</v>
      </c>
      <c r="B2660" s="20" t="s">
        <v>5697</v>
      </c>
      <c r="C2660" s="21">
        <v>1</v>
      </c>
      <c r="D2660" s="22">
        <v>2</v>
      </c>
      <c r="E2660" s="26">
        <f t="shared" si="41"/>
        <v>3</v>
      </c>
      <c r="F2660" s="22" t="s">
        <v>256</v>
      </c>
      <c r="G2660" s="22" t="s">
        <v>5698</v>
      </c>
    </row>
    <row r="2661" spans="1:7" s="23" customFormat="1" ht="94.5" customHeight="1">
      <c r="A2661" s="19" t="s">
        <v>5699</v>
      </c>
      <c r="B2661" s="20" t="s">
        <v>5700</v>
      </c>
      <c r="C2661" s="21">
        <v>1</v>
      </c>
      <c r="D2661" s="22">
        <v>2</v>
      </c>
      <c r="E2661" s="26">
        <f t="shared" si="41"/>
        <v>3</v>
      </c>
      <c r="F2661" s="22" t="s">
        <v>256</v>
      </c>
      <c r="G2661" s="22" t="s">
        <v>5701</v>
      </c>
    </row>
    <row r="2662" spans="1:7" s="23" customFormat="1" ht="94.5" customHeight="1">
      <c r="A2662" s="19" t="s">
        <v>5702</v>
      </c>
      <c r="B2662" s="20" t="s">
        <v>5703</v>
      </c>
      <c r="C2662" s="21">
        <v>1</v>
      </c>
      <c r="D2662" s="22">
        <v>2</v>
      </c>
      <c r="E2662" s="26">
        <f t="shared" si="41"/>
        <v>3</v>
      </c>
      <c r="F2662" s="22" t="s">
        <v>256</v>
      </c>
      <c r="G2662" s="22" t="s">
        <v>5704</v>
      </c>
    </row>
    <row r="2663" spans="1:7" s="23" customFormat="1" ht="94.5" customHeight="1">
      <c r="A2663" s="19" t="s">
        <v>5705</v>
      </c>
      <c r="B2663" s="20" t="s">
        <v>5706</v>
      </c>
      <c r="C2663" s="21">
        <v>1</v>
      </c>
      <c r="D2663" s="22">
        <v>2</v>
      </c>
      <c r="E2663" s="26">
        <f t="shared" si="41"/>
        <v>3</v>
      </c>
      <c r="F2663" s="22" t="s">
        <v>256</v>
      </c>
      <c r="G2663" s="22" t="s">
        <v>5707</v>
      </c>
    </row>
    <row r="2664" spans="1:7" s="23" customFormat="1" ht="94.5" customHeight="1">
      <c r="A2664" s="19" t="s">
        <v>5708</v>
      </c>
      <c r="B2664" s="20" t="s">
        <v>170</v>
      </c>
      <c r="C2664" s="21">
        <v>1</v>
      </c>
      <c r="D2664" s="22">
        <v>2</v>
      </c>
      <c r="E2664" s="26">
        <f t="shared" si="41"/>
        <v>3</v>
      </c>
      <c r="F2664" s="22" t="s">
        <v>256</v>
      </c>
      <c r="G2664" s="22" t="s">
        <v>21</v>
      </c>
    </row>
    <row r="2665" spans="1:7" s="23" customFormat="1" ht="94.5" customHeight="1">
      <c r="A2665" s="19"/>
      <c r="B2665" s="20" t="s">
        <v>5709</v>
      </c>
      <c r="C2665" s="21"/>
      <c r="D2665" s="22"/>
      <c r="E2665" s="26">
        <f t="shared" si="41"/>
        <v>0</v>
      </c>
      <c r="F2665" s="22"/>
      <c r="G2665" s="22" t="s">
        <v>5710</v>
      </c>
    </row>
    <row r="2666" spans="1:7" s="23" customFormat="1" ht="94.5" customHeight="1">
      <c r="A2666" s="19" t="s">
        <v>5711</v>
      </c>
      <c r="B2666" s="20" t="s">
        <v>5712</v>
      </c>
      <c r="C2666" s="21">
        <v>1</v>
      </c>
      <c r="D2666" s="22">
        <v>2</v>
      </c>
      <c r="E2666" s="26">
        <f t="shared" si="41"/>
        <v>3</v>
      </c>
      <c r="F2666" s="22" t="s">
        <v>256</v>
      </c>
      <c r="G2666" s="22" t="s">
        <v>5713</v>
      </c>
    </row>
    <row r="2667" spans="1:7" s="23" customFormat="1" ht="94.5" customHeight="1">
      <c r="A2667" s="19" t="s">
        <v>5714</v>
      </c>
      <c r="B2667" s="20" t="s">
        <v>5715</v>
      </c>
      <c r="C2667" s="21">
        <v>4</v>
      </c>
      <c r="D2667" s="22">
        <v>0</v>
      </c>
      <c r="E2667" s="26">
        <f t="shared" si="41"/>
        <v>4</v>
      </c>
      <c r="F2667" s="22" t="s">
        <v>256</v>
      </c>
      <c r="G2667" s="22" t="s">
        <v>5716</v>
      </c>
    </row>
    <row r="2668" spans="1:7" s="23" customFormat="1" ht="94.5" customHeight="1">
      <c r="A2668" s="19" t="s">
        <v>5717</v>
      </c>
      <c r="B2668" s="20" t="s">
        <v>5718</v>
      </c>
      <c r="C2668" s="21">
        <v>1</v>
      </c>
      <c r="D2668" s="22">
        <v>2</v>
      </c>
      <c r="E2668" s="26">
        <f t="shared" si="41"/>
        <v>3</v>
      </c>
      <c r="F2668" s="22" t="s">
        <v>256</v>
      </c>
      <c r="G2668" s="22" t="s">
        <v>5719</v>
      </c>
    </row>
    <row r="2669" spans="1:7" s="23" customFormat="1" ht="94.5" customHeight="1">
      <c r="A2669" s="19" t="s">
        <v>5720</v>
      </c>
      <c r="B2669" s="20" t="s">
        <v>5721</v>
      </c>
      <c r="C2669" s="21">
        <v>4</v>
      </c>
      <c r="D2669" s="22">
        <v>0</v>
      </c>
      <c r="E2669" s="26">
        <f t="shared" si="41"/>
        <v>4</v>
      </c>
      <c r="F2669" s="22" t="s">
        <v>256</v>
      </c>
      <c r="G2669" s="22" t="s">
        <v>5722</v>
      </c>
    </row>
    <row r="2670" spans="1:7" s="23" customFormat="1" ht="94.5" customHeight="1">
      <c r="A2670" s="19" t="s">
        <v>5723</v>
      </c>
      <c r="B2670" s="20" t="s">
        <v>5724</v>
      </c>
      <c r="C2670" s="21">
        <v>1</v>
      </c>
      <c r="D2670" s="22">
        <v>2</v>
      </c>
      <c r="E2670" s="26">
        <f t="shared" si="41"/>
        <v>3</v>
      </c>
      <c r="F2670" s="22" t="s">
        <v>256</v>
      </c>
      <c r="G2670" s="22" t="s">
        <v>5725</v>
      </c>
    </row>
    <row r="2671" spans="1:7" s="23" customFormat="1" ht="94.5" customHeight="1">
      <c r="A2671" s="19" t="s">
        <v>5726</v>
      </c>
      <c r="B2671" s="20" t="s">
        <v>5727</v>
      </c>
      <c r="C2671" s="21">
        <v>1</v>
      </c>
      <c r="D2671" s="22">
        <v>2</v>
      </c>
      <c r="E2671" s="26">
        <f t="shared" si="41"/>
        <v>3</v>
      </c>
      <c r="F2671" s="22" t="s">
        <v>256</v>
      </c>
      <c r="G2671" s="22" t="s">
        <v>5728</v>
      </c>
    </row>
    <row r="2672" spans="1:7" s="23" customFormat="1" ht="94.5" customHeight="1">
      <c r="A2672" s="19"/>
      <c r="B2672" s="20" t="s">
        <v>5729</v>
      </c>
      <c r="C2672" s="21"/>
      <c r="D2672" s="22"/>
      <c r="E2672" s="26">
        <f t="shared" si="41"/>
        <v>0</v>
      </c>
      <c r="F2672" s="22"/>
      <c r="G2672" s="22" t="s">
        <v>27</v>
      </c>
    </row>
    <row r="2673" spans="1:7" s="23" customFormat="1" ht="94.5" customHeight="1">
      <c r="A2673" s="19" t="s">
        <v>5730</v>
      </c>
      <c r="B2673" s="20" t="s">
        <v>5731</v>
      </c>
      <c r="C2673" s="21">
        <v>1</v>
      </c>
      <c r="D2673" s="22">
        <v>2</v>
      </c>
      <c r="E2673" s="26">
        <f t="shared" si="41"/>
        <v>3</v>
      </c>
      <c r="F2673" s="22" t="s">
        <v>256</v>
      </c>
      <c r="G2673" s="22" t="s">
        <v>5732</v>
      </c>
    </row>
    <row r="2674" spans="1:7" s="23" customFormat="1" ht="94.5" customHeight="1">
      <c r="A2674" s="19" t="s">
        <v>5733</v>
      </c>
      <c r="B2674" s="20" t="s">
        <v>673</v>
      </c>
      <c r="C2674" s="21"/>
      <c r="D2674" s="22"/>
      <c r="E2674" s="26">
        <f t="shared" si="41"/>
        <v>0</v>
      </c>
      <c r="F2674" s="22"/>
      <c r="G2674" s="22" t="s">
        <v>144</v>
      </c>
    </row>
    <row r="2675" spans="1:7" s="23" customFormat="1" ht="94.5" customHeight="1">
      <c r="A2675" s="19" t="s">
        <v>5734</v>
      </c>
      <c r="B2675" s="20" t="s">
        <v>5735</v>
      </c>
      <c r="C2675" s="21">
        <v>1</v>
      </c>
      <c r="D2675" s="22">
        <v>2</v>
      </c>
      <c r="E2675" s="26">
        <f t="shared" si="41"/>
        <v>3</v>
      </c>
      <c r="F2675" s="22" t="s">
        <v>256</v>
      </c>
      <c r="G2675" s="22" t="s">
        <v>5736</v>
      </c>
    </row>
    <row r="2676" spans="1:7" s="23" customFormat="1" ht="94.5" customHeight="1">
      <c r="A2676" s="19" t="s">
        <v>5737</v>
      </c>
      <c r="B2676" s="20" t="s">
        <v>5738</v>
      </c>
      <c r="C2676" s="21">
        <v>1</v>
      </c>
      <c r="D2676" s="22">
        <v>2</v>
      </c>
      <c r="E2676" s="26">
        <f t="shared" si="41"/>
        <v>3</v>
      </c>
      <c r="F2676" s="22" t="s">
        <v>256</v>
      </c>
      <c r="G2676" s="22" t="s">
        <v>5739</v>
      </c>
    </row>
    <row r="2677" spans="1:7" s="23" customFormat="1" ht="94.5" customHeight="1">
      <c r="A2677" s="19" t="s">
        <v>5740</v>
      </c>
      <c r="B2677" s="20" t="s">
        <v>5741</v>
      </c>
      <c r="C2677" s="21">
        <v>1</v>
      </c>
      <c r="D2677" s="22">
        <v>2</v>
      </c>
      <c r="E2677" s="26">
        <f t="shared" si="41"/>
        <v>3</v>
      </c>
      <c r="F2677" s="22" t="s">
        <v>256</v>
      </c>
      <c r="G2677" s="22" t="s">
        <v>5742</v>
      </c>
    </row>
    <row r="2678" spans="1:7" s="23" customFormat="1" ht="94.5" customHeight="1">
      <c r="A2678" s="19" t="s">
        <v>5743</v>
      </c>
      <c r="B2678" s="20" t="s">
        <v>5744</v>
      </c>
      <c r="C2678" s="21">
        <v>1</v>
      </c>
      <c r="D2678" s="22">
        <v>2</v>
      </c>
      <c r="E2678" s="26">
        <f t="shared" si="41"/>
        <v>3</v>
      </c>
      <c r="F2678" s="22" t="s">
        <v>256</v>
      </c>
      <c r="G2678" s="22" t="s">
        <v>5745</v>
      </c>
    </row>
    <row r="2679" spans="1:7" s="23" customFormat="1" ht="94.5" customHeight="1">
      <c r="A2679" s="19" t="s">
        <v>5746</v>
      </c>
      <c r="B2679" s="20" t="s">
        <v>5747</v>
      </c>
      <c r="C2679" s="21">
        <v>1</v>
      </c>
      <c r="D2679" s="22">
        <v>2</v>
      </c>
      <c r="E2679" s="26">
        <f t="shared" si="41"/>
        <v>3</v>
      </c>
      <c r="F2679" s="22" t="s">
        <v>256</v>
      </c>
      <c r="G2679" s="22" t="s">
        <v>5748</v>
      </c>
    </row>
    <row r="2680" spans="1:7" s="23" customFormat="1" ht="94.5" customHeight="1">
      <c r="A2680" s="19" t="s">
        <v>5749</v>
      </c>
      <c r="B2680" s="20" t="s">
        <v>170</v>
      </c>
      <c r="C2680" s="21">
        <v>1</v>
      </c>
      <c r="D2680" s="22">
        <v>2</v>
      </c>
      <c r="E2680" s="26">
        <f t="shared" si="41"/>
        <v>3</v>
      </c>
      <c r="F2680" s="22" t="s">
        <v>256</v>
      </c>
      <c r="G2680" s="22" t="s">
        <v>21</v>
      </c>
    </row>
    <row r="2681" spans="1:7" s="23" customFormat="1" ht="94.5" customHeight="1">
      <c r="A2681" s="19"/>
      <c r="B2681" s="20" t="s">
        <v>5750</v>
      </c>
      <c r="C2681" s="21"/>
      <c r="D2681" s="22"/>
      <c r="E2681" s="26">
        <f t="shared" si="41"/>
        <v>0</v>
      </c>
      <c r="F2681" s="22"/>
      <c r="G2681" s="22" t="s">
        <v>5751</v>
      </c>
    </row>
    <row r="2682" spans="1:7" s="23" customFormat="1" ht="94.5" customHeight="1">
      <c r="A2682" s="19" t="s">
        <v>5752</v>
      </c>
      <c r="B2682" s="20" t="s">
        <v>5753</v>
      </c>
      <c r="C2682" s="21"/>
      <c r="D2682" s="22"/>
      <c r="E2682" s="26">
        <f t="shared" si="41"/>
        <v>0</v>
      </c>
      <c r="F2682" s="22"/>
      <c r="G2682" s="22" t="s">
        <v>5754</v>
      </c>
    </row>
    <row r="2683" spans="1:7" s="23" customFormat="1" ht="94.5" customHeight="1">
      <c r="A2683" s="19"/>
      <c r="B2683" s="20" t="s">
        <v>5755</v>
      </c>
      <c r="C2683" s="21"/>
      <c r="D2683" s="22"/>
      <c r="E2683" s="26">
        <f t="shared" si="41"/>
        <v>0</v>
      </c>
      <c r="F2683" s="22"/>
      <c r="G2683" s="22" t="s">
        <v>5756</v>
      </c>
    </row>
    <row r="2684" spans="1:7" s="23" customFormat="1" ht="94.5" customHeight="1">
      <c r="A2684" s="19" t="s">
        <v>5757</v>
      </c>
      <c r="B2684" s="20" t="s">
        <v>5758</v>
      </c>
      <c r="C2684" s="21">
        <v>1</v>
      </c>
      <c r="D2684" s="22">
        <v>2</v>
      </c>
      <c r="E2684" s="26">
        <f t="shared" si="41"/>
        <v>3</v>
      </c>
      <c r="F2684" s="22" t="s">
        <v>256</v>
      </c>
      <c r="G2684" s="22" t="s">
        <v>5759</v>
      </c>
    </row>
    <row r="2685" spans="1:7" s="23" customFormat="1" ht="94.5" customHeight="1">
      <c r="A2685" s="19" t="s">
        <v>5760</v>
      </c>
      <c r="B2685" s="20" t="s">
        <v>5761</v>
      </c>
      <c r="C2685" s="21">
        <v>1</v>
      </c>
      <c r="D2685" s="22">
        <v>2</v>
      </c>
      <c r="E2685" s="26">
        <f t="shared" si="41"/>
        <v>3</v>
      </c>
      <c r="F2685" s="22" t="s">
        <v>256</v>
      </c>
      <c r="G2685" s="22" t="s">
        <v>5762</v>
      </c>
    </row>
    <row r="2686" spans="1:7" s="23" customFormat="1" ht="94.5" customHeight="1">
      <c r="A2686" s="19" t="s">
        <v>5763</v>
      </c>
      <c r="B2686" s="20" t="s">
        <v>5764</v>
      </c>
      <c r="C2686" s="21">
        <v>1</v>
      </c>
      <c r="D2686" s="22">
        <v>2</v>
      </c>
      <c r="E2686" s="26">
        <f t="shared" si="41"/>
        <v>3</v>
      </c>
      <c r="F2686" s="22" t="s">
        <v>256</v>
      </c>
      <c r="G2686" s="22" t="s">
        <v>5765</v>
      </c>
    </row>
    <row r="2687" spans="1:7" s="23" customFormat="1" ht="94.5" customHeight="1">
      <c r="A2687" s="19" t="s">
        <v>5766</v>
      </c>
      <c r="B2687" s="20" t="s">
        <v>5767</v>
      </c>
      <c r="C2687" s="21"/>
      <c r="D2687" s="22"/>
      <c r="E2687" s="26">
        <f t="shared" si="41"/>
        <v>0</v>
      </c>
      <c r="F2687" s="22"/>
      <c r="G2687" s="22" t="s">
        <v>5768</v>
      </c>
    </row>
    <row r="2688" spans="1:7" s="23" customFormat="1" ht="94.5" customHeight="1">
      <c r="A2688" s="19" t="s">
        <v>5769</v>
      </c>
      <c r="B2688" s="20" t="s">
        <v>5770</v>
      </c>
      <c r="C2688" s="21">
        <v>1</v>
      </c>
      <c r="D2688" s="22">
        <v>1</v>
      </c>
      <c r="E2688" s="26">
        <f t="shared" si="41"/>
        <v>2</v>
      </c>
      <c r="F2688" s="22" t="s">
        <v>256</v>
      </c>
      <c r="G2688" s="22" t="s">
        <v>5771</v>
      </c>
    </row>
    <row r="2689" spans="1:7" s="23" customFormat="1" ht="94.5" customHeight="1">
      <c r="A2689" s="19" t="s">
        <v>5772</v>
      </c>
      <c r="B2689" s="20" t="s">
        <v>170</v>
      </c>
      <c r="C2689" s="21">
        <v>1</v>
      </c>
      <c r="D2689" s="22">
        <v>2</v>
      </c>
      <c r="E2689" s="26">
        <f t="shared" si="41"/>
        <v>3</v>
      </c>
      <c r="F2689" s="22" t="s">
        <v>256</v>
      </c>
      <c r="G2689" s="22" t="s">
        <v>21</v>
      </c>
    </row>
    <row r="2690" spans="1:7" s="23" customFormat="1" ht="94.5" customHeight="1">
      <c r="A2690" s="19" t="s">
        <v>5773</v>
      </c>
      <c r="B2690" s="20" t="s">
        <v>5774</v>
      </c>
      <c r="C2690" s="21"/>
      <c r="D2690" s="22"/>
      <c r="E2690" s="26">
        <f t="shared" si="41"/>
        <v>0</v>
      </c>
      <c r="F2690" s="22"/>
      <c r="G2690" s="22" t="s">
        <v>5775</v>
      </c>
    </row>
    <row r="2691" spans="1:7" s="23" customFormat="1" ht="94.5" customHeight="1">
      <c r="A2691" s="19" t="s">
        <v>5776</v>
      </c>
      <c r="B2691" s="20" t="s">
        <v>5777</v>
      </c>
      <c r="C2691" s="21">
        <v>1</v>
      </c>
      <c r="D2691" s="22">
        <v>2</v>
      </c>
      <c r="E2691" s="26">
        <f t="shared" si="41"/>
        <v>3</v>
      </c>
      <c r="F2691" s="22" t="s">
        <v>256</v>
      </c>
      <c r="G2691" s="22" t="s">
        <v>5778</v>
      </c>
    </row>
    <row r="2692" spans="1:7" s="23" customFormat="1" ht="94.5" customHeight="1">
      <c r="A2692" s="19" t="s">
        <v>5779</v>
      </c>
      <c r="B2692" s="20" t="s">
        <v>20</v>
      </c>
      <c r="C2692" s="21">
        <v>1</v>
      </c>
      <c r="D2692" s="22">
        <v>2</v>
      </c>
      <c r="E2692" s="26">
        <f t="shared" si="41"/>
        <v>3</v>
      </c>
      <c r="F2692" s="22" t="s">
        <v>256</v>
      </c>
      <c r="G2692" s="22" t="s">
        <v>21</v>
      </c>
    </row>
    <row r="2693" spans="1:7" s="23" customFormat="1" ht="94.5" customHeight="1">
      <c r="A2693" s="19" t="s">
        <v>5780</v>
      </c>
      <c r="B2693" s="20" t="s">
        <v>5781</v>
      </c>
      <c r="C2693" s="21">
        <v>1</v>
      </c>
      <c r="D2693" s="22">
        <v>2</v>
      </c>
      <c r="E2693" s="26">
        <f t="shared" si="41"/>
        <v>3</v>
      </c>
      <c r="F2693" s="22" t="s">
        <v>256</v>
      </c>
      <c r="G2693" s="22" t="s">
        <v>5782</v>
      </c>
    </row>
    <row r="2694" spans="1:7" s="23" customFormat="1" ht="94.5" customHeight="1">
      <c r="A2694" s="19" t="s">
        <v>5783</v>
      </c>
      <c r="B2694" s="20" t="s">
        <v>49</v>
      </c>
      <c r="C2694" s="21"/>
      <c r="D2694" s="22"/>
      <c r="E2694" s="26">
        <f t="shared" si="41"/>
        <v>0</v>
      </c>
      <c r="F2694" s="22"/>
      <c r="G2694" s="22" t="s">
        <v>144</v>
      </c>
    </row>
    <row r="2695" spans="1:7" s="23" customFormat="1" ht="94.5" customHeight="1">
      <c r="A2695" s="19" t="s">
        <v>5784</v>
      </c>
      <c r="B2695" s="20" t="s">
        <v>5785</v>
      </c>
      <c r="C2695" s="21">
        <v>1</v>
      </c>
      <c r="D2695" s="22">
        <v>2</v>
      </c>
      <c r="E2695" s="26">
        <f t="shared" si="41"/>
        <v>3</v>
      </c>
      <c r="F2695" s="22" t="s">
        <v>256</v>
      </c>
      <c r="G2695" s="22" t="s">
        <v>5786</v>
      </c>
    </row>
    <row r="2696" spans="1:7" s="23" customFormat="1" ht="94.5" customHeight="1">
      <c r="A2696" s="19" t="s">
        <v>5787</v>
      </c>
      <c r="B2696" s="20" t="s">
        <v>170</v>
      </c>
      <c r="C2696" s="21">
        <v>1</v>
      </c>
      <c r="D2696" s="22">
        <v>2</v>
      </c>
      <c r="E2696" s="26">
        <f t="shared" si="41"/>
        <v>3</v>
      </c>
      <c r="F2696" s="22" t="s">
        <v>256</v>
      </c>
      <c r="G2696" s="22" t="s">
        <v>21</v>
      </c>
    </row>
    <row r="2697" spans="1:7" s="23" customFormat="1" ht="94.5" customHeight="1">
      <c r="A2697" s="19"/>
      <c r="B2697" s="20" t="s">
        <v>5788</v>
      </c>
      <c r="C2697" s="21"/>
      <c r="D2697" s="22"/>
      <c r="E2697" s="26">
        <f t="shared" si="41"/>
        <v>0</v>
      </c>
      <c r="F2697" s="22"/>
      <c r="G2697" s="22" t="s">
        <v>5789</v>
      </c>
    </row>
    <row r="2698" spans="1:7" s="23" customFormat="1" ht="94.5" customHeight="1">
      <c r="A2698" s="19" t="s">
        <v>5790</v>
      </c>
      <c r="B2698" s="20" t="s">
        <v>5791</v>
      </c>
      <c r="C2698" s="21">
        <v>1</v>
      </c>
      <c r="D2698" s="22">
        <v>2</v>
      </c>
      <c r="E2698" s="26">
        <f t="shared" ref="E2698:E2761" si="42">C2698+D2698</f>
        <v>3</v>
      </c>
      <c r="F2698" s="22" t="s">
        <v>256</v>
      </c>
      <c r="G2698" s="22" t="s">
        <v>5792</v>
      </c>
    </row>
    <row r="2699" spans="1:7" s="23" customFormat="1" ht="94.5" customHeight="1">
      <c r="A2699" s="19" t="s">
        <v>5793</v>
      </c>
      <c r="B2699" s="20" t="s">
        <v>49</v>
      </c>
      <c r="C2699" s="21">
        <v>1</v>
      </c>
      <c r="D2699" s="22">
        <v>2</v>
      </c>
      <c r="E2699" s="26">
        <f t="shared" si="42"/>
        <v>3</v>
      </c>
      <c r="F2699" s="22" t="s">
        <v>256</v>
      </c>
      <c r="G2699" s="22" t="s">
        <v>144</v>
      </c>
    </row>
    <row r="2700" spans="1:7" s="23" customFormat="1" ht="94.5" customHeight="1">
      <c r="A2700" s="19"/>
      <c r="B2700" s="20" t="s">
        <v>5794</v>
      </c>
      <c r="C2700" s="21"/>
      <c r="D2700" s="22"/>
      <c r="E2700" s="26">
        <f t="shared" si="42"/>
        <v>0</v>
      </c>
      <c r="F2700" s="22"/>
      <c r="G2700" s="22" t="s">
        <v>5795</v>
      </c>
    </row>
    <row r="2701" spans="1:7" s="23" customFormat="1" ht="94.5" customHeight="1">
      <c r="A2701" s="19" t="s">
        <v>5796</v>
      </c>
      <c r="B2701" s="20" t="s">
        <v>5797</v>
      </c>
      <c r="C2701" s="21">
        <v>1</v>
      </c>
      <c r="D2701" s="22">
        <v>2</v>
      </c>
      <c r="E2701" s="26">
        <f t="shared" si="42"/>
        <v>3</v>
      </c>
      <c r="F2701" s="22" t="s">
        <v>256</v>
      </c>
      <c r="G2701" s="22" t="s">
        <v>5798</v>
      </c>
    </row>
    <row r="2702" spans="1:7" s="23" customFormat="1" ht="94.5" customHeight="1">
      <c r="A2702" s="19" t="s">
        <v>5799</v>
      </c>
      <c r="B2702" s="20" t="s">
        <v>5800</v>
      </c>
      <c r="C2702" s="21">
        <v>1</v>
      </c>
      <c r="D2702" s="22">
        <v>2</v>
      </c>
      <c r="E2702" s="26">
        <f t="shared" si="42"/>
        <v>3</v>
      </c>
      <c r="F2702" s="22" t="s">
        <v>256</v>
      </c>
      <c r="G2702" s="22" t="s">
        <v>5801</v>
      </c>
    </row>
    <row r="2703" spans="1:7" s="23" customFormat="1" ht="94.5" customHeight="1">
      <c r="A2703" s="19" t="s">
        <v>5802</v>
      </c>
      <c r="B2703" s="20" t="s">
        <v>49</v>
      </c>
      <c r="C2703" s="21">
        <v>1</v>
      </c>
      <c r="D2703" s="22">
        <v>2</v>
      </c>
      <c r="E2703" s="26">
        <f t="shared" si="42"/>
        <v>3</v>
      </c>
      <c r="F2703" s="22" t="s">
        <v>256</v>
      </c>
      <c r="G2703" s="22" t="s">
        <v>144</v>
      </c>
    </row>
    <row r="2704" spans="1:7" s="23" customFormat="1" ht="94.5" customHeight="1">
      <c r="A2704" s="19"/>
      <c r="B2704" s="20" t="s">
        <v>5803</v>
      </c>
      <c r="C2704" s="21"/>
      <c r="D2704" s="22"/>
      <c r="E2704" s="26">
        <f t="shared" si="42"/>
        <v>0</v>
      </c>
      <c r="F2704" s="22"/>
      <c r="G2704" s="22" t="s">
        <v>5804</v>
      </c>
    </row>
    <row r="2705" spans="1:7" s="23" customFormat="1" ht="94.5" customHeight="1">
      <c r="A2705" s="19" t="s">
        <v>5805</v>
      </c>
      <c r="B2705" s="20" t="s">
        <v>5806</v>
      </c>
      <c r="C2705" s="21">
        <v>1</v>
      </c>
      <c r="D2705" s="22">
        <v>2</v>
      </c>
      <c r="E2705" s="26">
        <f t="shared" si="42"/>
        <v>3</v>
      </c>
      <c r="F2705" s="22" t="s">
        <v>256</v>
      </c>
      <c r="G2705" s="22" t="s">
        <v>5807</v>
      </c>
    </row>
    <row r="2706" spans="1:7" s="23" customFormat="1" ht="94.5" customHeight="1">
      <c r="A2706" s="19" t="s">
        <v>5808</v>
      </c>
      <c r="B2706" s="20" t="s">
        <v>5809</v>
      </c>
      <c r="C2706" s="21">
        <v>1</v>
      </c>
      <c r="D2706" s="22">
        <v>2</v>
      </c>
      <c r="E2706" s="26">
        <f t="shared" si="42"/>
        <v>3</v>
      </c>
      <c r="F2706" s="22" t="s">
        <v>256</v>
      </c>
      <c r="G2706" s="22" t="s">
        <v>5810</v>
      </c>
    </row>
    <row r="2707" spans="1:7" s="23" customFormat="1" ht="94.5" customHeight="1">
      <c r="A2707" s="19" t="s">
        <v>5811</v>
      </c>
      <c r="B2707" s="20" t="s">
        <v>5812</v>
      </c>
      <c r="C2707" s="21">
        <v>4</v>
      </c>
      <c r="D2707" s="22">
        <v>0</v>
      </c>
      <c r="E2707" s="26">
        <f t="shared" si="42"/>
        <v>4</v>
      </c>
      <c r="F2707" s="22" t="s">
        <v>256</v>
      </c>
      <c r="G2707" s="22" t="s">
        <v>5813</v>
      </c>
    </row>
    <row r="2708" spans="1:7" s="23" customFormat="1" ht="94.5" customHeight="1">
      <c r="A2708" s="19" t="s">
        <v>5814</v>
      </c>
      <c r="B2708" s="20" t="s">
        <v>5815</v>
      </c>
      <c r="C2708" s="21"/>
      <c r="D2708" s="22"/>
      <c r="E2708" s="26">
        <f t="shared" si="42"/>
        <v>0</v>
      </c>
      <c r="F2708" s="22"/>
      <c r="G2708" s="22" t="s">
        <v>5816</v>
      </c>
    </row>
    <row r="2709" spans="1:7" s="23" customFormat="1" ht="94.5" customHeight="1">
      <c r="A2709" s="19" t="s">
        <v>5817</v>
      </c>
      <c r="B2709" s="20" t="s">
        <v>5818</v>
      </c>
      <c r="C2709" s="21">
        <v>1</v>
      </c>
      <c r="D2709" s="22">
        <v>2</v>
      </c>
      <c r="E2709" s="26">
        <f t="shared" si="42"/>
        <v>3</v>
      </c>
      <c r="F2709" s="22" t="s">
        <v>256</v>
      </c>
      <c r="G2709" s="22" t="s">
        <v>5819</v>
      </c>
    </row>
    <row r="2710" spans="1:7" s="23" customFormat="1" ht="94.5" customHeight="1">
      <c r="A2710" s="19" t="s">
        <v>5820</v>
      </c>
      <c r="B2710" s="20" t="s">
        <v>5821</v>
      </c>
      <c r="C2710" s="21">
        <v>1</v>
      </c>
      <c r="D2710" s="22">
        <v>3</v>
      </c>
      <c r="E2710" s="26">
        <f t="shared" si="42"/>
        <v>4</v>
      </c>
      <c r="F2710" s="22" t="s">
        <v>256</v>
      </c>
      <c r="G2710" s="22" t="s">
        <v>5822</v>
      </c>
    </row>
    <row r="2711" spans="1:7" s="23" customFormat="1" ht="94.5" customHeight="1">
      <c r="A2711" s="19" t="s">
        <v>5823</v>
      </c>
      <c r="B2711" s="20" t="s">
        <v>5824</v>
      </c>
      <c r="C2711" s="21">
        <v>1</v>
      </c>
      <c r="D2711" s="22">
        <v>2</v>
      </c>
      <c r="E2711" s="26">
        <f t="shared" si="42"/>
        <v>3</v>
      </c>
      <c r="F2711" s="22" t="s">
        <v>256</v>
      </c>
      <c r="G2711" s="22" t="s">
        <v>5825</v>
      </c>
    </row>
    <row r="2712" spans="1:7" s="23" customFormat="1" ht="94.5" customHeight="1">
      <c r="A2712" s="19" t="s">
        <v>5826</v>
      </c>
      <c r="B2712" s="20" t="s">
        <v>49</v>
      </c>
      <c r="C2712" s="21"/>
      <c r="D2712" s="22"/>
      <c r="E2712" s="26">
        <f t="shared" si="42"/>
        <v>0</v>
      </c>
      <c r="F2712" s="22"/>
      <c r="G2712" s="22" t="s">
        <v>144</v>
      </c>
    </row>
    <row r="2713" spans="1:7" s="23" customFormat="1" ht="94.5" customHeight="1">
      <c r="A2713" s="19" t="s">
        <v>5827</v>
      </c>
      <c r="B2713" s="20" t="s">
        <v>5828</v>
      </c>
      <c r="C2713" s="21">
        <v>1</v>
      </c>
      <c r="D2713" s="22">
        <v>2</v>
      </c>
      <c r="E2713" s="26">
        <f t="shared" si="42"/>
        <v>3</v>
      </c>
      <c r="F2713" s="22" t="s">
        <v>256</v>
      </c>
      <c r="G2713" s="22" t="s">
        <v>5829</v>
      </c>
    </row>
    <row r="2714" spans="1:7" s="23" customFormat="1" ht="94.5" customHeight="1">
      <c r="A2714" s="19" t="s">
        <v>5830</v>
      </c>
      <c r="B2714" s="20" t="s">
        <v>170</v>
      </c>
      <c r="C2714" s="21">
        <v>1</v>
      </c>
      <c r="D2714" s="22">
        <v>2</v>
      </c>
      <c r="E2714" s="26">
        <f t="shared" si="42"/>
        <v>3</v>
      </c>
      <c r="F2714" s="22" t="s">
        <v>256</v>
      </c>
      <c r="G2714" s="22" t="s">
        <v>21</v>
      </c>
    </row>
    <row r="2715" spans="1:7" s="23" customFormat="1" ht="94.5" customHeight="1">
      <c r="A2715" s="19"/>
      <c r="B2715" s="20" t="s">
        <v>5831</v>
      </c>
      <c r="C2715" s="21"/>
      <c r="D2715" s="22"/>
      <c r="E2715" s="26">
        <f t="shared" si="42"/>
        <v>0</v>
      </c>
      <c r="F2715" s="22"/>
      <c r="G2715" s="22" t="s">
        <v>5832</v>
      </c>
    </row>
    <row r="2716" spans="1:7" s="23" customFormat="1" ht="94.5" customHeight="1">
      <c r="A2716" s="19" t="s">
        <v>5833</v>
      </c>
      <c r="B2716" s="20" t="s">
        <v>5834</v>
      </c>
      <c r="C2716" s="21">
        <v>1</v>
      </c>
      <c r="D2716" s="22">
        <v>2</v>
      </c>
      <c r="E2716" s="26">
        <f t="shared" si="42"/>
        <v>3</v>
      </c>
      <c r="F2716" s="22" t="s">
        <v>256</v>
      </c>
      <c r="G2716" s="22" t="s">
        <v>5835</v>
      </c>
    </row>
    <row r="2717" spans="1:7" s="23" customFormat="1" ht="94.5" customHeight="1">
      <c r="A2717" s="19" t="s">
        <v>5836</v>
      </c>
      <c r="B2717" s="20" t="s">
        <v>632</v>
      </c>
      <c r="C2717" s="21"/>
      <c r="D2717" s="22"/>
      <c r="E2717" s="26">
        <f t="shared" si="42"/>
        <v>0</v>
      </c>
      <c r="F2717" s="22"/>
      <c r="G2717" s="22" t="s">
        <v>144</v>
      </c>
    </row>
    <row r="2718" spans="1:7" s="23" customFormat="1" ht="94.5" customHeight="1">
      <c r="A2718" s="19" t="s">
        <v>5837</v>
      </c>
      <c r="B2718" s="20" t="s">
        <v>5838</v>
      </c>
      <c r="C2718" s="21">
        <v>1</v>
      </c>
      <c r="D2718" s="22">
        <v>2</v>
      </c>
      <c r="E2718" s="26">
        <f t="shared" si="42"/>
        <v>3</v>
      </c>
      <c r="F2718" s="22" t="s">
        <v>256</v>
      </c>
      <c r="G2718" s="22" t="s">
        <v>5839</v>
      </c>
    </row>
    <row r="2719" spans="1:7" s="23" customFormat="1" ht="94.5" customHeight="1">
      <c r="A2719" s="19" t="s">
        <v>25587</v>
      </c>
      <c r="B2719" s="20" t="s">
        <v>25588</v>
      </c>
      <c r="C2719" s="21">
        <v>1</v>
      </c>
      <c r="D2719" s="22">
        <v>2</v>
      </c>
      <c r="E2719" s="26">
        <f t="shared" si="42"/>
        <v>3</v>
      </c>
      <c r="F2719" s="22" t="s">
        <v>256</v>
      </c>
      <c r="G2719" s="22" t="s">
        <v>25589</v>
      </c>
    </row>
    <row r="2720" spans="1:7" s="23" customFormat="1" ht="94.5" customHeight="1">
      <c r="A2720" s="19" t="s">
        <v>5840</v>
      </c>
      <c r="B2720" s="20" t="s">
        <v>170</v>
      </c>
      <c r="C2720" s="21">
        <v>1</v>
      </c>
      <c r="D2720" s="22">
        <v>2</v>
      </c>
      <c r="E2720" s="26">
        <f t="shared" si="42"/>
        <v>3</v>
      </c>
      <c r="F2720" s="22" t="s">
        <v>256</v>
      </c>
      <c r="G2720" s="22" t="s">
        <v>21</v>
      </c>
    </row>
    <row r="2721" spans="1:7" s="23" customFormat="1" ht="94.5" customHeight="1">
      <c r="A2721" s="19" t="s">
        <v>5841</v>
      </c>
      <c r="B2721" s="20" t="s">
        <v>5842</v>
      </c>
      <c r="C2721" s="21"/>
      <c r="D2721" s="22"/>
      <c r="E2721" s="26">
        <f t="shared" si="42"/>
        <v>0</v>
      </c>
      <c r="F2721" s="22"/>
      <c r="G2721" s="22" t="s">
        <v>5843</v>
      </c>
    </row>
    <row r="2722" spans="1:7" s="23" customFormat="1" ht="94.5" customHeight="1">
      <c r="A2722" s="19"/>
      <c r="B2722" s="20" t="s">
        <v>5844</v>
      </c>
      <c r="C2722" s="21"/>
      <c r="D2722" s="22"/>
      <c r="E2722" s="26">
        <f t="shared" si="42"/>
        <v>0</v>
      </c>
      <c r="F2722" s="22"/>
      <c r="G2722" s="22" t="s">
        <v>5845</v>
      </c>
    </row>
    <row r="2723" spans="1:7" s="23" customFormat="1" ht="94.5" customHeight="1">
      <c r="A2723" s="19" t="s">
        <v>5846</v>
      </c>
      <c r="B2723" s="20" t="s">
        <v>5847</v>
      </c>
      <c r="C2723" s="21">
        <v>1</v>
      </c>
      <c r="D2723" s="22">
        <v>3</v>
      </c>
      <c r="E2723" s="26">
        <f t="shared" si="42"/>
        <v>4</v>
      </c>
      <c r="F2723" s="22" t="s">
        <v>256</v>
      </c>
      <c r="G2723" s="22" t="s">
        <v>5848</v>
      </c>
    </row>
    <row r="2724" spans="1:7" s="23" customFormat="1" ht="94.5" customHeight="1">
      <c r="A2724" s="19" t="s">
        <v>5849</v>
      </c>
      <c r="B2724" s="20" t="s">
        <v>5850</v>
      </c>
      <c r="C2724" s="21">
        <v>1</v>
      </c>
      <c r="D2724" s="22">
        <v>2</v>
      </c>
      <c r="E2724" s="26">
        <f t="shared" si="42"/>
        <v>3</v>
      </c>
      <c r="F2724" s="22" t="s">
        <v>256</v>
      </c>
      <c r="G2724" s="22" t="s">
        <v>5851</v>
      </c>
    </row>
    <row r="2725" spans="1:7" s="23" customFormat="1" ht="94.5" customHeight="1">
      <c r="A2725" s="19" t="s">
        <v>5852</v>
      </c>
      <c r="B2725" s="20" t="s">
        <v>5853</v>
      </c>
      <c r="C2725" s="21">
        <v>1</v>
      </c>
      <c r="D2725" s="22">
        <v>2</v>
      </c>
      <c r="E2725" s="26">
        <f t="shared" si="42"/>
        <v>3</v>
      </c>
      <c r="F2725" s="22" t="s">
        <v>256</v>
      </c>
      <c r="G2725" s="22" t="s">
        <v>5854</v>
      </c>
    </row>
    <row r="2726" spans="1:7" s="23" customFormat="1" ht="94.5" customHeight="1">
      <c r="A2726" s="19" t="s">
        <v>5855</v>
      </c>
      <c r="B2726" s="20" t="s">
        <v>673</v>
      </c>
      <c r="C2726" s="21">
        <v>1</v>
      </c>
      <c r="D2726" s="22">
        <v>2</v>
      </c>
      <c r="E2726" s="26">
        <f t="shared" si="42"/>
        <v>3</v>
      </c>
      <c r="F2726" s="22" t="s">
        <v>256</v>
      </c>
      <c r="G2726" s="22" t="s">
        <v>144</v>
      </c>
    </row>
    <row r="2727" spans="1:7" s="23" customFormat="1" ht="94.5" customHeight="1">
      <c r="A2727" s="19"/>
      <c r="B2727" s="20" t="s">
        <v>5856</v>
      </c>
      <c r="C2727" s="21"/>
      <c r="D2727" s="22"/>
      <c r="E2727" s="26">
        <f t="shared" si="42"/>
        <v>0</v>
      </c>
      <c r="F2727" s="22"/>
      <c r="G2727" s="22" t="s">
        <v>5857</v>
      </c>
    </row>
    <row r="2728" spans="1:7" s="23" customFormat="1" ht="94.5" customHeight="1">
      <c r="A2728" s="19" t="s">
        <v>5858</v>
      </c>
      <c r="B2728" s="20" t="s">
        <v>5859</v>
      </c>
      <c r="C2728" s="21">
        <v>1</v>
      </c>
      <c r="D2728" s="22">
        <v>2</v>
      </c>
      <c r="E2728" s="26">
        <f t="shared" si="42"/>
        <v>3</v>
      </c>
      <c r="F2728" s="22" t="s">
        <v>256</v>
      </c>
      <c r="G2728" s="22" t="s">
        <v>5860</v>
      </c>
    </row>
    <row r="2729" spans="1:7" s="23" customFormat="1" ht="94.5" customHeight="1">
      <c r="A2729" s="19" t="s">
        <v>5861</v>
      </c>
      <c r="B2729" s="20" t="s">
        <v>49</v>
      </c>
      <c r="C2729" s="21"/>
      <c r="D2729" s="22"/>
      <c r="E2729" s="26">
        <f t="shared" si="42"/>
        <v>0</v>
      </c>
      <c r="F2729" s="22"/>
      <c r="G2729" s="22" t="s">
        <v>144</v>
      </c>
    </row>
    <row r="2730" spans="1:7" s="23" customFormat="1" ht="94.5" customHeight="1">
      <c r="A2730" s="19" t="s">
        <v>5862</v>
      </c>
      <c r="B2730" s="20" t="s">
        <v>5863</v>
      </c>
      <c r="C2730" s="21">
        <v>1</v>
      </c>
      <c r="D2730" s="22">
        <v>2</v>
      </c>
      <c r="E2730" s="26">
        <f t="shared" si="42"/>
        <v>3</v>
      </c>
      <c r="F2730" s="22" t="s">
        <v>256</v>
      </c>
      <c r="G2730" s="22" t="s">
        <v>5864</v>
      </c>
    </row>
    <row r="2731" spans="1:7" s="23" customFormat="1" ht="94.5" customHeight="1">
      <c r="A2731" s="19" t="s">
        <v>5865</v>
      </c>
      <c r="B2731" s="20" t="s">
        <v>170</v>
      </c>
      <c r="C2731" s="21">
        <v>1</v>
      </c>
      <c r="D2731" s="22">
        <v>2</v>
      </c>
      <c r="E2731" s="26">
        <f t="shared" si="42"/>
        <v>3</v>
      </c>
      <c r="F2731" s="22" t="s">
        <v>256</v>
      </c>
      <c r="G2731" s="22" t="s">
        <v>21</v>
      </c>
    </row>
    <row r="2732" spans="1:7" s="23" customFormat="1" ht="94.5" customHeight="1">
      <c r="A2732" s="19"/>
      <c r="B2732" s="20" t="s">
        <v>5866</v>
      </c>
      <c r="C2732" s="21"/>
      <c r="D2732" s="22"/>
      <c r="E2732" s="26">
        <f t="shared" si="42"/>
        <v>0</v>
      </c>
      <c r="F2732" s="22"/>
      <c r="G2732" s="22" t="s">
        <v>5867</v>
      </c>
    </row>
    <row r="2733" spans="1:7" s="23" customFormat="1" ht="94.5" customHeight="1">
      <c r="A2733" s="19" t="s">
        <v>5868</v>
      </c>
      <c r="B2733" s="20" t="s">
        <v>5869</v>
      </c>
      <c r="C2733" s="21"/>
      <c r="D2733" s="22"/>
      <c r="E2733" s="26">
        <f t="shared" si="42"/>
        <v>0</v>
      </c>
      <c r="F2733" s="22"/>
      <c r="G2733" s="22" t="s">
        <v>5870</v>
      </c>
    </row>
    <row r="2734" spans="1:7" s="23" customFormat="1" ht="94.5" customHeight="1">
      <c r="A2734" s="19"/>
      <c r="B2734" s="20" t="s">
        <v>5871</v>
      </c>
      <c r="C2734" s="21"/>
      <c r="D2734" s="22"/>
      <c r="E2734" s="26">
        <f t="shared" si="42"/>
        <v>0</v>
      </c>
      <c r="F2734" s="22"/>
      <c r="G2734" s="22" t="s">
        <v>5872</v>
      </c>
    </row>
    <row r="2735" spans="1:7" s="23" customFormat="1" ht="94.5" customHeight="1">
      <c r="A2735" s="19" t="s">
        <v>5873</v>
      </c>
      <c r="B2735" s="20" t="s">
        <v>5874</v>
      </c>
      <c r="C2735" s="21">
        <v>1</v>
      </c>
      <c r="D2735" s="22">
        <v>2</v>
      </c>
      <c r="E2735" s="26">
        <f t="shared" si="42"/>
        <v>3</v>
      </c>
      <c r="F2735" s="22" t="s">
        <v>256</v>
      </c>
      <c r="G2735" s="22" t="s">
        <v>5875</v>
      </c>
    </row>
    <row r="2736" spans="1:7" s="23" customFormat="1" ht="94.5" customHeight="1">
      <c r="A2736" s="19" t="s">
        <v>5876</v>
      </c>
      <c r="B2736" s="20" t="s">
        <v>5877</v>
      </c>
      <c r="C2736" s="21">
        <v>1</v>
      </c>
      <c r="D2736" s="22">
        <v>2</v>
      </c>
      <c r="E2736" s="26">
        <f t="shared" si="42"/>
        <v>3</v>
      </c>
      <c r="F2736" s="22" t="s">
        <v>256</v>
      </c>
      <c r="G2736" s="22" t="s">
        <v>5878</v>
      </c>
    </row>
    <row r="2737" spans="1:7" s="23" customFormat="1" ht="94.5" customHeight="1">
      <c r="A2737" s="19" t="s">
        <v>5879</v>
      </c>
      <c r="B2737" s="20" t="s">
        <v>5880</v>
      </c>
      <c r="C2737" s="21"/>
      <c r="D2737" s="22"/>
      <c r="E2737" s="26">
        <f t="shared" si="42"/>
        <v>0</v>
      </c>
      <c r="F2737" s="22" t="s">
        <v>256</v>
      </c>
      <c r="G2737" s="22" t="s">
        <v>5881</v>
      </c>
    </row>
    <row r="2738" spans="1:7" s="23" customFormat="1" ht="94.5" customHeight="1">
      <c r="A2738" s="19" t="s">
        <v>5882</v>
      </c>
      <c r="B2738" s="20" t="s">
        <v>5883</v>
      </c>
      <c r="C2738" s="21">
        <v>1</v>
      </c>
      <c r="D2738" s="22">
        <v>2</v>
      </c>
      <c r="E2738" s="26">
        <f t="shared" si="42"/>
        <v>3</v>
      </c>
      <c r="F2738" s="22"/>
      <c r="G2738" s="22" t="s">
        <v>5884</v>
      </c>
    </row>
    <row r="2739" spans="1:7" s="23" customFormat="1" ht="94.5" customHeight="1">
      <c r="A2739" s="19" t="s">
        <v>5885</v>
      </c>
      <c r="B2739" s="20" t="s">
        <v>20</v>
      </c>
      <c r="C2739" s="21">
        <v>1</v>
      </c>
      <c r="D2739" s="22">
        <v>2</v>
      </c>
      <c r="E2739" s="26">
        <f t="shared" si="42"/>
        <v>3</v>
      </c>
      <c r="F2739" s="22"/>
      <c r="G2739" s="22" t="s">
        <v>21</v>
      </c>
    </row>
    <row r="2740" spans="1:7" s="23" customFormat="1" ht="94.5" customHeight="1">
      <c r="A2740" s="19" t="s">
        <v>5886</v>
      </c>
      <c r="B2740" s="20" t="s">
        <v>5887</v>
      </c>
      <c r="C2740" s="21">
        <v>1</v>
      </c>
      <c r="D2740" s="22">
        <v>2</v>
      </c>
      <c r="E2740" s="26">
        <f t="shared" si="42"/>
        <v>3</v>
      </c>
      <c r="F2740" s="22" t="s">
        <v>256</v>
      </c>
      <c r="G2740" s="22" t="s">
        <v>5888</v>
      </c>
    </row>
    <row r="2741" spans="1:7" s="23" customFormat="1" ht="94.5" customHeight="1">
      <c r="A2741" s="19" t="s">
        <v>5889</v>
      </c>
      <c r="B2741" s="20" t="s">
        <v>49</v>
      </c>
      <c r="C2741" s="21">
        <v>1</v>
      </c>
      <c r="D2741" s="22">
        <v>2</v>
      </c>
      <c r="E2741" s="26">
        <f t="shared" si="42"/>
        <v>3</v>
      </c>
      <c r="F2741" s="22" t="s">
        <v>256</v>
      </c>
      <c r="G2741" s="22" t="s">
        <v>144</v>
      </c>
    </row>
    <row r="2742" spans="1:7" s="23" customFormat="1" ht="94.5" customHeight="1">
      <c r="A2742" s="19"/>
      <c r="B2742" s="20" t="s">
        <v>5890</v>
      </c>
      <c r="C2742" s="21"/>
      <c r="D2742" s="22"/>
      <c r="E2742" s="26">
        <f t="shared" si="42"/>
        <v>0</v>
      </c>
      <c r="F2742" s="22"/>
      <c r="G2742" s="22" t="s">
        <v>5891</v>
      </c>
    </row>
    <row r="2743" spans="1:7" s="23" customFormat="1" ht="94.5" customHeight="1">
      <c r="A2743" s="19" t="s">
        <v>5892</v>
      </c>
      <c r="B2743" s="20" t="s">
        <v>5893</v>
      </c>
      <c r="C2743" s="21">
        <v>1</v>
      </c>
      <c r="D2743" s="22">
        <v>2</v>
      </c>
      <c r="E2743" s="26">
        <f t="shared" si="42"/>
        <v>3</v>
      </c>
      <c r="F2743" s="22" t="s">
        <v>256</v>
      </c>
      <c r="G2743" s="22" t="s">
        <v>5894</v>
      </c>
    </row>
    <row r="2744" spans="1:7" s="23" customFormat="1" ht="94.5" customHeight="1">
      <c r="A2744" s="19" t="s">
        <v>5895</v>
      </c>
      <c r="B2744" s="20" t="s">
        <v>5896</v>
      </c>
      <c r="C2744" s="21">
        <v>1</v>
      </c>
      <c r="D2744" s="22">
        <v>2</v>
      </c>
      <c r="E2744" s="26">
        <f t="shared" si="42"/>
        <v>3</v>
      </c>
      <c r="F2744" s="22" t="s">
        <v>256</v>
      </c>
      <c r="G2744" s="22" t="s">
        <v>5897</v>
      </c>
    </row>
    <row r="2745" spans="1:7" s="23" customFormat="1" ht="94.5" customHeight="1">
      <c r="A2745" s="19" t="s">
        <v>5898</v>
      </c>
      <c r="B2745" s="20" t="s">
        <v>5899</v>
      </c>
      <c r="C2745" s="21">
        <v>1</v>
      </c>
      <c r="D2745" s="22">
        <v>2</v>
      </c>
      <c r="E2745" s="26">
        <f t="shared" si="42"/>
        <v>3</v>
      </c>
      <c r="F2745" s="22" t="s">
        <v>256</v>
      </c>
      <c r="G2745" s="22" t="s">
        <v>5900</v>
      </c>
    </row>
    <row r="2746" spans="1:7" s="23" customFormat="1" ht="94.5" customHeight="1">
      <c r="A2746" s="19" t="s">
        <v>5901</v>
      </c>
      <c r="B2746" s="20" t="s">
        <v>49</v>
      </c>
      <c r="C2746" s="21">
        <v>1</v>
      </c>
      <c r="D2746" s="22">
        <v>2</v>
      </c>
      <c r="E2746" s="26">
        <f t="shared" si="42"/>
        <v>3</v>
      </c>
      <c r="F2746" s="22" t="s">
        <v>256</v>
      </c>
      <c r="G2746" s="22" t="s">
        <v>144</v>
      </c>
    </row>
    <row r="2747" spans="1:7" s="23" customFormat="1" ht="94.5" customHeight="1">
      <c r="A2747" s="19" t="s">
        <v>5902</v>
      </c>
      <c r="B2747" s="20" t="s">
        <v>5903</v>
      </c>
      <c r="C2747" s="21"/>
      <c r="D2747" s="22"/>
      <c r="E2747" s="26">
        <f t="shared" si="42"/>
        <v>0</v>
      </c>
      <c r="F2747" s="22"/>
      <c r="G2747" s="22" t="s">
        <v>5904</v>
      </c>
    </row>
    <row r="2748" spans="1:7" s="23" customFormat="1" ht="94.5" customHeight="1">
      <c r="A2748" s="19"/>
      <c r="B2748" s="20" t="s">
        <v>5905</v>
      </c>
      <c r="C2748" s="21"/>
      <c r="D2748" s="22"/>
      <c r="E2748" s="26">
        <f t="shared" si="42"/>
        <v>0</v>
      </c>
      <c r="F2748" s="22"/>
      <c r="G2748" s="22" t="s">
        <v>5906</v>
      </c>
    </row>
    <row r="2749" spans="1:7" s="23" customFormat="1" ht="94.5" customHeight="1">
      <c r="A2749" s="19" t="s">
        <v>5907</v>
      </c>
      <c r="B2749" s="20" t="s">
        <v>5908</v>
      </c>
      <c r="C2749" s="21">
        <v>1</v>
      </c>
      <c r="D2749" s="22">
        <v>2</v>
      </c>
      <c r="E2749" s="26">
        <f t="shared" si="42"/>
        <v>3</v>
      </c>
      <c r="F2749" s="22" t="s">
        <v>256</v>
      </c>
      <c r="G2749" s="22" t="s">
        <v>5909</v>
      </c>
    </row>
    <row r="2750" spans="1:7" s="23" customFormat="1" ht="94.5" customHeight="1">
      <c r="A2750" s="19" t="s">
        <v>5910</v>
      </c>
      <c r="B2750" s="20" t="s">
        <v>49</v>
      </c>
      <c r="C2750" s="21"/>
      <c r="D2750" s="22"/>
      <c r="E2750" s="26">
        <f t="shared" si="42"/>
        <v>0</v>
      </c>
      <c r="F2750" s="22"/>
      <c r="G2750" s="22" t="s">
        <v>144</v>
      </c>
    </row>
    <row r="2751" spans="1:7" s="23" customFormat="1" ht="94.5" customHeight="1">
      <c r="A2751" s="19" t="s">
        <v>5911</v>
      </c>
      <c r="B2751" s="20" t="s">
        <v>5912</v>
      </c>
      <c r="C2751" s="21">
        <v>1</v>
      </c>
      <c r="D2751" s="22">
        <v>2</v>
      </c>
      <c r="E2751" s="26">
        <f t="shared" si="42"/>
        <v>3</v>
      </c>
      <c r="F2751" s="22" t="s">
        <v>256</v>
      </c>
      <c r="G2751" s="22" t="s">
        <v>5913</v>
      </c>
    </row>
    <row r="2752" spans="1:7" s="23" customFormat="1" ht="94.5" customHeight="1">
      <c r="A2752" s="19" t="s">
        <v>5914</v>
      </c>
      <c r="B2752" s="20" t="s">
        <v>170</v>
      </c>
      <c r="C2752" s="21">
        <v>1</v>
      </c>
      <c r="D2752" s="22">
        <v>2</v>
      </c>
      <c r="E2752" s="26">
        <f t="shared" si="42"/>
        <v>3</v>
      </c>
      <c r="F2752" s="22" t="s">
        <v>256</v>
      </c>
      <c r="G2752" s="22" t="s">
        <v>21</v>
      </c>
    </row>
    <row r="2753" spans="1:7" s="23" customFormat="1" ht="94.5" customHeight="1">
      <c r="A2753" s="19"/>
      <c r="B2753" s="20" t="s">
        <v>65</v>
      </c>
      <c r="C2753" s="21"/>
      <c r="D2753" s="22"/>
      <c r="E2753" s="26">
        <f t="shared" si="42"/>
        <v>0</v>
      </c>
      <c r="F2753" s="22"/>
      <c r="G2753" s="22" t="s">
        <v>66</v>
      </c>
    </row>
    <row r="2754" spans="1:7" s="23" customFormat="1" ht="94.5" customHeight="1">
      <c r="A2754" s="19" t="s">
        <v>5915</v>
      </c>
      <c r="B2754" s="20" t="s">
        <v>5916</v>
      </c>
      <c r="C2754" s="21">
        <v>1</v>
      </c>
      <c r="D2754" s="22">
        <v>2</v>
      </c>
      <c r="E2754" s="26">
        <f t="shared" si="42"/>
        <v>3</v>
      </c>
      <c r="F2754" s="22" t="s">
        <v>256</v>
      </c>
      <c r="G2754" s="22" t="s">
        <v>5917</v>
      </c>
    </row>
    <row r="2755" spans="1:7" s="23" customFormat="1" ht="94.5" customHeight="1">
      <c r="A2755" s="19" t="s">
        <v>5918</v>
      </c>
      <c r="B2755" s="20" t="s">
        <v>5919</v>
      </c>
      <c r="C2755" s="21">
        <v>1</v>
      </c>
      <c r="D2755" s="22">
        <v>2</v>
      </c>
      <c r="E2755" s="26">
        <f t="shared" si="42"/>
        <v>3</v>
      </c>
      <c r="F2755" s="22" t="s">
        <v>256</v>
      </c>
      <c r="G2755" s="22" t="s">
        <v>5920</v>
      </c>
    </row>
    <row r="2756" spans="1:7" s="23" customFormat="1" ht="94.5" customHeight="1">
      <c r="A2756" s="19" t="s">
        <v>5921</v>
      </c>
      <c r="B2756" s="20" t="s">
        <v>49</v>
      </c>
      <c r="C2756" s="21"/>
      <c r="D2756" s="22"/>
      <c r="E2756" s="26">
        <f t="shared" si="42"/>
        <v>0</v>
      </c>
      <c r="F2756" s="22"/>
      <c r="G2756" s="22" t="s">
        <v>144</v>
      </c>
    </row>
    <row r="2757" spans="1:7" s="23" customFormat="1" ht="94.5" customHeight="1">
      <c r="A2757" s="19" t="s">
        <v>5922</v>
      </c>
      <c r="B2757" s="20" t="s">
        <v>5923</v>
      </c>
      <c r="C2757" s="21">
        <v>1</v>
      </c>
      <c r="D2757" s="22">
        <v>2</v>
      </c>
      <c r="E2757" s="26">
        <f t="shared" si="42"/>
        <v>3</v>
      </c>
      <c r="F2757" s="22" t="s">
        <v>256</v>
      </c>
      <c r="G2757" s="22" t="s">
        <v>5924</v>
      </c>
    </row>
    <row r="2758" spans="1:7" s="23" customFormat="1" ht="94.5" customHeight="1">
      <c r="A2758" s="19" t="s">
        <v>5925</v>
      </c>
      <c r="B2758" s="20" t="s">
        <v>5926</v>
      </c>
      <c r="C2758" s="21">
        <v>1</v>
      </c>
      <c r="D2758" s="22">
        <v>2</v>
      </c>
      <c r="E2758" s="26">
        <f t="shared" si="42"/>
        <v>3</v>
      </c>
      <c r="F2758" s="22" t="s">
        <v>256</v>
      </c>
      <c r="G2758" s="22" t="s">
        <v>5927</v>
      </c>
    </row>
    <row r="2759" spans="1:7" s="23" customFormat="1" ht="94.5" customHeight="1">
      <c r="A2759" s="19" t="s">
        <v>5928</v>
      </c>
      <c r="B2759" s="20" t="s">
        <v>5929</v>
      </c>
      <c r="C2759" s="21">
        <v>1</v>
      </c>
      <c r="D2759" s="22">
        <v>2</v>
      </c>
      <c r="E2759" s="26">
        <f t="shared" si="42"/>
        <v>3</v>
      </c>
      <c r="F2759" s="22" t="s">
        <v>256</v>
      </c>
      <c r="G2759" s="22" t="s">
        <v>5930</v>
      </c>
    </row>
    <row r="2760" spans="1:7" s="23" customFormat="1" ht="94.5" customHeight="1">
      <c r="A2760" s="19" t="s">
        <v>5931</v>
      </c>
      <c r="B2760" s="20" t="s">
        <v>170</v>
      </c>
      <c r="C2760" s="21">
        <v>4</v>
      </c>
      <c r="D2760" s="22">
        <v>0</v>
      </c>
      <c r="E2760" s="26">
        <f t="shared" si="42"/>
        <v>4</v>
      </c>
      <c r="F2760" s="22" t="s">
        <v>256</v>
      </c>
      <c r="G2760" s="22" t="s">
        <v>21</v>
      </c>
    </row>
    <row r="2761" spans="1:7" s="23" customFormat="1" ht="94.5" customHeight="1">
      <c r="A2761" s="19"/>
      <c r="B2761" s="20" t="s">
        <v>5932</v>
      </c>
      <c r="C2761" s="21"/>
      <c r="D2761" s="22"/>
      <c r="E2761" s="26">
        <f t="shared" si="42"/>
        <v>0</v>
      </c>
      <c r="F2761" s="22"/>
      <c r="G2761" s="22" t="s">
        <v>5933</v>
      </c>
    </row>
    <row r="2762" spans="1:7" s="23" customFormat="1" ht="94.5" customHeight="1">
      <c r="A2762" s="19" t="s">
        <v>5934</v>
      </c>
      <c r="B2762" s="20" t="s">
        <v>5935</v>
      </c>
      <c r="C2762" s="21"/>
      <c r="D2762" s="22"/>
      <c r="E2762" s="26">
        <f t="shared" ref="E2762:E2825" si="43">C2762+D2762</f>
        <v>0</v>
      </c>
      <c r="F2762" s="22"/>
      <c r="G2762" s="22" t="s">
        <v>5936</v>
      </c>
    </row>
    <row r="2763" spans="1:7" s="23" customFormat="1" ht="94.5" customHeight="1">
      <c r="A2763" s="19"/>
      <c r="B2763" s="20" t="s">
        <v>5937</v>
      </c>
      <c r="C2763" s="21"/>
      <c r="D2763" s="22"/>
      <c r="E2763" s="26">
        <f t="shared" si="43"/>
        <v>0</v>
      </c>
      <c r="F2763" s="22"/>
      <c r="G2763" s="22" t="s">
        <v>5938</v>
      </c>
    </row>
    <row r="2764" spans="1:7" s="23" customFormat="1" ht="94.5" customHeight="1">
      <c r="A2764" s="19" t="s">
        <v>5939</v>
      </c>
      <c r="B2764" s="20" t="s">
        <v>5940</v>
      </c>
      <c r="C2764" s="21">
        <v>1</v>
      </c>
      <c r="D2764" s="22">
        <v>2</v>
      </c>
      <c r="E2764" s="26">
        <f t="shared" si="43"/>
        <v>3</v>
      </c>
      <c r="F2764" s="22" t="s">
        <v>256</v>
      </c>
      <c r="G2764" s="22" t="s">
        <v>5941</v>
      </c>
    </row>
    <row r="2765" spans="1:7" s="23" customFormat="1" ht="94.5" customHeight="1">
      <c r="A2765" s="19" t="s">
        <v>5942</v>
      </c>
      <c r="B2765" s="20" t="s">
        <v>49</v>
      </c>
      <c r="C2765" s="21">
        <v>1</v>
      </c>
      <c r="D2765" s="22">
        <v>2</v>
      </c>
      <c r="E2765" s="26">
        <f t="shared" si="43"/>
        <v>3</v>
      </c>
      <c r="F2765" s="22" t="s">
        <v>256</v>
      </c>
      <c r="G2765" s="22" t="s">
        <v>144</v>
      </c>
    </row>
    <row r="2766" spans="1:7" s="23" customFormat="1" ht="94.5" customHeight="1">
      <c r="A2766" s="19" t="s">
        <v>5943</v>
      </c>
      <c r="B2766" s="20" t="s">
        <v>5944</v>
      </c>
      <c r="C2766" s="21">
        <v>1</v>
      </c>
      <c r="D2766" s="22">
        <v>2</v>
      </c>
      <c r="E2766" s="26">
        <f t="shared" si="43"/>
        <v>3</v>
      </c>
      <c r="F2766" s="22" t="s">
        <v>256</v>
      </c>
      <c r="G2766" s="22" t="s">
        <v>5945</v>
      </c>
    </row>
    <row r="2767" spans="1:7" s="23" customFormat="1" ht="94.5" customHeight="1">
      <c r="A2767" s="19" t="s">
        <v>5946</v>
      </c>
      <c r="B2767" s="20" t="s">
        <v>5947</v>
      </c>
      <c r="C2767" s="21"/>
      <c r="D2767" s="22"/>
      <c r="E2767" s="26">
        <f t="shared" si="43"/>
        <v>0</v>
      </c>
      <c r="F2767" s="22"/>
      <c r="G2767" s="22" t="s">
        <v>5948</v>
      </c>
    </row>
    <row r="2768" spans="1:7" s="23" customFormat="1" ht="94.5" customHeight="1">
      <c r="A2768" s="19" t="s">
        <v>5949</v>
      </c>
      <c r="B2768" s="20" t="s">
        <v>5950</v>
      </c>
      <c r="C2768" s="21">
        <v>1</v>
      </c>
      <c r="D2768" s="22">
        <v>2</v>
      </c>
      <c r="E2768" s="26">
        <f t="shared" si="43"/>
        <v>3</v>
      </c>
      <c r="F2768" s="22" t="s">
        <v>256</v>
      </c>
      <c r="G2768" s="22" t="s">
        <v>5951</v>
      </c>
    </row>
    <row r="2769" spans="1:7" s="23" customFormat="1" ht="94.5" customHeight="1">
      <c r="A2769" s="19" t="s">
        <v>5952</v>
      </c>
      <c r="B2769" s="20" t="s">
        <v>170</v>
      </c>
      <c r="C2769" s="21">
        <v>1</v>
      </c>
      <c r="D2769" s="22">
        <v>2</v>
      </c>
      <c r="E2769" s="26">
        <f t="shared" si="43"/>
        <v>3</v>
      </c>
      <c r="F2769" s="22" t="s">
        <v>256</v>
      </c>
      <c r="G2769" s="22" t="s">
        <v>21</v>
      </c>
    </row>
    <row r="2770" spans="1:7" s="23" customFormat="1" ht="94.5" customHeight="1">
      <c r="A2770" s="19"/>
      <c r="B2770" s="20" t="s">
        <v>5953</v>
      </c>
      <c r="C2770" s="21"/>
      <c r="D2770" s="22"/>
      <c r="E2770" s="26">
        <f t="shared" si="43"/>
        <v>0</v>
      </c>
      <c r="F2770" s="22"/>
      <c r="G2770" s="22" t="s">
        <v>5954</v>
      </c>
    </row>
    <row r="2771" spans="1:7" s="23" customFormat="1" ht="94.5" customHeight="1">
      <c r="A2771" s="19" t="s">
        <v>5955</v>
      </c>
      <c r="B2771" s="20" t="s">
        <v>5956</v>
      </c>
      <c r="C2771" s="21">
        <v>1</v>
      </c>
      <c r="D2771" s="22">
        <v>2</v>
      </c>
      <c r="E2771" s="26">
        <f t="shared" si="43"/>
        <v>3</v>
      </c>
      <c r="F2771" s="22" t="s">
        <v>256</v>
      </c>
      <c r="G2771" s="22" t="s">
        <v>5957</v>
      </c>
    </row>
    <row r="2772" spans="1:7" s="23" customFormat="1" ht="94.5" customHeight="1">
      <c r="A2772" s="19" t="s">
        <v>5958</v>
      </c>
      <c r="B2772" s="20" t="s">
        <v>5959</v>
      </c>
      <c r="C2772" s="21">
        <v>1</v>
      </c>
      <c r="D2772" s="22">
        <v>2</v>
      </c>
      <c r="E2772" s="26">
        <f t="shared" si="43"/>
        <v>3</v>
      </c>
      <c r="F2772" s="22" t="s">
        <v>256</v>
      </c>
      <c r="G2772" s="22" t="s">
        <v>5960</v>
      </c>
    </row>
    <row r="2773" spans="1:7" s="23" customFormat="1" ht="94.5" customHeight="1">
      <c r="A2773" s="19" t="s">
        <v>5961</v>
      </c>
      <c r="B2773" s="20" t="s">
        <v>5962</v>
      </c>
      <c r="C2773" s="21">
        <v>1</v>
      </c>
      <c r="D2773" s="22">
        <v>2</v>
      </c>
      <c r="E2773" s="26">
        <f t="shared" si="43"/>
        <v>3</v>
      </c>
      <c r="F2773" s="22" t="s">
        <v>256</v>
      </c>
      <c r="G2773" s="22" t="s">
        <v>5963</v>
      </c>
    </row>
    <row r="2774" spans="1:7" s="23" customFormat="1" ht="94.5" customHeight="1">
      <c r="A2774" s="19" t="s">
        <v>5964</v>
      </c>
      <c r="B2774" s="20" t="s">
        <v>49</v>
      </c>
      <c r="C2774" s="21">
        <v>1</v>
      </c>
      <c r="D2774" s="22">
        <v>2</v>
      </c>
      <c r="E2774" s="26">
        <f t="shared" si="43"/>
        <v>3</v>
      </c>
      <c r="F2774" s="22" t="s">
        <v>256</v>
      </c>
      <c r="G2774" s="22" t="s">
        <v>144</v>
      </c>
    </row>
    <row r="2775" spans="1:7" s="23" customFormat="1" ht="94.5" customHeight="1">
      <c r="A2775" s="19" t="s">
        <v>5965</v>
      </c>
      <c r="B2775" s="20" t="s">
        <v>5966</v>
      </c>
      <c r="C2775" s="21">
        <v>1</v>
      </c>
      <c r="D2775" s="22">
        <v>2</v>
      </c>
      <c r="E2775" s="26">
        <f t="shared" si="43"/>
        <v>3</v>
      </c>
      <c r="F2775" s="22" t="s">
        <v>256</v>
      </c>
      <c r="G2775" s="22" t="s">
        <v>5967</v>
      </c>
    </row>
    <row r="2776" spans="1:7" s="23" customFormat="1" ht="94.5" customHeight="1">
      <c r="A2776" s="19" t="s">
        <v>5968</v>
      </c>
      <c r="B2776" s="20" t="s">
        <v>5969</v>
      </c>
      <c r="C2776" s="21"/>
      <c r="D2776" s="22"/>
      <c r="E2776" s="26">
        <f t="shared" si="43"/>
        <v>0</v>
      </c>
      <c r="F2776" s="22"/>
      <c r="G2776" s="22" t="s">
        <v>5970</v>
      </c>
    </row>
    <row r="2777" spans="1:7" s="23" customFormat="1" ht="94.5" customHeight="1">
      <c r="A2777" s="19" t="s">
        <v>5971</v>
      </c>
      <c r="B2777" s="20" t="s">
        <v>5972</v>
      </c>
      <c r="C2777" s="21">
        <v>1</v>
      </c>
      <c r="D2777" s="22">
        <v>2</v>
      </c>
      <c r="E2777" s="26">
        <f t="shared" si="43"/>
        <v>3</v>
      </c>
      <c r="F2777" s="22" t="s">
        <v>256</v>
      </c>
      <c r="G2777" s="22" t="s">
        <v>5973</v>
      </c>
    </row>
    <row r="2778" spans="1:7" s="23" customFormat="1" ht="94.5" customHeight="1">
      <c r="A2778" s="19" t="s">
        <v>5974</v>
      </c>
      <c r="B2778" s="20" t="s">
        <v>5975</v>
      </c>
      <c r="C2778" s="21">
        <v>1</v>
      </c>
      <c r="D2778" s="22">
        <v>2</v>
      </c>
      <c r="E2778" s="26">
        <f t="shared" si="43"/>
        <v>3</v>
      </c>
      <c r="F2778" s="22" t="s">
        <v>256</v>
      </c>
      <c r="G2778" s="22" t="s">
        <v>5976</v>
      </c>
    </row>
    <row r="2779" spans="1:7" s="23" customFormat="1" ht="94.5" customHeight="1">
      <c r="A2779" s="19" t="s">
        <v>5977</v>
      </c>
      <c r="B2779" s="20" t="s">
        <v>5978</v>
      </c>
      <c r="C2779" s="21">
        <v>1</v>
      </c>
      <c r="D2779" s="22">
        <v>2</v>
      </c>
      <c r="E2779" s="26">
        <f t="shared" si="43"/>
        <v>3</v>
      </c>
      <c r="F2779" s="22" t="s">
        <v>256</v>
      </c>
      <c r="G2779" s="22" t="s">
        <v>5979</v>
      </c>
    </row>
    <row r="2780" spans="1:7" s="23" customFormat="1" ht="94.5" customHeight="1">
      <c r="A2780" s="19" t="s">
        <v>5980</v>
      </c>
      <c r="B2780" s="20" t="s">
        <v>5981</v>
      </c>
      <c r="C2780" s="21">
        <v>1</v>
      </c>
      <c r="D2780" s="22">
        <v>2</v>
      </c>
      <c r="E2780" s="26">
        <f t="shared" si="43"/>
        <v>3</v>
      </c>
      <c r="F2780" s="22" t="s">
        <v>256</v>
      </c>
      <c r="G2780" s="22" t="s">
        <v>5982</v>
      </c>
    </row>
    <row r="2781" spans="1:7" s="23" customFormat="1" ht="94.5" customHeight="1">
      <c r="A2781" s="19" t="s">
        <v>5983</v>
      </c>
      <c r="B2781" s="20" t="s">
        <v>5984</v>
      </c>
      <c r="C2781" s="21">
        <v>1</v>
      </c>
      <c r="D2781" s="22">
        <v>2</v>
      </c>
      <c r="E2781" s="26">
        <f t="shared" si="43"/>
        <v>3</v>
      </c>
      <c r="F2781" s="22" t="s">
        <v>256</v>
      </c>
      <c r="G2781" s="22" t="s">
        <v>5985</v>
      </c>
    </row>
    <row r="2782" spans="1:7" s="23" customFormat="1" ht="94.5" customHeight="1">
      <c r="A2782" s="19" t="s">
        <v>5986</v>
      </c>
      <c r="B2782" s="20" t="s">
        <v>5987</v>
      </c>
      <c r="C2782" s="21">
        <v>1</v>
      </c>
      <c r="D2782" s="22">
        <v>2</v>
      </c>
      <c r="E2782" s="26">
        <f t="shared" si="43"/>
        <v>3</v>
      </c>
      <c r="F2782" s="22" t="s">
        <v>256</v>
      </c>
      <c r="G2782" s="22" t="s">
        <v>5988</v>
      </c>
    </row>
    <row r="2783" spans="1:7" s="23" customFormat="1" ht="94.5" customHeight="1">
      <c r="A2783" s="19" t="s">
        <v>5989</v>
      </c>
      <c r="B2783" s="20" t="s">
        <v>5990</v>
      </c>
      <c r="C2783" s="21">
        <v>1</v>
      </c>
      <c r="D2783" s="22">
        <v>2</v>
      </c>
      <c r="E2783" s="26">
        <f t="shared" si="43"/>
        <v>3</v>
      </c>
      <c r="F2783" s="22" t="s">
        <v>256</v>
      </c>
      <c r="G2783" s="22" t="s">
        <v>5991</v>
      </c>
    </row>
    <row r="2784" spans="1:7" s="23" customFormat="1" ht="94.5" customHeight="1">
      <c r="A2784" s="19" t="s">
        <v>5992</v>
      </c>
      <c r="B2784" s="20" t="s">
        <v>5993</v>
      </c>
      <c r="C2784" s="21">
        <v>1</v>
      </c>
      <c r="D2784" s="22">
        <v>2</v>
      </c>
      <c r="E2784" s="26">
        <f t="shared" si="43"/>
        <v>3</v>
      </c>
      <c r="F2784" s="22" t="s">
        <v>256</v>
      </c>
      <c r="G2784" s="22" t="s">
        <v>5994</v>
      </c>
    </row>
    <row r="2785" spans="1:7" s="23" customFormat="1" ht="94.5" customHeight="1">
      <c r="A2785" s="19" t="s">
        <v>5995</v>
      </c>
      <c r="B2785" s="20" t="s">
        <v>5996</v>
      </c>
      <c r="C2785" s="21">
        <v>1</v>
      </c>
      <c r="D2785" s="22">
        <v>2</v>
      </c>
      <c r="E2785" s="26">
        <f t="shared" si="43"/>
        <v>3</v>
      </c>
      <c r="F2785" s="22" t="s">
        <v>256</v>
      </c>
      <c r="G2785" s="22" t="s">
        <v>5997</v>
      </c>
    </row>
    <row r="2786" spans="1:7" s="23" customFormat="1" ht="94.5" customHeight="1">
      <c r="A2786" s="19" t="s">
        <v>5998</v>
      </c>
      <c r="B2786" s="20" t="s">
        <v>5999</v>
      </c>
      <c r="C2786" s="21">
        <v>1</v>
      </c>
      <c r="D2786" s="22">
        <v>2</v>
      </c>
      <c r="E2786" s="26">
        <f t="shared" si="43"/>
        <v>3</v>
      </c>
      <c r="F2786" s="22" t="s">
        <v>256</v>
      </c>
      <c r="G2786" s="22" t="s">
        <v>6000</v>
      </c>
    </row>
    <row r="2787" spans="1:7" s="23" customFormat="1" ht="94.5" customHeight="1">
      <c r="A2787" s="19" t="s">
        <v>6001</v>
      </c>
      <c r="B2787" s="20" t="s">
        <v>6002</v>
      </c>
      <c r="C2787" s="21">
        <v>1</v>
      </c>
      <c r="D2787" s="22">
        <v>2</v>
      </c>
      <c r="E2787" s="26">
        <f t="shared" si="43"/>
        <v>3</v>
      </c>
      <c r="F2787" s="22" t="s">
        <v>256</v>
      </c>
      <c r="G2787" s="22" t="s">
        <v>6003</v>
      </c>
    </row>
    <row r="2788" spans="1:7" s="23" customFormat="1" ht="94.5" customHeight="1">
      <c r="A2788" s="19" t="s">
        <v>6004</v>
      </c>
      <c r="B2788" s="20" t="s">
        <v>6005</v>
      </c>
      <c r="C2788" s="21">
        <v>1</v>
      </c>
      <c r="D2788" s="22">
        <v>2</v>
      </c>
      <c r="E2788" s="26">
        <f t="shared" si="43"/>
        <v>3</v>
      </c>
      <c r="F2788" s="22" t="s">
        <v>256</v>
      </c>
      <c r="G2788" s="22" t="s">
        <v>6006</v>
      </c>
    </row>
    <row r="2789" spans="1:7" s="23" customFormat="1" ht="94.5" customHeight="1">
      <c r="A2789" s="19" t="s">
        <v>6007</v>
      </c>
      <c r="B2789" s="20" t="s">
        <v>6008</v>
      </c>
      <c r="C2789" s="21">
        <v>1</v>
      </c>
      <c r="D2789" s="22">
        <v>2</v>
      </c>
      <c r="E2789" s="26">
        <f t="shared" si="43"/>
        <v>3</v>
      </c>
      <c r="F2789" s="22" t="s">
        <v>256</v>
      </c>
      <c r="G2789" s="22" t="s">
        <v>6009</v>
      </c>
    </row>
    <row r="2790" spans="1:7" s="23" customFormat="1" ht="94.5" customHeight="1">
      <c r="A2790" s="19" t="s">
        <v>6010</v>
      </c>
      <c r="B2790" s="20" t="s">
        <v>6011</v>
      </c>
      <c r="C2790" s="21">
        <v>1</v>
      </c>
      <c r="D2790" s="22">
        <v>2</v>
      </c>
      <c r="E2790" s="26">
        <f t="shared" si="43"/>
        <v>3</v>
      </c>
      <c r="F2790" s="22" t="s">
        <v>256</v>
      </c>
      <c r="G2790" s="22" t="s">
        <v>6012</v>
      </c>
    </row>
    <row r="2791" spans="1:7" s="23" customFormat="1" ht="94.5" customHeight="1">
      <c r="A2791" s="19" t="s">
        <v>6013</v>
      </c>
      <c r="B2791" s="20" t="s">
        <v>20</v>
      </c>
      <c r="C2791" s="21">
        <v>1</v>
      </c>
      <c r="D2791" s="22">
        <v>2</v>
      </c>
      <c r="E2791" s="26">
        <f t="shared" si="43"/>
        <v>3</v>
      </c>
      <c r="F2791" s="22" t="s">
        <v>256</v>
      </c>
      <c r="G2791" s="22" t="s">
        <v>21</v>
      </c>
    </row>
    <row r="2792" spans="1:7" s="23" customFormat="1" ht="94.5" customHeight="1">
      <c r="A2792" s="19" t="s">
        <v>6014</v>
      </c>
      <c r="B2792" s="20" t="s">
        <v>6015</v>
      </c>
      <c r="C2792" s="21"/>
      <c r="D2792" s="22"/>
      <c r="E2792" s="26">
        <f t="shared" si="43"/>
        <v>0</v>
      </c>
      <c r="F2792" s="22"/>
      <c r="G2792" s="22" t="s">
        <v>6016</v>
      </c>
    </row>
    <row r="2793" spans="1:7" s="23" customFormat="1" ht="94.5" customHeight="1">
      <c r="A2793" s="19" t="s">
        <v>6017</v>
      </c>
      <c r="B2793" s="20" t="s">
        <v>6018</v>
      </c>
      <c r="C2793" s="21">
        <v>1</v>
      </c>
      <c r="D2793" s="22">
        <v>2</v>
      </c>
      <c r="E2793" s="26">
        <f t="shared" si="43"/>
        <v>3</v>
      </c>
      <c r="F2793" s="22" t="s">
        <v>256</v>
      </c>
      <c r="G2793" s="22" t="s">
        <v>6019</v>
      </c>
    </row>
    <row r="2794" spans="1:7" s="23" customFormat="1" ht="94.5" customHeight="1">
      <c r="A2794" s="19" t="s">
        <v>6020</v>
      </c>
      <c r="B2794" s="20" t="s">
        <v>6021</v>
      </c>
      <c r="C2794" s="21">
        <v>1</v>
      </c>
      <c r="D2794" s="22">
        <v>2</v>
      </c>
      <c r="E2794" s="26">
        <f t="shared" si="43"/>
        <v>3</v>
      </c>
      <c r="F2794" s="22" t="s">
        <v>256</v>
      </c>
      <c r="G2794" s="22" t="s">
        <v>6022</v>
      </c>
    </row>
    <row r="2795" spans="1:7" s="23" customFormat="1" ht="94.5" customHeight="1">
      <c r="A2795" s="19" t="s">
        <v>6023</v>
      </c>
      <c r="B2795" s="20" t="s">
        <v>6024</v>
      </c>
      <c r="C2795" s="21">
        <v>1</v>
      </c>
      <c r="D2795" s="22">
        <v>2</v>
      </c>
      <c r="E2795" s="26">
        <f t="shared" si="43"/>
        <v>3</v>
      </c>
      <c r="F2795" s="22" t="s">
        <v>256</v>
      </c>
      <c r="G2795" s="22" t="s">
        <v>6025</v>
      </c>
    </row>
    <row r="2796" spans="1:7" s="23" customFormat="1" ht="94.5" customHeight="1">
      <c r="A2796" s="19" t="s">
        <v>6026</v>
      </c>
      <c r="B2796" s="20" t="s">
        <v>6027</v>
      </c>
      <c r="C2796" s="21">
        <v>1</v>
      </c>
      <c r="D2796" s="22">
        <v>2</v>
      </c>
      <c r="E2796" s="26">
        <f t="shared" si="43"/>
        <v>3</v>
      </c>
      <c r="F2796" s="22" t="s">
        <v>256</v>
      </c>
      <c r="G2796" s="22" t="s">
        <v>6028</v>
      </c>
    </row>
    <row r="2797" spans="1:7" s="23" customFormat="1" ht="94.5" customHeight="1">
      <c r="A2797" s="19" t="s">
        <v>6029</v>
      </c>
      <c r="B2797" s="20" t="s">
        <v>6030</v>
      </c>
      <c r="C2797" s="21">
        <v>1</v>
      </c>
      <c r="D2797" s="22">
        <v>2</v>
      </c>
      <c r="E2797" s="26">
        <f t="shared" si="43"/>
        <v>3</v>
      </c>
      <c r="F2797" s="22" t="s">
        <v>256</v>
      </c>
      <c r="G2797" s="22" t="s">
        <v>6031</v>
      </c>
    </row>
    <row r="2798" spans="1:7" s="23" customFormat="1" ht="94.5" customHeight="1">
      <c r="A2798" s="19" t="s">
        <v>6032</v>
      </c>
      <c r="B2798" s="20" t="s">
        <v>1445</v>
      </c>
      <c r="C2798" s="21">
        <v>1</v>
      </c>
      <c r="D2798" s="22">
        <v>2</v>
      </c>
      <c r="E2798" s="26">
        <f t="shared" si="43"/>
        <v>3</v>
      </c>
      <c r="F2798" s="22" t="s">
        <v>256</v>
      </c>
      <c r="G2798" s="22" t="s">
        <v>27</v>
      </c>
    </row>
    <row r="2799" spans="1:7" s="23" customFormat="1" ht="94.5" customHeight="1">
      <c r="A2799" s="19" t="s">
        <v>6033</v>
      </c>
      <c r="B2799" s="20" t="s">
        <v>6034</v>
      </c>
      <c r="C2799" s="21">
        <v>1</v>
      </c>
      <c r="D2799" s="22">
        <v>2</v>
      </c>
      <c r="E2799" s="26">
        <f t="shared" si="43"/>
        <v>3</v>
      </c>
      <c r="F2799" s="22" t="s">
        <v>256</v>
      </c>
      <c r="G2799" s="22" t="s">
        <v>6035</v>
      </c>
    </row>
    <row r="2800" spans="1:7" s="23" customFormat="1" ht="94.5" customHeight="1">
      <c r="A2800" s="19"/>
      <c r="B2800" s="20" t="s">
        <v>6036</v>
      </c>
      <c r="C2800" s="21"/>
      <c r="D2800" s="22"/>
      <c r="E2800" s="26">
        <f t="shared" si="43"/>
        <v>0</v>
      </c>
      <c r="F2800" s="22"/>
      <c r="G2800" s="22" t="s">
        <v>6037</v>
      </c>
    </row>
    <row r="2801" spans="1:7" s="23" customFormat="1" ht="94.5" customHeight="1">
      <c r="A2801" s="19" t="s">
        <v>6038</v>
      </c>
      <c r="B2801" s="20" t="s">
        <v>6039</v>
      </c>
      <c r="C2801" s="21"/>
      <c r="D2801" s="22"/>
      <c r="E2801" s="26">
        <f t="shared" si="43"/>
        <v>0</v>
      </c>
      <c r="F2801" s="22"/>
      <c r="G2801" s="22" t="s">
        <v>6040</v>
      </c>
    </row>
    <row r="2802" spans="1:7" s="23" customFormat="1" ht="94.5" customHeight="1">
      <c r="A2802" s="19"/>
      <c r="B2802" s="20" t="s">
        <v>6041</v>
      </c>
      <c r="C2802" s="21"/>
      <c r="D2802" s="22"/>
      <c r="E2802" s="26">
        <f t="shared" si="43"/>
        <v>0</v>
      </c>
      <c r="F2802" s="22"/>
      <c r="G2802" s="22" t="s">
        <v>6042</v>
      </c>
    </row>
    <row r="2803" spans="1:7" s="23" customFormat="1" ht="94.5" customHeight="1">
      <c r="A2803" s="19" t="s">
        <v>6043</v>
      </c>
      <c r="B2803" s="20" t="s">
        <v>6044</v>
      </c>
      <c r="C2803" s="21">
        <v>1</v>
      </c>
      <c r="D2803" s="22">
        <v>3</v>
      </c>
      <c r="E2803" s="26">
        <f t="shared" si="43"/>
        <v>4</v>
      </c>
      <c r="F2803" s="22" t="s">
        <v>256</v>
      </c>
      <c r="G2803" s="22" t="s">
        <v>6045</v>
      </c>
    </row>
    <row r="2804" spans="1:7" s="23" customFormat="1" ht="94.5" customHeight="1">
      <c r="A2804" s="19" t="s">
        <v>6046</v>
      </c>
      <c r="B2804" s="20" t="s">
        <v>6047</v>
      </c>
      <c r="C2804" s="21">
        <v>1</v>
      </c>
      <c r="D2804" s="22">
        <v>2</v>
      </c>
      <c r="E2804" s="26">
        <f t="shared" si="43"/>
        <v>3</v>
      </c>
      <c r="F2804" s="22" t="s">
        <v>256</v>
      </c>
      <c r="G2804" s="22" t="s">
        <v>6048</v>
      </c>
    </row>
    <row r="2805" spans="1:7" s="23" customFormat="1" ht="94.5" customHeight="1">
      <c r="A2805" s="19" t="s">
        <v>6049</v>
      </c>
      <c r="B2805" s="20" t="s">
        <v>49</v>
      </c>
      <c r="C2805" s="21">
        <v>1</v>
      </c>
      <c r="D2805" s="22">
        <v>2</v>
      </c>
      <c r="E2805" s="26">
        <f t="shared" si="43"/>
        <v>3</v>
      </c>
      <c r="F2805" s="22" t="s">
        <v>256</v>
      </c>
      <c r="G2805" s="22" t="s">
        <v>144</v>
      </c>
    </row>
    <row r="2806" spans="1:7" s="23" customFormat="1" ht="94.5" customHeight="1">
      <c r="A2806" s="19"/>
      <c r="B2806" s="20" t="s">
        <v>6050</v>
      </c>
      <c r="C2806" s="21"/>
      <c r="D2806" s="22"/>
      <c r="E2806" s="26">
        <f t="shared" si="43"/>
        <v>0</v>
      </c>
      <c r="F2806" s="22"/>
      <c r="G2806" s="22" t="s">
        <v>6051</v>
      </c>
    </row>
    <row r="2807" spans="1:7" s="23" customFormat="1" ht="94.5" customHeight="1">
      <c r="A2807" s="19" t="s">
        <v>6052</v>
      </c>
      <c r="B2807" s="20" t="s">
        <v>6053</v>
      </c>
      <c r="C2807" s="21">
        <v>1</v>
      </c>
      <c r="D2807" s="22">
        <v>2</v>
      </c>
      <c r="E2807" s="26">
        <f t="shared" si="43"/>
        <v>3</v>
      </c>
      <c r="F2807" s="22" t="s">
        <v>256</v>
      </c>
      <c r="G2807" s="22" t="s">
        <v>6054</v>
      </c>
    </row>
    <row r="2808" spans="1:7" s="23" customFormat="1" ht="94.5" customHeight="1">
      <c r="A2808" s="19" t="s">
        <v>6055</v>
      </c>
      <c r="B2808" s="20" t="s">
        <v>49</v>
      </c>
      <c r="C2808" s="21">
        <v>1</v>
      </c>
      <c r="D2808" s="22">
        <v>2</v>
      </c>
      <c r="E2808" s="26">
        <f t="shared" si="43"/>
        <v>3</v>
      </c>
      <c r="F2808" s="22" t="s">
        <v>256</v>
      </c>
      <c r="G2808" s="22" t="s">
        <v>144</v>
      </c>
    </row>
    <row r="2809" spans="1:7" s="23" customFormat="1" ht="94.5" customHeight="1">
      <c r="A2809" s="19"/>
      <c r="B2809" s="20" t="s">
        <v>6056</v>
      </c>
      <c r="C2809" s="21"/>
      <c r="D2809" s="22"/>
      <c r="E2809" s="26">
        <f t="shared" si="43"/>
        <v>0</v>
      </c>
      <c r="F2809" s="22"/>
      <c r="G2809" s="22" t="s">
        <v>6057</v>
      </c>
    </row>
    <row r="2810" spans="1:7" s="23" customFormat="1" ht="94.5" customHeight="1">
      <c r="A2810" s="19" t="s">
        <v>6058</v>
      </c>
      <c r="B2810" s="20" t="s">
        <v>6059</v>
      </c>
      <c r="C2810" s="21">
        <v>1</v>
      </c>
      <c r="D2810" s="22">
        <v>2</v>
      </c>
      <c r="E2810" s="26">
        <f t="shared" si="43"/>
        <v>3</v>
      </c>
      <c r="F2810" s="22" t="s">
        <v>256</v>
      </c>
      <c r="G2810" s="22" t="s">
        <v>6060</v>
      </c>
    </row>
    <row r="2811" spans="1:7" s="23" customFormat="1" ht="94.5" customHeight="1">
      <c r="A2811" s="19" t="s">
        <v>6061</v>
      </c>
      <c r="B2811" s="20" t="s">
        <v>6062</v>
      </c>
      <c r="C2811" s="21">
        <v>1</v>
      </c>
      <c r="D2811" s="22">
        <v>2</v>
      </c>
      <c r="E2811" s="26">
        <f t="shared" si="43"/>
        <v>3</v>
      </c>
      <c r="F2811" s="22" t="s">
        <v>256</v>
      </c>
      <c r="G2811" s="22" t="s">
        <v>6063</v>
      </c>
    </row>
    <row r="2812" spans="1:7" s="23" customFormat="1" ht="94.5" customHeight="1">
      <c r="A2812" s="19" t="s">
        <v>6064</v>
      </c>
      <c r="B2812" s="20" t="s">
        <v>49</v>
      </c>
      <c r="C2812" s="21">
        <v>1</v>
      </c>
      <c r="D2812" s="22">
        <v>2</v>
      </c>
      <c r="E2812" s="26">
        <f t="shared" si="43"/>
        <v>3</v>
      </c>
      <c r="F2812" s="22" t="s">
        <v>256</v>
      </c>
      <c r="G2812" s="22" t="s">
        <v>144</v>
      </c>
    </row>
    <row r="2813" spans="1:7" s="23" customFormat="1" ht="94.5" customHeight="1">
      <c r="A2813" s="19" t="s">
        <v>6065</v>
      </c>
      <c r="B2813" s="20" t="s">
        <v>6066</v>
      </c>
      <c r="C2813" s="21">
        <v>1</v>
      </c>
      <c r="D2813" s="22">
        <v>2</v>
      </c>
      <c r="E2813" s="26">
        <f t="shared" si="43"/>
        <v>3</v>
      </c>
      <c r="F2813" s="22" t="s">
        <v>256</v>
      </c>
      <c r="G2813" s="22" t="s">
        <v>6067</v>
      </c>
    </row>
    <row r="2814" spans="1:7" s="23" customFormat="1" ht="94.5" customHeight="1">
      <c r="A2814" s="19" t="s">
        <v>6068</v>
      </c>
      <c r="B2814" s="20" t="s">
        <v>6069</v>
      </c>
      <c r="C2814" s="21">
        <v>1</v>
      </c>
      <c r="D2814" s="22">
        <v>2</v>
      </c>
      <c r="E2814" s="26">
        <f t="shared" si="43"/>
        <v>3</v>
      </c>
      <c r="F2814" s="22" t="s">
        <v>256</v>
      </c>
      <c r="G2814" s="22" t="s">
        <v>6070</v>
      </c>
    </row>
    <row r="2815" spans="1:7" s="23" customFormat="1" ht="94.5" customHeight="1">
      <c r="A2815" s="19" t="s">
        <v>6071</v>
      </c>
      <c r="B2815" s="20" t="s">
        <v>6072</v>
      </c>
      <c r="C2815" s="21">
        <v>1</v>
      </c>
      <c r="D2815" s="22">
        <v>2</v>
      </c>
      <c r="E2815" s="26">
        <f t="shared" si="43"/>
        <v>3</v>
      </c>
      <c r="F2815" s="22" t="s">
        <v>256</v>
      </c>
      <c r="G2815" s="22" t="s">
        <v>6073</v>
      </c>
    </row>
    <row r="2816" spans="1:7" s="23" customFormat="1" ht="94.5" customHeight="1">
      <c r="A2816" s="19"/>
      <c r="B2816" s="20" t="s">
        <v>6074</v>
      </c>
      <c r="C2816" s="21"/>
      <c r="D2816" s="22"/>
      <c r="E2816" s="26">
        <f t="shared" si="43"/>
        <v>0</v>
      </c>
      <c r="F2816" s="22"/>
      <c r="G2816" s="22" t="s">
        <v>6075</v>
      </c>
    </row>
    <row r="2817" spans="1:7" s="23" customFormat="1" ht="94.5" customHeight="1">
      <c r="A2817" s="19" t="s">
        <v>6076</v>
      </c>
      <c r="B2817" s="20" t="s">
        <v>6077</v>
      </c>
      <c r="C2817" s="21"/>
      <c r="D2817" s="22"/>
      <c r="E2817" s="26">
        <f t="shared" si="43"/>
        <v>0</v>
      </c>
      <c r="F2817" s="22"/>
      <c r="G2817" s="22" t="s">
        <v>6078</v>
      </c>
    </row>
    <row r="2818" spans="1:7" s="23" customFormat="1" ht="94.5" customHeight="1">
      <c r="A2818" s="19"/>
      <c r="B2818" s="20" t="s">
        <v>6079</v>
      </c>
      <c r="C2818" s="21"/>
      <c r="D2818" s="22"/>
      <c r="E2818" s="26">
        <f t="shared" si="43"/>
        <v>0</v>
      </c>
      <c r="F2818" s="22"/>
      <c r="G2818" s="22" t="s">
        <v>6080</v>
      </c>
    </row>
    <row r="2819" spans="1:7" s="23" customFormat="1" ht="94.5" customHeight="1">
      <c r="A2819" s="19" t="s">
        <v>6081</v>
      </c>
      <c r="B2819" s="20" t="s">
        <v>6082</v>
      </c>
      <c r="C2819" s="21">
        <v>1</v>
      </c>
      <c r="D2819" s="22">
        <v>2</v>
      </c>
      <c r="E2819" s="26">
        <f t="shared" si="43"/>
        <v>3</v>
      </c>
      <c r="F2819" s="22" t="s">
        <v>256</v>
      </c>
      <c r="G2819" s="22" t="s">
        <v>6083</v>
      </c>
    </row>
    <row r="2820" spans="1:7" s="23" customFormat="1" ht="94.5" customHeight="1">
      <c r="A2820" s="19" t="s">
        <v>6084</v>
      </c>
      <c r="B2820" s="20" t="s">
        <v>6085</v>
      </c>
      <c r="C2820" s="21">
        <v>1</v>
      </c>
      <c r="D2820" s="22">
        <v>8</v>
      </c>
      <c r="E2820" s="26">
        <f t="shared" si="43"/>
        <v>9</v>
      </c>
      <c r="F2820" s="22" t="s">
        <v>256</v>
      </c>
      <c r="G2820" s="22" t="s">
        <v>6086</v>
      </c>
    </row>
    <row r="2821" spans="1:7" s="23" customFormat="1" ht="94.5" customHeight="1">
      <c r="A2821" s="19" t="s">
        <v>6087</v>
      </c>
      <c r="B2821" s="20" t="s">
        <v>6088</v>
      </c>
      <c r="C2821" s="21">
        <v>1</v>
      </c>
      <c r="D2821" s="22">
        <v>2</v>
      </c>
      <c r="E2821" s="26">
        <f t="shared" si="43"/>
        <v>3</v>
      </c>
      <c r="F2821" s="22" t="s">
        <v>256</v>
      </c>
      <c r="G2821" s="22" t="s">
        <v>6089</v>
      </c>
    </row>
    <row r="2822" spans="1:7" s="23" customFormat="1" ht="94.5" customHeight="1">
      <c r="A2822" s="19" t="s">
        <v>6090</v>
      </c>
      <c r="B2822" s="20" t="s">
        <v>49</v>
      </c>
      <c r="C2822" s="21">
        <v>1</v>
      </c>
      <c r="D2822" s="22">
        <v>2</v>
      </c>
      <c r="E2822" s="26">
        <f t="shared" si="43"/>
        <v>3</v>
      </c>
      <c r="F2822" s="22" t="s">
        <v>256</v>
      </c>
      <c r="G2822" s="22" t="s">
        <v>144</v>
      </c>
    </row>
    <row r="2823" spans="1:7" s="23" customFormat="1" ht="94.5" customHeight="1">
      <c r="A2823" s="19"/>
      <c r="B2823" s="20" t="s">
        <v>6091</v>
      </c>
      <c r="C2823" s="21"/>
      <c r="D2823" s="22"/>
      <c r="E2823" s="26">
        <f t="shared" si="43"/>
        <v>0</v>
      </c>
      <c r="F2823" s="22"/>
      <c r="G2823" s="22" t="s">
        <v>6092</v>
      </c>
    </row>
    <row r="2824" spans="1:7" s="23" customFormat="1" ht="94.5" customHeight="1">
      <c r="A2824" s="19" t="s">
        <v>6093</v>
      </c>
      <c r="B2824" s="20" t="s">
        <v>6094</v>
      </c>
      <c r="C2824" s="21">
        <v>1</v>
      </c>
      <c r="D2824" s="22">
        <v>2</v>
      </c>
      <c r="E2824" s="26">
        <f t="shared" si="43"/>
        <v>3</v>
      </c>
      <c r="F2824" s="22" t="s">
        <v>256</v>
      </c>
      <c r="G2824" s="22" t="s">
        <v>6095</v>
      </c>
    </row>
    <row r="2825" spans="1:7" s="23" customFormat="1" ht="94.5" customHeight="1">
      <c r="A2825" s="19" t="s">
        <v>6096</v>
      </c>
      <c r="B2825" s="20" t="s">
        <v>6097</v>
      </c>
      <c r="C2825" s="21">
        <v>1</v>
      </c>
      <c r="D2825" s="22">
        <v>2</v>
      </c>
      <c r="E2825" s="26">
        <f t="shared" si="43"/>
        <v>3</v>
      </c>
      <c r="F2825" s="22" t="s">
        <v>256</v>
      </c>
      <c r="G2825" s="22" t="s">
        <v>6098</v>
      </c>
    </row>
    <row r="2826" spans="1:7" s="23" customFormat="1" ht="94.5" customHeight="1">
      <c r="A2826" s="19" t="s">
        <v>6099</v>
      </c>
      <c r="B2826" s="20" t="s">
        <v>49</v>
      </c>
      <c r="C2826" s="21">
        <v>1</v>
      </c>
      <c r="D2826" s="22">
        <v>2</v>
      </c>
      <c r="E2826" s="26">
        <f t="shared" ref="E2826:E2889" si="44">C2826+D2826</f>
        <v>3</v>
      </c>
      <c r="F2826" s="22" t="s">
        <v>256</v>
      </c>
      <c r="G2826" s="22" t="s">
        <v>144</v>
      </c>
    </row>
    <row r="2827" spans="1:7" s="23" customFormat="1" ht="94.5" customHeight="1">
      <c r="A2827" s="19"/>
      <c r="B2827" s="20" t="s">
        <v>6100</v>
      </c>
      <c r="C2827" s="21"/>
      <c r="D2827" s="22"/>
      <c r="E2827" s="26">
        <f t="shared" si="44"/>
        <v>0</v>
      </c>
      <c r="F2827" s="22"/>
      <c r="G2827" s="22" t="s">
        <v>6101</v>
      </c>
    </row>
    <row r="2828" spans="1:7" s="23" customFormat="1" ht="94.5" customHeight="1">
      <c r="A2828" s="19" t="s">
        <v>6102</v>
      </c>
      <c r="B2828" s="20" t="s">
        <v>6103</v>
      </c>
      <c r="C2828" s="21">
        <v>1</v>
      </c>
      <c r="D2828" s="22">
        <v>2</v>
      </c>
      <c r="E2828" s="26">
        <f t="shared" si="44"/>
        <v>3</v>
      </c>
      <c r="F2828" s="22" t="s">
        <v>256</v>
      </c>
      <c r="G2828" s="22" t="s">
        <v>6104</v>
      </c>
    </row>
    <row r="2829" spans="1:7" s="23" customFormat="1" ht="94.5" customHeight="1">
      <c r="A2829" s="19" t="s">
        <v>6105</v>
      </c>
      <c r="B2829" s="20" t="s">
        <v>49</v>
      </c>
      <c r="C2829" s="21"/>
      <c r="D2829" s="22"/>
      <c r="E2829" s="26">
        <f t="shared" si="44"/>
        <v>0</v>
      </c>
      <c r="F2829" s="22"/>
      <c r="G2829" s="22" t="s">
        <v>144</v>
      </c>
    </row>
    <row r="2830" spans="1:7" s="23" customFormat="1" ht="94.5" customHeight="1">
      <c r="A2830" s="19" t="s">
        <v>6106</v>
      </c>
      <c r="B2830" s="20" t="s">
        <v>6107</v>
      </c>
      <c r="C2830" s="21">
        <v>1</v>
      </c>
      <c r="D2830" s="22">
        <v>2</v>
      </c>
      <c r="E2830" s="26">
        <f t="shared" si="44"/>
        <v>3</v>
      </c>
      <c r="F2830" s="22" t="s">
        <v>256</v>
      </c>
      <c r="G2830" s="22" t="s">
        <v>6108</v>
      </c>
    </row>
    <row r="2831" spans="1:7" s="23" customFormat="1" ht="94.5" customHeight="1">
      <c r="A2831" s="19" t="s">
        <v>6109</v>
      </c>
      <c r="B2831" s="20" t="s">
        <v>170</v>
      </c>
      <c r="C2831" s="21">
        <v>1</v>
      </c>
      <c r="D2831" s="22">
        <v>2</v>
      </c>
      <c r="E2831" s="26">
        <f t="shared" si="44"/>
        <v>3</v>
      </c>
      <c r="F2831" s="22" t="s">
        <v>256</v>
      </c>
      <c r="G2831" s="22" t="s">
        <v>21</v>
      </c>
    </row>
    <row r="2832" spans="1:7" s="23" customFormat="1" ht="94.5" customHeight="1">
      <c r="A2832" s="19" t="s">
        <v>6110</v>
      </c>
      <c r="B2832" s="20" t="s">
        <v>6111</v>
      </c>
      <c r="C2832" s="21">
        <v>1</v>
      </c>
      <c r="D2832" s="22">
        <v>2</v>
      </c>
      <c r="E2832" s="26">
        <f t="shared" si="44"/>
        <v>3</v>
      </c>
      <c r="F2832" s="22" t="s">
        <v>256</v>
      </c>
      <c r="G2832" s="22" t="s">
        <v>6112</v>
      </c>
    </row>
    <row r="2833" spans="1:7" s="23" customFormat="1" ht="94.5" customHeight="1">
      <c r="A2833" s="19" t="s">
        <v>6113</v>
      </c>
      <c r="B2833" s="20" t="s">
        <v>6114</v>
      </c>
      <c r="C2833" s="21">
        <v>1</v>
      </c>
      <c r="D2833" s="22">
        <v>2</v>
      </c>
      <c r="E2833" s="26">
        <f t="shared" si="44"/>
        <v>3</v>
      </c>
      <c r="F2833" s="22" t="s">
        <v>256</v>
      </c>
      <c r="G2833" s="22" t="s">
        <v>6115</v>
      </c>
    </row>
    <row r="2834" spans="1:7" s="23" customFormat="1" ht="94.5" customHeight="1">
      <c r="A2834" s="19"/>
      <c r="B2834" s="20" t="s">
        <v>6116</v>
      </c>
      <c r="C2834" s="21"/>
      <c r="D2834" s="22"/>
      <c r="E2834" s="26">
        <f t="shared" si="44"/>
        <v>0</v>
      </c>
      <c r="F2834" s="22"/>
      <c r="G2834" s="22" t="s">
        <v>6117</v>
      </c>
    </row>
    <row r="2835" spans="1:7" s="23" customFormat="1" ht="94.5" customHeight="1">
      <c r="A2835" s="19" t="s">
        <v>6118</v>
      </c>
      <c r="B2835" s="20" t="s">
        <v>6119</v>
      </c>
      <c r="C2835" s="21">
        <v>1</v>
      </c>
      <c r="D2835" s="22">
        <v>2</v>
      </c>
      <c r="E2835" s="26">
        <f t="shared" si="44"/>
        <v>3</v>
      </c>
      <c r="F2835" s="22" t="s">
        <v>256</v>
      </c>
      <c r="G2835" s="22" t="s">
        <v>6120</v>
      </c>
    </row>
    <row r="2836" spans="1:7" s="23" customFormat="1" ht="94.5" customHeight="1">
      <c r="A2836" s="19" t="s">
        <v>6121</v>
      </c>
      <c r="B2836" s="20" t="s">
        <v>6122</v>
      </c>
      <c r="C2836" s="21">
        <v>1</v>
      </c>
      <c r="D2836" s="22">
        <v>2</v>
      </c>
      <c r="E2836" s="26">
        <f t="shared" si="44"/>
        <v>3</v>
      </c>
      <c r="F2836" s="22" t="s">
        <v>256</v>
      </c>
      <c r="G2836" s="22" t="s">
        <v>6123</v>
      </c>
    </row>
    <row r="2837" spans="1:7" s="23" customFormat="1" ht="94.5" customHeight="1">
      <c r="A2837" s="19" t="s">
        <v>6124</v>
      </c>
      <c r="B2837" s="20" t="s">
        <v>49</v>
      </c>
      <c r="C2837" s="21"/>
      <c r="D2837" s="22"/>
      <c r="E2837" s="26">
        <f t="shared" si="44"/>
        <v>0</v>
      </c>
      <c r="F2837" s="22"/>
      <c r="G2837" s="22" t="s">
        <v>144</v>
      </c>
    </row>
    <row r="2838" spans="1:7" s="23" customFormat="1" ht="94.5" customHeight="1">
      <c r="A2838" s="19" t="s">
        <v>6125</v>
      </c>
      <c r="B2838" s="20" t="s">
        <v>6126</v>
      </c>
      <c r="C2838" s="21">
        <v>1</v>
      </c>
      <c r="D2838" s="22">
        <v>2</v>
      </c>
      <c r="E2838" s="26">
        <f t="shared" si="44"/>
        <v>3</v>
      </c>
      <c r="F2838" s="22" t="s">
        <v>256</v>
      </c>
      <c r="G2838" s="22" t="s">
        <v>6127</v>
      </c>
    </row>
    <row r="2839" spans="1:7" s="23" customFormat="1" ht="94.5" customHeight="1">
      <c r="A2839" s="19" t="s">
        <v>6128</v>
      </c>
      <c r="B2839" s="20" t="s">
        <v>6129</v>
      </c>
      <c r="C2839" s="21">
        <v>1</v>
      </c>
      <c r="D2839" s="22">
        <v>2</v>
      </c>
      <c r="E2839" s="26">
        <f t="shared" si="44"/>
        <v>3</v>
      </c>
      <c r="F2839" s="22" t="s">
        <v>256</v>
      </c>
      <c r="G2839" s="22" t="s">
        <v>6130</v>
      </c>
    </row>
    <row r="2840" spans="1:7" s="23" customFormat="1" ht="94.5" customHeight="1">
      <c r="A2840" s="19" t="s">
        <v>6131</v>
      </c>
      <c r="B2840" s="20" t="s">
        <v>170</v>
      </c>
      <c r="C2840" s="21">
        <v>1</v>
      </c>
      <c r="D2840" s="22">
        <v>2</v>
      </c>
      <c r="E2840" s="26">
        <f t="shared" si="44"/>
        <v>3</v>
      </c>
      <c r="F2840" s="22" t="s">
        <v>256</v>
      </c>
      <c r="G2840" s="22" t="s">
        <v>21</v>
      </c>
    </row>
    <row r="2841" spans="1:7" s="23" customFormat="1" ht="94.5" customHeight="1">
      <c r="A2841" s="19"/>
      <c r="B2841" s="20" t="s">
        <v>6132</v>
      </c>
      <c r="C2841" s="21"/>
      <c r="D2841" s="22"/>
      <c r="E2841" s="26">
        <f t="shared" si="44"/>
        <v>0</v>
      </c>
      <c r="F2841" s="22"/>
      <c r="G2841" s="22" t="s">
        <v>6133</v>
      </c>
    </row>
    <row r="2842" spans="1:7" s="23" customFormat="1" ht="94.5" customHeight="1">
      <c r="A2842" s="19" t="s">
        <v>6134</v>
      </c>
      <c r="B2842" s="20" t="s">
        <v>6135</v>
      </c>
      <c r="C2842" s="21">
        <v>1</v>
      </c>
      <c r="D2842" s="22">
        <v>2</v>
      </c>
      <c r="E2842" s="26">
        <f t="shared" si="44"/>
        <v>3</v>
      </c>
      <c r="F2842" s="22" t="s">
        <v>256</v>
      </c>
      <c r="G2842" s="22" t="s">
        <v>6136</v>
      </c>
    </row>
    <row r="2843" spans="1:7" s="23" customFormat="1" ht="94.5" customHeight="1">
      <c r="A2843" s="19" t="s">
        <v>6137</v>
      </c>
      <c r="B2843" s="20" t="s">
        <v>49</v>
      </c>
      <c r="C2843" s="21">
        <v>1</v>
      </c>
      <c r="D2843" s="22">
        <v>2</v>
      </c>
      <c r="E2843" s="26">
        <f t="shared" si="44"/>
        <v>3</v>
      </c>
      <c r="F2843" s="22" t="s">
        <v>256</v>
      </c>
      <c r="G2843" s="22" t="s">
        <v>144</v>
      </c>
    </row>
    <row r="2844" spans="1:7" s="23" customFormat="1" ht="94.5" customHeight="1">
      <c r="A2844" s="19"/>
      <c r="B2844" s="20" t="s">
        <v>6138</v>
      </c>
      <c r="C2844" s="21"/>
      <c r="D2844" s="22"/>
      <c r="E2844" s="26">
        <f t="shared" si="44"/>
        <v>0</v>
      </c>
      <c r="F2844" s="22"/>
      <c r="G2844" s="22" t="s">
        <v>6139</v>
      </c>
    </row>
    <row r="2845" spans="1:7" s="23" customFormat="1" ht="94.5" customHeight="1">
      <c r="A2845" s="19" t="s">
        <v>6140</v>
      </c>
      <c r="B2845" s="20" t="s">
        <v>6141</v>
      </c>
      <c r="C2845" s="21"/>
      <c r="D2845" s="22"/>
      <c r="E2845" s="26">
        <f t="shared" si="44"/>
        <v>0</v>
      </c>
      <c r="F2845" s="22"/>
      <c r="G2845" s="22" t="s">
        <v>6142</v>
      </c>
    </row>
    <row r="2846" spans="1:7" s="23" customFormat="1" ht="94.5" customHeight="1">
      <c r="A2846" s="19"/>
      <c r="B2846" s="20" t="s">
        <v>6143</v>
      </c>
      <c r="C2846" s="21"/>
      <c r="D2846" s="22"/>
      <c r="E2846" s="26">
        <f t="shared" si="44"/>
        <v>0</v>
      </c>
      <c r="F2846" s="22"/>
      <c r="G2846" s="22" t="s">
        <v>6144</v>
      </c>
    </row>
    <row r="2847" spans="1:7" s="23" customFormat="1" ht="94.5" customHeight="1">
      <c r="A2847" s="19" t="s">
        <v>6145</v>
      </c>
      <c r="B2847" s="20" t="s">
        <v>6146</v>
      </c>
      <c r="C2847" s="21">
        <v>1</v>
      </c>
      <c r="D2847" s="22">
        <v>2</v>
      </c>
      <c r="E2847" s="26">
        <f t="shared" si="44"/>
        <v>3</v>
      </c>
      <c r="F2847" s="22" t="s">
        <v>256</v>
      </c>
      <c r="G2847" s="22" t="s">
        <v>6147</v>
      </c>
    </row>
    <row r="2848" spans="1:7" s="23" customFormat="1" ht="94.5" customHeight="1">
      <c r="A2848" s="19" t="s">
        <v>6148</v>
      </c>
      <c r="B2848" s="20" t="s">
        <v>6149</v>
      </c>
      <c r="C2848" s="21">
        <v>1</v>
      </c>
      <c r="D2848" s="22">
        <v>2</v>
      </c>
      <c r="E2848" s="26">
        <f t="shared" si="44"/>
        <v>3</v>
      </c>
      <c r="F2848" s="22" t="s">
        <v>256</v>
      </c>
      <c r="G2848" s="22" t="s">
        <v>6150</v>
      </c>
    </row>
    <row r="2849" spans="1:7" s="23" customFormat="1" ht="94.5" customHeight="1">
      <c r="A2849" s="19" t="s">
        <v>6151</v>
      </c>
      <c r="B2849" s="20" t="s">
        <v>6152</v>
      </c>
      <c r="C2849" s="21">
        <v>1</v>
      </c>
      <c r="D2849" s="22">
        <v>2</v>
      </c>
      <c r="E2849" s="26">
        <f t="shared" si="44"/>
        <v>3</v>
      </c>
      <c r="F2849" s="22" t="s">
        <v>256</v>
      </c>
      <c r="G2849" s="22" t="s">
        <v>6153</v>
      </c>
    </row>
    <row r="2850" spans="1:7" s="23" customFormat="1" ht="94.5" customHeight="1">
      <c r="A2850" s="19"/>
      <c r="B2850" s="20" t="s">
        <v>6154</v>
      </c>
      <c r="C2850" s="21"/>
      <c r="D2850" s="22"/>
      <c r="E2850" s="26">
        <f t="shared" si="44"/>
        <v>0</v>
      </c>
      <c r="F2850" s="22"/>
      <c r="G2850" s="22" t="s">
        <v>6155</v>
      </c>
    </row>
    <row r="2851" spans="1:7" s="23" customFormat="1" ht="94.5" customHeight="1">
      <c r="A2851" s="19" t="s">
        <v>6156</v>
      </c>
      <c r="B2851" s="20" t="s">
        <v>6157</v>
      </c>
      <c r="C2851" s="21">
        <v>1</v>
      </c>
      <c r="D2851" s="22">
        <v>2</v>
      </c>
      <c r="E2851" s="26">
        <f t="shared" si="44"/>
        <v>3</v>
      </c>
      <c r="F2851" s="22" t="s">
        <v>256</v>
      </c>
      <c r="G2851" s="22" t="s">
        <v>6158</v>
      </c>
    </row>
    <row r="2852" spans="1:7" s="23" customFormat="1" ht="94.5" customHeight="1">
      <c r="A2852" s="19" t="s">
        <v>6159</v>
      </c>
      <c r="B2852" s="20" t="s">
        <v>6160</v>
      </c>
      <c r="C2852" s="21">
        <v>1</v>
      </c>
      <c r="D2852" s="22">
        <v>2</v>
      </c>
      <c r="E2852" s="26">
        <f t="shared" si="44"/>
        <v>3</v>
      </c>
      <c r="F2852" s="22" t="s">
        <v>256</v>
      </c>
      <c r="G2852" s="22" t="s">
        <v>6161</v>
      </c>
    </row>
    <row r="2853" spans="1:7" s="23" customFormat="1" ht="94.5" customHeight="1">
      <c r="A2853" s="19" t="s">
        <v>6162</v>
      </c>
      <c r="B2853" s="20" t="s">
        <v>6163</v>
      </c>
      <c r="C2853" s="21"/>
      <c r="D2853" s="22"/>
      <c r="E2853" s="26">
        <f t="shared" si="44"/>
        <v>0</v>
      </c>
      <c r="F2853" s="22"/>
      <c r="G2853" s="22" t="s">
        <v>144</v>
      </c>
    </row>
    <row r="2854" spans="1:7" s="23" customFormat="1" ht="94.5" customHeight="1">
      <c r="A2854" s="19" t="s">
        <v>6164</v>
      </c>
      <c r="B2854" s="20" t="s">
        <v>6165</v>
      </c>
      <c r="C2854" s="21">
        <v>1</v>
      </c>
      <c r="D2854" s="22">
        <v>3</v>
      </c>
      <c r="E2854" s="26">
        <f t="shared" si="44"/>
        <v>4</v>
      </c>
      <c r="F2854" s="22" t="s">
        <v>256</v>
      </c>
      <c r="G2854" s="22" t="s">
        <v>6166</v>
      </c>
    </row>
    <row r="2855" spans="1:7" s="23" customFormat="1" ht="94.5" customHeight="1">
      <c r="A2855" s="19" t="s">
        <v>6167</v>
      </c>
      <c r="B2855" s="20" t="s">
        <v>6168</v>
      </c>
      <c r="C2855" s="21">
        <v>1</v>
      </c>
      <c r="D2855" s="22">
        <v>3</v>
      </c>
      <c r="E2855" s="26">
        <f t="shared" si="44"/>
        <v>4</v>
      </c>
      <c r="F2855" s="22" t="s">
        <v>256</v>
      </c>
      <c r="G2855" s="22" t="s">
        <v>6169</v>
      </c>
    </row>
    <row r="2856" spans="1:7" s="23" customFormat="1" ht="94.5" customHeight="1">
      <c r="A2856" s="19" t="s">
        <v>6170</v>
      </c>
      <c r="B2856" s="20" t="s">
        <v>20</v>
      </c>
      <c r="C2856" s="21">
        <v>1</v>
      </c>
      <c r="D2856" s="22">
        <v>2</v>
      </c>
      <c r="E2856" s="26">
        <f t="shared" si="44"/>
        <v>3</v>
      </c>
      <c r="F2856" s="22" t="s">
        <v>256</v>
      </c>
      <c r="G2856" s="22" t="s">
        <v>21</v>
      </c>
    </row>
    <row r="2857" spans="1:7" s="23" customFormat="1" ht="94.5" customHeight="1">
      <c r="A2857" s="19"/>
      <c r="B2857" s="20" t="s">
        <v>6171</v>
      </c>
      <c r="C2857" s="21"/>
      <c r="D2857" s="22"/>
      <c r="E2857" s="26">
        <f t="shared" si="44"/>
        <v>0</v>
      </c>
      <c r="F2857" s="22"/>
      <c r="G2857" s="22" t="s">
        <v>6172</v>
      </c>
    </row>
    <row r="2858" spans="1:7" s="23" customFormat="1" ht="94.5" customHeight="1">
      <c r="A2858" s="19" t="s">
        <v>6173</v>
      </c>
      <c r="B2858" s="20" t="s">
        <v>6174</v>
      </c>
      <c r="C2858" s="21">
        <v>1</v>
      </c>
      <c r="D2858" s="22">
        <v>3</v>
      </c>
      <c r="E2858" s="26">
        <f t="shared" si="44"/>
        <v>4</v>
      </c>
      <c r="F2858" s="22" t="s">
        <v>256</v>
      </c>
      <c r="G2858" s="22" t="s">
        <v>6175</v>
      </c>
    </row>
    <row r="2859" spans="1:7" s="23" customFormat="1" ht="94.5" customHeight="1">
      <c r="A2859" s="19" t="s">
        <v>6176</v>
      </c>
      <c r="B2859" s="20" t="s">
        <v>6177</v>
      </c>
      <c r="C2859" s="21">
        <v>4</v>
      </c>
      <c r="D2859" s="22">
        <v>0</v>
      </c>
      <c r="E2859" s="26">
        <f t="shared" si="44"/>
        <v>4</v>
      </c>
      <c r="F2859" s="22" t="s">
        <v>256</v>
      </c>
      <c r="G2859" s="22" t="s">
        <v>6178</v>
      </c>
    </row>
    <row r="2860" spans="1:7" s="23" customFormat="1" ht="94.5" customHeight="1">
      <c r="A2860" s="19" t="s">
        <v>6179</v>
      </c>
      <c r="B2860" s="20" t="s">
        <v>6180</v>
      </c>
      <c r="C2860" s="21">
        <v>1</v>
      </c>
      <c r="D2860" s="22">
        <v>3</v>
      </c>
      <c r="E2860" s="26">
        <f t="shared" si="44"/>
        <v>4</v>
      </c>
      <c r="F2860" s="22" t="s">
        <v>256</v>
      </c>
      <c r="G2860" s="22" t="s">
        <v>6181</v>
      </c>
    </row>
    <row r="2861" spans="1:7" s="23" customFormat="1" ht="94.5" customHeight="1">
      <c r="A2861" s="19" t="s">
        <v>6182</v>
      </c>
      <c r="B2861" s="20" t="s">
        <v>6183</v>
      </c>
      <c r="C2861" s="21">
        <v>1</v>
      </c>
      <c r="D2861" s="22">
        <v>3</v>
      </c>
      <c r="E2861" s="26">
        <f t="shared" si="44"/>
        <v>4</v>
      </c>
      <c r="F2861" s="22" t="s">
        <v>256</v>
      </c>
      <c r="G2861" s="22" t="s">
        <v>6184</v>
      </c>
    </row>
    <row r="2862" spans="1:7" s="23" customFormat="1" ht="94.5" customHeight="1">
      <c r="A2862" s="19" t="s">
        <v>6185</v>
      </c>
      <c r="B2862" s="20" t="s">
        <v>6186</v>
      </c>
      <c r="C2862" s="21">
        <v>1</v>
      </c>
      <c r="D2862" s="22">
        <v>3</v>
      </c>
      <c r="E2862" s="26">
        <f t="shared" si="44"/>
        <v>4</v>
      </c>
      <c r="F2862" s="22" t="s">
        <v>256</v>
      </c>
      <c r="G2862" s="22" t="s">
        <v>6187</v>
      </c>
    </row>
    <row r="2863" spans="1:7" s="23" customFormat="1" ht="94.5" customHeight="1">
      <c r="A2863" s="19" t="s">
        <v>6188</v>
      </c>
      <c r="B2863" s="20" t="s">
        <v>49</v>
      </c>
      <c r="C2863" s="21">
        <v>1</v>
      </c>
      <c r="D2863" s="22">
        <v>3</v>
      </c>
      <c r="E2863" s="26">
        <f t="shared" si="44"/>
        <v>4</v>
      </c>
      <c r="F2863" s="22" t="s">
        <v>256</v>
      </c>
      <c r="G2863" s="22" t="s">
        <v>144</v>
      </c>
    </row>
    <row r="2864" spans="1:7" s="23" customFormat="1" ht="94.5" customHeight="1">
      <c r="A2864" s="19" t="s">
        <v>6189</v>
      </c>
      <c r="B2864" s="20" t="s">
        <v>6190</v>
      </c>
      <c r="C2864" s="21"/>
      <c r="D2864" s="22"/>
      <c r="E2864" s="26">
        <f t="shared" si="44"/>
        <v>0</v>
      </c>
      <c r="F2864" s="22"/>
      <c r="G2864" s="22" t="s">
        <v>6191</v>
      </c>
    </row>
    <row r="2865" spans="1:7" s="23" customFormat="1" ht="94.5" customHeight="1">
      <c r="A2865" s="19" t="s">
        <v>6192</v>
      </c>
      <c r="B2865" s="20" t="s">
        <v>6193</v>
      </c>
      <c r="C2865" s="21">
        <v>1</v>
      </c>
      <c r="D2865" s="22">
        <v>3</v>
      </c>
      <c r="E2865" s="26">
        <f t="shared" si="44"/>
        <v>4</v>
      </c>
      <c r="F2865" s="22" t="s">
        <v>256</v>
      </c>
      <c r="G2865" s="22" t="s">
        <v>6194</v>
      </c>
    </row>
    <row r="2866" spans="1:7" s="23" customFormat="1" ht="94.5" customHeight="1">
      <c r="A2866" s="19" t="s">
        <v>6195</v>
      </c>
      <c r="B2866" s="20" t="s">
        <v>20</v>
      </c>
      <c r="C2866" s="21">
        <v>1</v>
      </c>
      <c r="D2866" s="22">
        <v>2</v>
      </c>
      <c r="E2866" s="26">
        <f t="shared" si="44"/>
        <v>3</v>
      </c>
      <c r="F2866" s="22" t="s">
        <v>256</v>
      </c>
      <c r="G2866" s="22" t="s">
        <v>21</v>
      </c>
    </row>
    <row r="2867" spans="1:7" s="23" customFormat="1" ht="94.5" customHeight="1">
      <c r="A2867" s="19" t="s">
        <v>6196</v>
      </c>
      <c r="B2867" s="20" t="s">
        <v>6197</v>
      </c>
      <c r="C2867" s="21">
        <v>1</v>
      </c>
      <c r="D2867" s="22">
        <v>2</v>
      </c>
      <c r="E2867" s="26">
        <f t="shared" si="44"/>
        <v>3</v>
      </c>
      <c r="F2867" s="22" t="s">
        <v>256</v>
      </c>
      <c r="G2867" s="22" t="s">
        <v>6198</v>
      </c>
    </row>
    <row r="2868" spans="1:7" s="23" customFormat="1" ht="94.5" customHeight="1">
      <c r="A2868" s="19" t="s">
        <v>6199</v>
      </c>
      <c r="B2868" s="20" t="s">
        <v>6200</v>
      </c>
      <c r="C2868" s="21">
        <v>1</v>
      </c>
      <c r="D2868" s="22">
        <v>2</v>
      </c>
      <c r="E2868" s="26">
        <f t="shared" si="44"/>
        <v>3</v>
      </c>
      <c r="F2868" s="22" t="s">
        <v>256</v>
      </c>
      <c r="G2868" s="22" t="s">
        <v>6201</v>
      </c>
    </row>
    <row r="2869" spans="1:7" s="23" customFormat="1" ht="94.5" customHeight="1">
      <c r="A2869" s="19" t="s">
        <v>6202</v>
      </c>
      <c r="B2869" s="20" t="s">
        <v>6203</v>
      </c>
      <c r="C2869" s="21"/>
      <c r="D2869" s="22"/>
      <c r="E2869" s="26">
        <f t="shared" si="44"/>
        <v>0</v>
      </c>
      <c r="F2869" s="22"/>
      <c r="G2869" s="22" t="s">
        <v>6204</v>
      </c>
    </row>
    <row r="2870" spans="1:7" s="23" customFormat="1" ht="94.5" customHeight="1">
      <c r="A2870" s="19"/>
      <c r="B2870" s="20" t="s">
        <v>6205</v>
      </c>
      <c r="C2870" s="21"/>
      <c r="D2870" s="22"/>
      <c r="E2870" s="26">
        <f t="shared" si="44"/>
        <v>0</v>
      </c>
      <c r="F2870" s="22"/>
      <c r="G2870" s="22" t="s">
        <v>6206</v>
      </c>
    </row>
    <row r="2871" spans="1:7" s="23" customFormat="1" ht="94.5" customHeight="1">
      <c r="A2871" s="19" t="s">
        <v>6207</v>
      </c>
      <c r="B2871" s="20" t="s">
        <v>6208</v>
      </c>
      <c r="C2871" s="21">
        <v>1</v>
      </c>
      <c r="D2871" s="22">
        <v>3</v>
      </c>
      <c r="E2871" s="26">
        <f t="shared" si="44"/>
        <v>4</v>
      </c>
      <c r="F2871" s="22" t="s">
        <v>256</v>
      </c>
      <c r="G2871" s="22" t="s">
        <v>6209</v>
      </c>
    </row>
    <row r="2872" spans="1:7" s="23" customFormat="1" ht="94.5" customHeight="1">
      <c r="A2872" s="19" t="s">
        <v>6210</v>
      </c>
      <c r="B2872" s="20" t="s">
        <v>1255</v>
      </c>
      <c r="C2872" s="21">
        <v>1</v>
      </c>
      <c r="D2872" s="22">
        <v>3</v>
      </c>
      <c r="E2872" s="26">
        <f t="shared" si="44"/>
        <v>4</v>
      </c>
      <c r="F2872" s="22" t="s">
        <v>256</v>
      </c>
      <c r="G2872" s="22" t="s">
        <v>1256</v>
      </c>
    </row>
    <row r="2873" spans="1:7" s="23" customFormat="1" ht="94.5" customHeight="1">
      <c r="A2873" s="19" t="s">
        <v>6211</v>
      </c>
      <c r="B2873" s="20" t="s">
        <v>20</v>
      </c>
      <c r="C2873" s="21">
        <v>1</v>
      </c>
      <c r="D2873" s="22">
        <v>2</v>
      </c>
      <c r="E2873" s="26">
        <f t="shared" si="44"/>
        <v>3</v>
      </c>
      <c r="F2873" s="22" t="s">
        <v>256</v>
      </c>
      <c r="G2873" s="22" t="s">
        <v>21</v>
      </c>
    </row>
    <row r="2874" spans="1:7" s="23" customFormat="1" ht="94.5" customHeight="1">
      <c r="A2874" s="19" t="s">
        <v>6212</v>
      </c>
      <c r="B2874" s="20" t="s">
        <v>65</v>
      </c>
      <c r="C2874" s="21"/>
      <c r="D2874" s="22"/>
      <c r="E2874" s="26">
        <f t="shared" si="44"/>
        <v>0</v>
      </c>
      <c r="F2874" s="22"/>
      <c r="G2874" s="22" t="s">
        <v>27</v>
      </c>
    </row>
    <row r="2875" spans="1:7" s="23" customFormat="1" ht="94.5" customHeight="1">
      <c r="A2875" s="19" t="s">
        <v>6213</v>
      </c>
      <c r="B2875" s="20" t="s">
        <v>6214</v>
      </c>
      <c r="C2875" s="21">
        <v>1</v>
      </c>
      <c r="D2875" s="22">
        <v>8</v>
      </c>
      <c r="E2875" s="26">
        <f t="shared" si="44"/>
        <v>9</v>
      </c>
      <c r="F2875" s="22" t="s">
        <v>256</v>
      </c>
      <c r="G2875" s="22" t="s">
        <v>6215</v>
      </c>
    </row>
    <row r="2876" spans="1:7" s="23" customFormat="1" ht="94.5" customHeight="1">
      <c r="A2876" s="19"/>
      <c r="B2876" s="20" t="s">
        <v>1250</v>
      </c>
      <c r="C2876" s="21"/>
      <c r="D2876" s="22"/>
      <c r="E2876" s="26">
        <f t="shared" si="44"/>
        <v>0</v>
      </c>
      <c r="F2876" s="22"/>
      <c r="G2876" s="22" t="s">
        <v>21</v>
      </c>
    </row>
    <row r="2877" spans="1:7" s="23" customFormat="1" ht="94.5" customHeight="1">
      <c r="A2877" s="19" t="s">
        <v>6216</v>
      </c>
      <c r="B2877" s="20" t="s">
        <v>6217</v>
      </c>
      <c r="C2877" s="21">
        <v>1</v>
      </c>
      <c r="D2877" s="22">
        <v>8</v>
      </c>
      <c r="E2877" s="26">
        <f t="shared" si="44"/>
        <v>9</v>
      </c>
      <c r="F2877" s="22" t="s">
        <v>256</v>
      </c>
      <c r="G2877" s="22" t="s">
        <v>6218</v>
      </c>
    </row>
    <row r="2878" spans="1:7" s="23" customFormat="1" ht="94.5" customHeight="1">
      <c r="A2878" s="19" t="s">
        <v>6219</v>
      </c>
      <c r="B2878" s="20" t="s">
        <v>6220</v>
      </c>
      <c r="C2878" s="21">
        <v>1</v>
      </c>
      <c r="D2878" s="22">
        <v>3</v>
      </c>
      <c r="E2878" s="26">
        <f t="shared" si="44"/>
        <v>4</v>
      </c>
      <c r="F2878" s="22" t="s">
        <v>256</v>
      </c>
      <c r="G2878" s="22" t="s">
        <v>6221</v>
      </c>
    </row>
    <row r="2879" spans="1:7" s="23" customFormat="1" ht="94.5" customHeight="1">
      <c r="A2879" s="19" t="s">
        <v>6222</v>
      </c>
      <c r="B2879" s="20" t="s">
        <v>6223</v>
      </c>
      <c r="C2879" s="21">
        <v>1</v>
      </c>
      <c r="D2879" s="22">
        <v>3</v>
      </c>
      <c r="E2879" s="26">
        <f t="shared" si="44"/>
        <v>4</v>
      </c>
      <c r="F2879" s="22" t="s">
        <v>256</v>
      </c>
      <c r="G2879" s="22" t="s">
        <v>6224</v>
      </c>
    </row>
    <row r="2880" spans="1:7" s="23" customFormat="1" ht="94.5" customHeight="1">
      <c r="A2880" s="19" t="s">
        <v>6225</v>
      </c>
      <c r="B2880" s="20" t="s">
        <v>6226</v>
      </c>
      <c r="C2880" s="21">
        <v>1</v>
      </c>
      <c r="D2880" s="22">
        <v>2</v>
      </c>
      <c r="E2880" s="26">
        <f t="shared" si="44"/>
        <v>3</v>
      </c>
      <c r="F2880" s="22" t="s">
        <v>256</v>
      </c>
      <c r="G2880" s="22" t="s">
        <v>6227</v>
      </c>
    </row>
    <row r="2881" spans="1:7" s="23" customFormat="1" ht="94.5" customHeight="1">
      <c r="A2881" s="19" t="s">
        <v>6228</v>
      </c>
      <c r="B2881" s="20" t="s">
        <v>6229</v>
      </c>
      <c r="C2881" s="21">
        <v>1</v>
      </c>
      <c r="D2881" s="22">
        <v>2</v>
      </c>
      <c r="E2881" s="26">
        <f t="shared" si="44"/>
        <v>3</v>
      </c>
      <c r="F2881" s="22" t="s">
        <v>256</v>
      </c>
      <c r="G2881" s="22" t="s">
        <v>6230</v>
      </c>
    </row>
    <row r="2882" spans="1:7" s="23" customFormat="1" ht="94.5" customHeight="1">
      <c r="A2882" s="19" t="s">
        <v>6231</v>
      </c>
      <c r="B2882" s="20" t="s">
        <v>6232</v>
      </c>
      <c r="C2882" s="21">
        <v>1</v>
      </c>
      <c r="D2882" s="22">
        <v>2</v>
      </c>
      <c r="E2882" s="26">
        <f t="shared" si="44"/>
        <v>3</v>
      </c>
      <c r="F2882" s="22" t="s">
        <v>256</v>
      </c>
      <c r="G2882" s="22" t="s">
        <v>6233</v>
      </c>
    </row>
    <row r="2883" spans="1:7" s="23" customFormat="1" ht="94.5" customHeight="1">
      <c r="A2883" s="19" t="s">
        <v>6234</v>
      </c>
      <c r="B2883" s="20" t="s">
        <v>1255</v>
      </c>
      <c r="C2883" s="21">
        <v>4</v>
      </c>
      <c r="D2883" s="22">
        <v>0</v>
      </c>
      <c r="E2883" s="26">
        <f t="shared" si="44"/>
        <v>4</v>
      </c>
      <c r="F2883" s="22" t="s">
        <v>256</v>
      </c>
      <c r="G2883" s="22" t="s">
        <v>1256</v>
      </c>
    </row>
    <row r="2884" spans="1:7" s="23" customFormat="1" ht="94.5" customHeight="1">
      <c r="A2884" s="19" t="s">
        <v>6235</v>
      </c>
      <c r="B2884" s="20" t="s">
        <v>6236</v>
      </c>
      <c r="C2884" s="21"/>
      <c r="D2884" s="22"/>
      <c r="E2884" s="26">
        <f t="shared" si="44"/>
        <v>0</v>
      </c>
      <c r="F2884" s="22"/>
      <c r="G2884" s="22" t="s">
        <v>6237</v>
      </c>
    </row>
    <row r="2885" spans="1:7" s="23" customFormat="1" ht="94.5" customHeight="1">
      <c r="A2885" s="19"/>
      <c r="B2885" s="20" t="s">
        <v>6238</v>
      </c>
      <c r="C2885" s="21"/>
      <c r="D2885" s="22"/>
      <c r="E2885" s="26">
        <f t="shared" si="44"/>
        <v>0</v>
      </c>
      <c r="F2885" s="22"/>
      <c r="G2885" s="22" t="s">
        <v>6239</v>
      </c>
    </row>
    <row r="2886" spans="1:7" s="23" customFormat="1" ht="94.5" customHeight="1">
      <c r="A2886" s="19" t="s">
        <v>6240</v>
      </c>
      <c r="B2886" s="20" t="s">
        <v>6241</v>
      </c>
      <c r="C2886" s="21">
        <v>1</v>
      </c>
      <c r="D2886" s="22">
        <v>2</v>
      </c>
      <c r="E2886" s="26">
        <f t="shared" si="44"/>
        <v>3</v>
      </c>
      <c r="F2886" s="22" t="s">
        <v>256</v>
      </c>
      <c r="G2886" s="22" t="s">
        <v>6242</v>
      </c>
    </row>
    <row r="2887" spans="1:7" s="23" customFormat="1" ht="94.5" customHeight="1">
      <c r="A2887" s="19" t="s">
        <v>6243</v>
      </c>
      <c r="B2887" s="20" t="s">
        <v>6244</v>
      </c>
      <c r="C2887" s="21">
        <v>1</v>
      </c>
      <c r="D2887" s="22">
        <v>2</v>
      </c>
      <c r="E2887" s="26">
        <f t="shared" si="44"/>
        <v>3</v>
      </c>
      <c r="F2887" s="22" t="s">
        <v>256</v>
      </c>
      <c r="G2887" s="22" t="s">
        <v>6245</v>
      </c>
    </row>
    <row r="2888" spans="1:7" s="23" customFormat="1" ht="94.5" customHeight="1">
      <c r="A2888" s="19" t="s">
        <v>6246</v>
      </c>
      <c r="B2888" s="20" t="s">
        <v>6247</v>
      </c>
      <c r="C2888" s="21">
        <v>1</v>
      </c>
      <c r="D2888" s="22">
        <v>2</v>
      </c>
      <c r="E2888" s="26">
        <f t="shared" si="44"/>
        <v>3</v>
      </c>
      <c r="F2888" s="22" t="s">
        <v>256</v>
      </c>
      <c r="G2888" s="22" t="s">
        <v>6248</v>
      </c>
    </row>
    <row r="2889" spans="1:7" s="23" customFormat="1" ht="94.5" customHeight="1">
      <c r="A2889" s="19" t="s">
        <v>6249</v>
      </c>
      <c r="B2889" s="20" t="s">
        <v>6250</v>
      </c>
      <c r="C2889" s="21">
        <v>1</v>
      </c>
      <c r="D2889" s="22">
        <v>2</v>
      </c>
      <c r="E2889" s="26">
        <f t="shared" si="44"/>
        <v>3</v>
      </c>
      <c r="F2889" s="22" t="s">
        <v>256</v>
      </c>
      <c r="G2889" s="22" t="s">
        <v>6251</v>
      </c>
    </row>
    <row r="2890" spans="1:7" s="23" customFormat="1" ht="94.5" customHeight="1">
      <c r="A2890" s="19" t="s">
        <v>6252</v>
      </c>
      <c r="B2890" s="20" t="s">
        <v>6253</v>
      </c>
      <c r="C2890" s="21">
        <v>1</v>
      </c>
      <c r="D2890" s="22">
        <v>2</v>
      </c>
      <c r="E2890" s="26">
        <f t="shared" ref="E2890:E2953" si="45">C2890+D2890</f>
        <v>3</v>
      </c>
      <c r="F2890" s="22" t="s">
        <v>256</v>
      </c>
      <c r="G2890" s="22" t="s">
        <v>6254</v>
      </c>
    </row>
    <row r="2891" spans="1:7" s="23" customFormat="1" ht="94.5" customHeight="1">
      <c r="A2891" s="19" t="s">
        <v>6255</v>
      </c>
      <c r="B2891" s="20" t="s">
        <v>6256</v>
      </c>
      <c r="C2891" s="21">
        <v>1</v>
      </c>
      <c r="D2891" s="22">
        <v>2</v>
      </c>
      <c r="E2891" s="26">
        <f t="shared" si="45"/>
        <v>3</v>
      </c>
      <c r="F2891" s="22" t="s">
        <v>256</v>
      </c>
      <c r="G2891" s="22" t="s">
        <v>6257</v>
      </c>
    </row>
    <row r="2892" spans="1:7" s="23" customFormat="1" ht="94.5" customHeight="1">
      <c r="A2892" s="19" t="s">
        <v>6258</v>
      </c>
      <c r="B2892" s="20" t="s">
        <v>49</v>
      </c>
      <c r="C2892" s="21">
        <v>1</v>
      </c>
      <c r="D2892" s="22">
        <v>2</v>
      </c>
      <c r="E2892" s="26">
        <f t="shared" si="45"/>
        <v>3</v>
      </c>
      <c r="F2892" s="22" t="s">
        <v>256</v>
      </c>
      <c r="G2892" s="22" t="s">
        <v>144</v>
      </c>
    </row>
    <row r="2893" spans="1:7" s="23" customFormat="1" ht="94.5" customHeight="1">
      <c r="A2893" s="19" t="s">
        <v>6259</v>
      </c>
      <c r="B2893" s="20" t="s">
        <v>6260</v>
      </c>
      <c r="C2893" s="21">
        <v>1</v>
      </c>
      <c r="D2893" s="22">
        <v>2</v>
      </c>
      <c r="E2893" s="26">
        <f t="shared" si="45"/>
        <v>3</v>
      </c>
      <c r="F2893" s="22" t="s">
        <v>256</v>
      </c>
      <c r="G2893" s="22" t="s">
        <v>6261</v>
      </c>
    </row>
    <row r="2894" spans="1:7" s="23" customFormat="1" ht="94.5" customHeight="1">
      <c r="A2894" s="19"/>
      <c r="B2894" s="20" t="s">
        <v>6262</v>
      </c>
      <c r="C2894" s="21"/>
      <c r="D2894" s="22"/>
      <c r="E2894" s="26">
        <f t="shared" si="45"/>
        <v>0</v>
      </c>
      <c r="F2894" s="22"/>
      <c r="G2894" s="22" t="s">
        <v>6263</v>
      </c>
    </row>
    <row r="2895" spans="1:7" s="23" customFormat="1" ht="94.5" customHeight="1">
      <c r="A2895" s="19" t="s">
        <v>6264</v>
      </c>
      <c r="B2895" s="20" t="s">
        <v>6265</v>
      </c>
      <c r="C2895" s="21"/>
      <c r="D2895" s="22"/>
      <c r="E2895" s="26">
        <f t="shared" si="45"/>
        <v>0</v>
      </c>
      <c r="F2895" s="22"/>
      <c r="G2895" s="22" t="s">
        <v>6266</v>
      </c>
    </row>
    <row r="2896" spans="1:7" s="23" customFormat="1" ht="94.5" customHeight="1">
      <c r="A2896" s="19" t="s">
        <v>6267</v>
      </c>
      <c r="B2896" s="20" t="s">
        <v>6268</v>
      </c>
      <c r="C2896" s="21">
        <v>4</v>
      </c>
      <c r="D2896" s="22">
        <v>11</v>
      </c>
      <c r="E2896" s="26">
        <f t="shared" si="45"/>
        <v>15</v>
      </c>
      <c r="F2896" s="22" t="s">
        <v>256</v>
      </c>
      <c r="G2896" s="22" t="s">
        <v>6269</v>
      </c>
    </row>
    <row r="2897" spans="1:7" s="23" customFormat="1" ht="94.5" customHeight="1">
      <c r="A2897" s="19" t="s">
        <v>6270</v>
      </c>
      <c r="B2897" s="20" t="s">
        <v>6271</v>
      </c>
      <c r="C2897" s="21">
        <v>1</v>
      </c>
      <c r="D2897" s="22">
        <v>3</v>
      </c>
      <c r="E2897" s="26">
        <f t="shared" si="45"/>
        <v>4</v>
      </c>
      <c r="F2897" s="22" t="s">
        <v>256</v>
      </c>
      <c r="G2897" s="22" t="s">
        <v>6272</v>
      </c>
    </row>
    <row r="2898" spans="1:7" s="23" customFormat="1" ht="94.5" customHeight="1">
      <c r="A2898" s="19" t="s">
        <v>6273</v>
      </c>
      <c r="B2898" s="20" t="s">
        <v>20</v>
      </c>
      <c r="C2898" s="21">
        <v>1</v>
      </c>
      <c r="D2898" s="22">
        <v>2</v>
      </c>
      <c r="E2898" s="26">
        <f t="shared" si="45"/>
        <v>3</v>
      </c>
      <c r="F2898" s="22" t="s">
        <v>256</v>
      </c>
      <c r="G2898" s="22" t="s">
        <v>21</v>
      </c>
    </row>
    <row r="2899" spans="1:7" s="23" customFormat="1" ht="94.5" customHeight="1">
      <c r="A2899" s="19" t="s">
        <v>6274</v>
      </c>
      <c r="B2899" s="20" t="s">
        <v>6275</v>
      </c>
      <c r="C2899" s="21"/>
      <c r="D2899" s="22"/>
      <c r="E2899" s="26">
        <f t="shared" si="45"/>
        <v>0</v>
      </c>
      <c r="F2899" s="22"/>
      <c r="G2899" s="22" t="s">
        <v>6276</v>
      </c>
    </row>
    <row r="2900" spans="1:7" s="23" customFormat="1" ht="94.5" customHeight="1">
      <c r="A2900" s="19" t="s">
        <v>6277</v>
      </c>
      <c r="B2900" s="20" t="s">
        <v>6278</v>
      </c>
      <c r="C2900" s="21">
        <v>1</v>
      </c>
      <c r="D2900" s="22">
        <v>2</v>
      </c>
      <c r="E2900" s="26">
        <f t="shared" si="45"/>
        <v>3</v>
      </c>
      <c r="F2900" s="22" t="s">
        <v>256</v>
      </c>
      <c r="G2900" s="22" t="s">
        <v>6279</v>
      </c>
    </row>
    <row r="2901" spans="1:7" s="23" customFormat="1" ht="94.5" customHeight="1">
      <c r="A2901" s="19" t="s">
        <v>6280</v>
      </c>
      <c r="B2901" s="20" t="s">
        <v>6281</v>
      </c>
      <c r="C2901" s="21">
        <v>1</v>
      </c>
      <c r="D2901" s="22">
        <v>8</v>
      </c>
      <c r="E2901" s="26">
        <f t="shared" si="45"/>
        <v>9</v>
      </c>
      <c r="F2901" s="22" t="s">
        <v>256</v>
      </c>
      <c r="G2901" s="22" t="s">
        <v>6282</v>
      </c>
    </row>
    <row r="2902" spans="1:7" s="23" customFormat="1" ht="94.5" customHeight="1">
      <c r="A2902" s="19" t="s">
        <v>6283</v>
      </c>
      <c r="B2902" s="20" t="s">
        <v>6284</v>
      </c>
      <c r="C2902" s="21">
        <v>1</v>
      </c>
      <c r="D2902" s="22">
        <v>2</v>
      </c>
      <c r="E2902" s="26">
        <f t="shared" si="45"/>
        <v>3</v>
      </c>
      <c r="F2902" s="22" t="s">
        <v>256</v>
      </c>
      <c r="G2902" s="22" t="s">
        <v>6285</v>
      </c>
    </row>
    <row r="2903" spans="1:7" s="23" customFormat="1" ht="94.5" customHeight="1">
      <c r="A2903" s="19" t="s">
        <v>6286</v>
      </c>
      <c r="B2903" s="20" t="s">
        <v>6287</v>
      </c>
      <c r="C2903" s="21">
        <v>1</v>
      </c>
      <c r="D2903" s="22">
        <v>2</v>
      </c>
      <c r="E2903" s="26">
        <f t="shared" si="45"/>
        <v>3</v>
      </c>
      <c r="F2903" s="22" t="s">
        <v>256</v>
      </c>
      <c r="G2903" s="22" t="s">
        <v>6288</v>
      </c>
    </row>
    <row r="2904" spans="1:7" s="23" customFormat="1" ht="94.5" customHeight="1">
      <c r="A2904" s="19" t="s">
        <v>6289</v>
      </c>
      <c r="B2904" s="20" t="s">
        <v>6290</v>
      </c>
      <c r="C2904" s="21">
        <v>1</v>
      </c>
      <c r="D2904" s="22">
        <v>2</v>
      </c>
      <c r="E2904" s="26">
        <f t="shared" si="45"/>
        <v>3</v>
      </c>
      <c r="F2904" s="22" t="s">
        <v>256</v>
      </c>
      <c r="G2904" s="22" t="s">
        <v>6291</v>
      </c>
    </row>
    <row r="2905" spans="1:7" s="23" customFormat="1" ht="94.5" customHeight="1">
      <c r="A2905" s="19" t="s">
        <v>6292</v>
      </c>
      <c r="B2905" s="20" t="s">
        <v>20</v>
      </c>
      <c r="C2905" s="21">
        <v>1</v>
      </c>
      <c r="D2905" s="22">
        <v>2</v>
      </c>
      <c r="E2905" s="26">
        <f t="shared" si="45"/>
        <v>3</v>
      </c>
      <c r="F2905" s="22" t="s">
        <v>256</v>
      </c>
      <c r="G2905" s="22" t="s">
        <v>21</v>
      </c>
    </row>
    <row r="2906" spans="1:7" s="23" customFormat="1" ht="94.5" customHeight="1">
      <c r="A2906" s="19" t="s">
        <v>6293</v>
      </c>
      <c r="B2906" s="20" t="s">
        <v>6294</v>
      </c>
      <c r="C2906" s="21">
        <v>1</v>
      </c>
      <c r="D2906" s="22">
        <v>2</v>
      </c>
      <c r="E2906" s="26">
        <f t="shared" si="45"/>
        <v>3</v>
      </c>
      <c r="F2906" s="22" t="s">
        <v>256</v>
      </c>
      <c r="G2906" s="22" t="s">
        <v>6295</v>
      </c>
    </row>
    <row r="2907" spans="1:7" s="23" customFormat="1" ht="94.5" customHeight="1">
      <c r="A2907" s="19" t="s">
        <v>6296</v>
      </c>
      <c r="B2907" s="20" t="s">
        <v>14</v>
      </c>
      <c r="C2907" s="21"/>
      <c r="D2907" s="22"/>
      <c r="E2907" s="26">
        <f t="shared" si="45"/>
        <v>0</v>
      </c>
      <c r="F2907" s="22"/>
      <c r="G2907" s="22" t="s">
        <v>144</v>
      </c>
    </row>
    <row r="2908" spans="1:7" s="23" customFormat="1" ht="94.5" customHeight="1">
      <c r="A2908" s="19" t="s">
        <v>6297</v>
      </c>
      <c r="B2908" s="20" t="s">
        <v>6298</v>
      </c>
      <c r="C2908" s="21">
        <v>1</v>
      </c>
      <c r="D2908" s="22">
        <v>2</v>
      </c>
      <c r="E2908" s="26">
        <f t="shared" si="45"/>
        <v>3</v>
      </c>
      <c r="F2908" s="22" t="s">
        <v>256</v>
      </c>
      <c r="G2908" s="22" t="s">
        <v>6299</v>
      </c>
    </row>
    <row r="2909" spans="1:7" s="23" customFormat="1" ht="94.5" customHeight="1">
      <c r="A2909" s="19" t="s">
        <v>6300</v>
      </c>
      <c r="B2909" s="20" t="s">
        <v>6301</v>
      </c>
      <c r="C2909" s="21">
        <v>1</v>
      </c>
      <c r="D2909" s="22">
        <v>2</v>
      </c>
      <c r="E2909" s="26">
        <f t="shared" si="45"/>
        <v>3</v>
      </c>
      <c r="F2909" s="22" t="s">
        <v>256</v>
      </c>
      <c r="G2909" s="22" t="s">
        <v>6302</v>
      </c>
    </row>
    <row r="2910" spans="1:7" s="23" customFormat="1" ht="94.5" customHeight="1">
      <c r="A2910" s="19" t="s">
        <v>6303</v>
      </c>
      <c r="B2910" s="20" t="s">
        <v>6304</v>
      </c>
      <c r="C2910" s="21">
        <v>1</v>
      </c>
      <c r="D2910" s="22">
        <v>8</v>
      </c>
      <c r="E2910" s="26">
        <f t="shared" si="45"/>
        <v>9</v>
      </c>
      <c r="F2910" s="22" t="s">
        <v>256</v>
      </c>
      <c r="G2910" s="22" t="s">
        <v>6305</v>
      </c>
    </row>
    <row r="2911" spans="1:7" s="23" customFormat="1" ht="94.5" customHeight="1">
      <c r="A2911" s="19" t="s">
        <v>25590</v>
      </c>
      <c r="B2911" s="20" t="s">
        <v>25591</v>
      </c>
      <c r="C2911" s="21">
        <v>1</v>
      </c>
      <c r="D2911" s="22">
        <v>2</v>
      </c>
      <c r="E2911" s="26">
        <f t="shared" si="45"/>
        <v>3</v>
      </c>
      <c r="F2911" s="22" t="s">
        <v>256</v>
      </c>
      <c r="G2911" s="22" t="s">
        <v>25592</v>
      </c>
    </row>
    <row r="2912" spans="1:7" s="23" customFormat="1" ht="94.5" customHeight="1">
      <c r="A2912" s="19" t="s">
        <v>6306</v>
      </c>
      <c r="B2912" s="20" t="s">
        <v>20</v>
      </c>
      <c r="C2912" s="21">
        <v>1</v>
      </c>
      <c r="D2912" s="22">
        <v>2</v>
      </c>
      <c r="E2912" s="26">
        <f t="shared" si="45"/>
        <v>3</v>
      </c>
      <c r="F2912" s="22" t="s">
        <v>256</v>
      </c>
      <c r="G2912" s="22" t="s">
        <v>21</v>
      </c>
    </row>
    <row r="2913" spans="1:7" s="23" customFormat="1" ht="94.5" customHeight="1">
      <c r="A2913" s="19" t="s">
        <v>6307</v>
      </c>
      <c r="B2913" s="20" t="s">
        <v>6308</v>
      </c>
      <c r="C2913" s="21"/>
      <c r="D2913" s="22"/>
      <c r="E2913" s="26">
        <f t="shared" si="45"/>
        <v>0</v>
      </c>
      <c r="F2913" s="22"/>
      <c r="G2913" s="22" t="s">
        <v>6309</v>
      </c>
    </row>
    <row r="2914" spans="1:7" s="23" customFormat="1" ht="94.5" customHeight="1">
      <c r="A2914" s="19"/>
      <c r="B2914" s="20" t="s">
        <v>6310</v>
      </c>
      <c r="C2914" s="21"/>
      <c r="D2914" s="22"/>
      <c r="E2914" s="26">
        <f t="shared" si="45"/>
        <v>0</v>
      </c>
      <c r="F2914" s="22"/>
      <c r="G2914" s="22" t="s">
        <v>6311</v>
      </c>
    </row>
    <row r="2915" spans="1:7" s="23" customFormat="1" ht="94.5" customHeight="1">
      <c r="A2915" s="19" t="s">
        <v>6312</v>
      </c>
      <c r="B2915" s="20" t="s">
        <v>6313</v>
      </c>
      <c r="C2915" s="21">
        <v>1</v>
      </c>
      <c r="D2915" s="22">
        <v>2</v>
      </c>
      <c r="E2915" s="26">
        <f t="shared" si="45"/>
        <v>3</v>
      </c>
      <c r="F2915" s="22" t="s">
        <v>256</v>
      </c>
      <c r="G2915" s="22" t="s">
        <v>6314</v>
      </c>
    </row>
    <row r="2916" spans="1:7" s="23" customFormat="1" ht="94.5" customHeight="1">
      <c r="A2916" s="19" t="s">
        <v>6315</v>
      </c>
      <c r="B2916" s="20" t="s">
        <v>6316</v>
      </c>
      <c r="C2916" s="21">
        <v>1</v>
      </c>
      <c r="D2916" s="22">
        <v>2</v>
      </c>
      <c r="E2916" s="26">
        <f t="shared" si="45"/>
        <v>3</v>
      </c>
      <c r="F2916" s="22" t="s">
        <v>256</v>
      </c>
      <c r="G2916" s="22" t="s">
        <v>6317</v>
      </c>
    </row>
    <row r="2917" spans="1:7" s="23" customFormat="1" ht="94.5" customHeight="1">
      <c r="A2917" s="19" t="s">
        <v>6318</v>
      </c>
      <c r="B2917" s="20" t="s">
        <v>6319</v>
      </c>
      <c r="C2917" s="21">
        <v>1</v>
      </c>
      <c r="D2917" s="22">
        <v>2</v>
      </c>
      <c r="E2917" s="26">
        <f t="shared" si="45"/>
        <v>3</v>
      </c>
      <c r="F2917" s="22" t="s">
        <v>256</v>
      </c>
      <c r="G2917" s="22" t="s">
        <v>6320</v>
      </c>
    </row>
    <row r="2918" spans="1:7" s="23" customFormat="1" ht="94.5" customHeight="1">
      <c r="A2918" s="19" t="s">
        <v>6321</v>
      </c>
      <c r="B2918" s="20" t="s">
        <v>6322</v>
      </c>
      <c r="C2918" s="21">
        <v>1</v>
      </c>
      <c r="D2918" s="22">
        <v>2</v>
      </c>
      <c r="E2918" s="26">
        <f t="shared" si="45"/>
        <v>3</v>
      </c>
      <c r="F2918" s="22" t="s">
        <v>256</v>
      </c>
      <c r="G2918" s="22" t="s">
        <v>6323</v>
      </c>
    </row>
    <row r="2919" spans="1:7" s="23" customFormat="1" ht="94.5" customHeight="1">
      <c r="A2919" s="19" t="s">
        <v>6324</v>
      </c>
      <c r="B2919" s="20" t="s">
        <v>175</v>
      </c>
      <c r="C2919" s="21"/>
      <c r="D2919" s="22"/>
      <c r="E2919" s="26">
        <f t="shared" si="45"/>
        <v>0</v>
      </c>
      <c r="F2919" s="22"/>
      <c r="G2919" s="22" t="s">
        <v>144</v>
      </c>
    </row>
    <row r="2920" spans="1:7" s="23" customFormat="1" ht="94.5" customHeight="1">
      <c r="A2920" s="19" t="s">
        <v>6325</v>
      </c>
      <c r="B2920" s="20" t="s">
        <v>6326</v>
      </c>
      <c r="C2920" s="21">
        <v>1</v>
      </c>
      <c r="D2920" s="22">
        <v>8</v>
      </c>
      <c r="E2920" s="26">
        <f t="shared" si="45"/>
        <v>9</v>
      </c>
      <c r="F2920" s="22" t="s">
        <v>256</v>
      </c>
      <c r="G2920" s="22" t="s">
        <v>6327</v>
      </c>
    </row>
    <row r="2921" spans="1:7" s="23" customFormat="1" ht="94.5" customHeight="1">
      <c r="A2921" s="19" t="s">
        <v>6328</v>
      </c>
      <c r="B2921" s="20" t="s">
        <v>20</v>
      </c>
      <c r="C2921" s="21">
        <v>1</v>
      </c>
      <c r="D2921" s="22">
        <v>2</v>
      </c>
      <c r="E2921" s="26">
        <f t="shared" si="45"/>
        <v>3</v>
      </c>
      <c r="F2921" s="22" t="s">
        <v>256</v>
      </c>
      <c r="G2921" s="22" t="s">
        <v>21</v>
      </c>
    </row>
    <row r="2922" spans="1:7" s="23" customFormat="1" ht="94.5" customHeight="1">
      <c r="A2922" s="19" t="s">
        <v>6329</v>
      </c>
      <c r="B2922" s="20" t="s">
        <v>6330</v>
      </c>
      <c r="C2922" s="21">
        <v>1</v>
      </c>
      <c r="D2922" s="22">
        <v>2</v>
      </c>
      <c r="E2922" s="26">
        <f t="shared" si="45"/>
        <v>3</v>
      </c>
      <c r="F2922" s="22" t="s">
        <v>256</v>
      </c>
      <c r="G2922" s="22" t="s">
        <v>6331</v>
      </c>
    </row>
    <row r="2923" spans="1:7" s="23" customFormat="1" ht="94.5" customHeight="1">
      <c r="A2923" s="19"/>
      <c r="B2923" s="20" t="s">
        <v>6332</v>
      </c>
      <c r="C2923" s="21"/>
      <c r="D2923" s="22"/>
      <c r="E2923" s="26">
        <f t="shared" si="45"/>
        <v>0</v>
      </c>
      <c r="F2923" s="22"/>
      <c r="G2923" s="22" t="s">
        <v>6333</v>
      </c>
    </row>
    <row r="2924" spans="1:7" s="23" customFormat="1" ht="94.5" customHeight="1">
      <c r="A2924" s="19" t="s">
        <v>6334</v>
      </c>
      <c r="B2924" s="20" t="s">
        <v>6335</v>
      </c>
      <c r="C2924" s="21">
        <v>1</v>
      </c>
      <c r="D2924" s="22">
        <v>3</v>
      </c>
      <c r="E2924" s="26">
        <f t="shared" si="45"/>
        <v>4</v>
      </c>
      <c r="F2924" s="22" t="s">
        <v>256</v>
      </c>
      <c r="G2924" s="22" t="s">
        <v>6336</v>
      </c>
    </row>
    <row r="2925" spans="1:7" s="23" customFormat="1" ht="94.5" customHeight="1">
      <c r="A2925" s="19" t="s">
        <v>6337</v>
      </c>
      <c r="B2925" s="20" t="s">
        <v>6338</v>
      </c>
      <c r="C2925" s="21">
        <v>1</v>
      </c>
      <c r="D2925" s="22">
        <v>2</v>
      </c>
      <c r="E2925" s="26">
        <f t="shared" si="45"/>
        <v>3</v>
      </c>
      <c r="F2925" s="22" t="s">
        <v>256</v>
      </c>
      <c r="G2925" s="22" t="s">
        <v>6339</v>
      </c>
    </row>
    <row r="2926" spans="1:7" s="23" customFormat="1" ht="94.5" customHeight="1">
      <c r="A2926" s="19" t="s">
        <v>6340</v>
      </c>
      <c r="B2926" s="20" t="s">
        <v>6341</v>
      </c>
      <c r="C2926" s="21"/>
      <c r="D2926" s="22"/>
      <c r="E2926" s="26">
        <f t="shared" si="45"/>
        <v>0</v>
      </c>
      <c r="F2926" s="22"/>
      <c r="G2926" s="22" t="s">
        <v>6342</v>
      </c>
    </row>
    <row r="2927" spans="1:7" s="23" customFormat="1" ht="94.5" customHeight="1">
      <c r="A2927" s="19" t="s">
        <v>6343</v>
      </c>
      <c r="B2927" s="20" t="s">
        <v>6344</v>
      </c>
      <c r="C2927" s="21">
        <v>1</v>
      </c>
      <c r="D2927" s="22">
        <v>3</v>
      </c>
      <c r="E2927" s="26">
        <f t="shared" si="45"/>
        <v>4</v>
      </c>
      <c r="F2927" s="22" t="s">
        <v>256</v>
      </c>
      <c r="G2927" s="22" t="s">
        <v>6345</v>
      </c>
    </row>
    <row r="2928" spans="1:7" s="23" customFormat="1" ht="94.5" customHeight="1">
      <c r="A2928" s="19" t="s">
        <v>6346</v>
      </c>
      <c r="B2928" s="20" t="s">
        <v>20</v>
      </c>
      <c r="C2928" s="21">
        <v>1</v>
      </c>
      <c r="D2928" s="22">
        <v>2</v>
      </c>
      <c r="E2928" s="26">
        <f t="shared" si="45"/>
        <v>3</v>
      </c>
      <c r="F2928" s="22" t="s">
        <v>256</v>
      </c>
      <c r="G2928" s="22" t="s">
        <v>21</v>
      </c>
    </row>
    <row r="2929" spans="1:7" s="23" customFormat="1" ht="94.5" customHeight="1">
      <c r="A2929" s="19" t="s">
        <v>6347</v>
      </c>
      <c r="B2929" s="20" t="s">
        <v>6348</v>
      </c>
      <c r="C2929" s="21">
        <v>1</v>
      </c>
      <c r="D2929" s="22">
        <v>2</v>
      </c>
      <c r="E2929" s="26">
        <f t="shared" si="45"/>
        <v>3</v>
      </c>
      <c r="F2929" s="22" t="s">
        <v>256</v>
      </c>
      <c r="G2929" s="22" t="s">
        <v>6349</v>
      </c>
    </row>
    <row r="2930" spans="1:7" s="23" customFormat="1" ht="94.5" customHeight="1">
      <c r="A2930" s="19" t="s">
        <v>6350</v>
      </c>
      <c r="B2930" s="20" t="s">
        <v>6351</v>
      </c>
      <c r="C2930" s="21">
        <v>1</v>
      </c>
      <c r="D2930" s="22">
        <v>2</v>
      </c>
      <c r="E2930" s="26">
        <f t="shared" si="45"/>
        <v>3</v>
      </c>
      <c r="F2930" s="22" t="s">
        <v>256</v>
      </c>
      <c r="G2930" s="22" t="s">
        <v>6352</v>
      </c>
    </row>
    <row r="2931" spans="1:7" s="23" customFormat="1" ht="94.5" customHeight="1">
      <c r="A2931" s="19" t="s">
        <v>6353</v>
      </c>
      <c r="B2931" s="20" t="s">
        <v>6354</v>
      </c>
      <c r="C2931" s="21">
        <v>1</v>
      </c>
      <c r="D2931" s="22">
        <v>2</v>
      </c>
      <c r="E2931" s="26">
        <f t="shared" si="45"/>
        <v>3</v>
      </c>
      <c r="F2931" s="22" t="s">
        <v>256</v>
      </c>
      <c r="G2931" s="22" t="s">
        <v>6355</v>
      </c>
    </row>
    <row r="2932" spans="1:7" s="23" customFormat="1" ht="94.5" customHeight="1">
      <c r="A2932" s="19" t="s">
        <v>6356</v>
      </c>
      <c r="B2932" s="20" t="s">
        <v>175</v>
      </c>
      <c r="C2932" s="21"/>
      <c r="D2932" s="22"/>
      <c r="E2932" s="26">
        <f t="shared" si="45"/>
        <v>0</v>
      </c>
      <c r="F2932" s="22"/>
      <c r="G2932" s="22" t="s">
        <v>144</v>
      </c>
    </row>
    <row r="2933" spans="1:7" s="23" customFormat="1" ht="94.5" customHeight="1">
      <c r="A2933" s="19" t="s">
        <v>6357</v>
      </c>
      <c r="B2933" s="20" t="s">
        <v>6358</v>
      </c>
      <c r="C2933" s="21">
        <v>1</v>
      </c>
      <c r="D2933" s="22">
        <v>3</v>
      </c>
      <c r="E2933" s="26">
        <f t="shared" si="45"/>
        <v>4</v>
      </c>
      <c r="F2933" s="22" t="s">
        <v>256</v>
      </c>
      <c r="G2933" s="22" t="s">
        <v>6359</v>
      </c>
    </row>
    <row r="2934" spans="1:7" s="23" customFormat="1" ht="94.5" customHeight="1">
      <c r="A2934" s="19" t="s">
        <v>6360</v>
      </c>
      <c r="B2934" s="20" t="s">
        <v>6361</v>
      </c>
      <c r="C2934" s="21">
        <v>1</v>
      </c>
      <c r="D2934" s="22">
        <v>2</v>
      </c>
      <c r="E2934" s="26">
        <f t="shared" si="45"/>
        <v>3</v>
      </c>
      <c r="F2934" s="22" t="s">
        <v>256</v>
      </c>
      <c r="G2934" s="22" t="s">
        <v>6362</v>
      </c>
    </row>
    <row r="2935" spans="1:7" s="23" customFormat="1" ht="94.5" customHeight="1">
      <c r="A2935" s="19" t="s">
        <v>6363</v>
      </c>
      <c r="B2935" s="20" t="s">
        <v>20</v>
      </c>
      <c r="C2935" s="21">
        <v>1</v>
      </c>
      <c r="D2935" s="22">
        <v>2</v>
      </c>
      <c r="E2935" s="26">
        <f t="shared" si="45"/>
        <v>3</v>
      </c>
      <c r="F2935" s="22" t="s">
        <v>256</v>
      </c>
      <c r="G2935" s="22" t="s">
        <v>21</v>
      </c>
    </row>
    <row r="2936" spans="1:7" s="23" customFormat="1" ht="94.5" customHeight="1">
      <c r="A2936" s="19" t="s">
        <v>6364</v>
      </c>
      <c r="B2936" s="20" t="s">
        <v>6365</v>
      </c>
      <c r="C2936" s="21"/>
      <c r="D2936" s="22"/>
      <c r="E2936" s="26">
        <f t="shared" si="45"/>
        <v>0</v>
      </c>
      <c r="F2936" s="22"/>
      <c r="G2936" s="22" t="s">
        <v>6366</v>
      </c>
    </row>
    <row r="2937" spans="1:7" s="23" customFormat="1" ht="94.5" customHeight="1">
      <c r="A2937" s="19"/>
      <c r="B2937" s="20" t="s">
        <v>6367</v>
      </c>
      <c r="C2937" s="21"/>
      <c r="D2937" s="22"/>
      <c r="E2937" s="26">
        <f t="shared" si="45"/>
        <v>0</v>
      </c>
      <c r="F2937" s="22"/>
      <c r="G2937" s="22" t="s">
        <v>6368</v>
      </c>
    </row>
    <row r="2938" spans="1:7" s="23" customFormat="1" ht="94.5" customHeight="1">
      <c r="A2938" s="19" t="s">
        <v>6369</v>
      </c>
      <c r="B2938" s="20" t="s">
        <v>6370</v>
      </c>
      <c r="C2938" s="21">
        <v>1</v>
      </c>
      <c r="D2938" s="22">
        <v>2</v>
      </c>
      <c r="E2938" s="26">
        <f t="shared" si="45"/>
        <v>3</v>
      </c>
      <c r="F2938" s="22" t="s">
        <v>256</v>
      </c>
      <c r="G2938" s="22" t="s">
        <v>6371</v>
      </c>
    </row>
    <row r="2939" spans="1:7" s="23" customFormat="1" ht="94.5" customHeight="1">
      <c r="A2939" s="19" t="s">
        <v>6372</v>
      </c>
      <c r="B2939" s="20" t="s">
        <v>6373</v>
      </c>
      <c r="C2939" s="21">
        <v>1</v>
      </c>
      <c r="D2939" s="22">
        <v>2</v>
      </c>
      <c r="E2939" s="26">
        <f t="shared" si="45"/>
        <v>3</v>
      </c>
      <c r="F2939" s="22" t="s">
        <v>256</v>
      </c>
      <c r="G2939" s="22" t="s">
        <v>6374</v>
      </c>
    </row>
    <row r="2940" spans="1:7" s="23" customFormat="1" ht="94.5" customHeight="1">
      <c r="A2940" s="19" t="s">
        <v>6375</v>
      </c>
      <c r="B2940" s="20" t="s">
        <v>6376</v>
      </c>
      <c r="C2940" s="21">
        <v>1</v>
      </c>
      <c r="D2940" s="22">
        <v>2</v>
      </c>
      <c r="E2940" s="26">
        <f t="shared" si="45"/>
        <v>3</v>
      </c>
      <c r="F2940" s="22" t="s">
        <v>256</v>
      </c>
      <c r="G2940" s="22" t="s">
        <v>6377</v>
      </c>
    </row>
    <row r="2941" spans="1:7" s="23" customFormat="1" ht="94.5" customHeight="1">
      <c r="A2941" s="19" t="s">
        <v>6378</v>
      </c>
      <c r="B2941" s="20" t="s">
        <v>6379</v>
      </c>
      <c r="C2941" s="21">
        <v>4</v>
      </c>
      <c r="D2941" s="22">
        <v>16</v>
      </c>
      <c r="E2941" s="26">
        <f t="shared" si="45"/>
        <v>20</v>
      </c>
      <c r="F2941" s="22" t="s">
        <v>256</v>
      </c>
      <c r="G2941" s="22" t="s">
        <v>6380</v>
      </c>
    </row>
    <row r="2942" spans="1:7" s="23" customFormat="1" ht="94.5" customHeight="1">
      <c r="A2942" s="19" t="s">
        <v>6381</v>
      </c>
      <c r="B2942" s="20" t="s">
        <v>6382</v>
      </c>
      <c r="C2942" s="21"/>
      <c r="D2942" s="22"/>
      <c r="E2942" s="26">
        <f t="shared" si="45"/>
        <v>0</v>
      </c>
      <c r="F2942" s="22"/>
      <c r="G2942" s="22" t="s">
        <v>6383</v>
      </c>
    </row>
    <row r="2943" spans="1:7" s="23" customFormat="1" ht="94.5" customHeight="1">
      <c r="A2943" s="19" t="s">
        <v>6384</v>
      </c>
      <c r="B2943" s="20" t="s">
        <v>6385</v>
      </c>
      <c r="C2943" s="21">
        <v>1</v>
      </c>
      <c r="D2943" s="22">
        <v>2</v>
      </c>
      <c r="E2943" s="26">
        <f t="shared" si="45"/>
        <v>3</v>
      </c>
      <c r="F2943" s="22" t="s">
        <v>256</v>
      </c>
      <c r="G2943" s="22" t="s">
        <v>6386</v>
      </c>
    </row>
    <row r="2944" spans="1:7" s="23" customFormat="1" ht="94.5" customHeight="1">
      <c r="A2944" s="19" t="s">
        <v>6387</v>
      </c>
      <c r="B2944" s="20" t="s">
        <v>6388</v>
      </c>
      <c r="C2944" s="21">
        <v>1</v>
      </c>
      <c r="D2944" s="22">
        <v>2</v>
      </c>
      <c r="E2944" s="26">
        <f t="shared" si="45"/>
        <v>3</v>
      </c>
      <c r="F2944" s="22" t="s">
        <v>256</v>
      </c>
      <c r="G2944" s="22" t="s">
        <v>6389</v>
      </c>
    </row>
    <row r="2945" spans="1:7" s="23" customFormat="1" ht="94.5" customHeight="1">
      <c r="A2945" s="19" t="s">
        <v>6390</v>
      </c>
      <c r="B2945" s="20" t="s">
        <v>20</v>
      </c>
      <c r="C2945" s="21">
        <v>1</v>
      </c>
      <c r="D2945" s="22">
        <v>2</v>
      </c>
      <c r="E2945" s="26">
        <f t="shared" si="45"/>
        <v>3</v>
      </c>
      <c r="F2945" s="22" t="s">
        <v>256</v>
      </c>
      <c r="G2945" s="22" t="s">
        <v>21</v>
      </c>
    </row>
    <row r="2946" spans="1:7" s="23" customFormat="1" ht="94.5" customHeight="1">
      <c r="A2946" s="19" t="s">
        <v>6391</v>
      </c>
      <c r="B2946" s="20" t="s">
        <v>6392</v>
      </c>
      <c r="C2946" s="21">
        <v>1</v>
      </c>
      <c r="D2946" s="22">
        <v>2</v>
      </c>
      <c r="E2946" s="26">
        <f t="shared" si="45"/>
        <v>3</v>
      </c>
      <c r="F2946" s="22" t="s">
        <v>256</v>
      </c>
      <c r="G2946" s="22" t="s">
        <v>6393</v>
      </c>
    </row>
    <row r="2947" spans="1:7" s="23" customFormat="1" ht="94.5" customHeight="1">
      <c r="A2947" s="19" t="s">
        <v>6394</v>
      </c>
      <c r="B2947" s="20" t="s">
        <v>6395</v>
      </c>
      <c r="C2947" s="21">
        <v>1</v>
      </c>
      <c r="D2947" s="22">
        <v>2</v>
      </c>
      <c r="E2947" s="26">
        <f t="shared" si="45"/>
        <v>3</v>
      </c>
      <c r="F2947" s="22" t="s">
        <v>256</v>
      </c>
      <c r="G2947" s="22" t="s">
        <v>6396</v>
      </c>
    </row>
    <row r="2948" spans="1:7" s="23" customFormat="1" ht="94.5" customHeight="1">
      <c r="A2948" s="19" t="s">
        <v>6397</v>
      </c>
      <c r="B2948" s="20" t="s">
        <v>6398</v>
      </c>
      <c r="C2948" s="21">
        <v>1</v>
      </c>
      <c r="D2948" s="22">
        <v>2</v>
      </c>
      <c r="E2948" s="26">
        <f t="shared" si="45"/>
        <v>3</v>
      </c>
      <c r="F2948" s="22" t="s">
        <v>256</v>
      </c>
      <c r="G2948" s="22" t="s">
        <v>6399</v>
      </c>
    </row>
    <row r="2949" spans="1:7" s="23" customFormat="1" ht="94.5" customHeight="1">
      <c r="A2949" s="19" t="s">
        <v>6400</v>
      </c>
      <c r="B2949" s="20" t="s">
        <v>6401</v>
      </c>
      <c r="C2949" s="21">
        <v>1</v>
      </c>
      <c r="D2949" s="22">
        <v>2</v>
      </c>
      <c r="E2949" s="26">
        <f t="shared" si="45"/>
        <v>3</v>
      </c>
      <c r="F2949" s="22" t="s">
        <v>256</v>
      </c>
      <c r="G2949" s="22" t="s">
        <v>144</v>
      </c>
    </row>
    <row r="2950" spans="1:7" s="23" customFormat="1" ht="94.5" customHeight="1">
      <c r="A2950" s="19"/>
      <c r="B2950" s="20" t="s">
        <v>6402</v>
      </c>
      <c r="C2950" s="21"/>
      <c r="D2950" s="22"/>
      <c r="E2950" s="26">
        <f t="shared" si="45"/>
        <v>0</v>
      </c>
      <c r="F2950" s="22"/>
      <c r="G2950" s="22" t="s">
        <v>6403</v>
      </c>
    </row>
    <row r="2951" spans="1:7" s="23" customFormat="1" ht="94.5" customHeight="1">
      <c r="A2951" s="19" t="s">
        <v>6404</v>
      </c>
      <c r="B2951" s="20" t="s">
        <v>6405</v>
      </c>
      <c r="C2951" s="21"/>
      <c r="D2951" s="22"/>
      <c r="E2951" s="26">
        <f t="shared" si="45"/>
        <v>0</v>
      </c>
      <c r="F2951" s="22"/>
      <c r="G2951" s="22" t="s">
        <v>6406</v>
      </c>
    </row>
    <row r="2952" spans="1:7" s="23" customFormat="1" ht="94.5" customHeight="1">
      <c r="A2952" s="19" t="s">
        <v>6407</v>
      </c>
      <c r="B2952" s="20" t="s">
        <v>6408</v>
      </c>
      <c r="C2952" s="21">
        <v>1</v>
      </c>
      <c r="D2952" s="22">
        <v>8</v>
      </c>
      <c r="E2952" s="26">
        <f t="shared" si="45"/>
        <v>9</v>
      </c>
      <c r="F2952" s="22" t="s">
        <v>256</v>
      </c>
      <c r="G2952" s="22" t="s">
        <v>6409</v>
      </c>
    </row>
    <row r="2953" spans="1:7" s="23" customFormat="1" ht="94.5" customHeight="1">
      <c r="A2953" s="19" t="s">
        <v>6410</v>
      </c>
      <c r="B2953" s="20" t="s">
        <v>20</v>
      </c>
      <c r="C2953" s="21">
        <v>1</v>
      </c>
      <c r="D2953" s="22">
        <v>2</v>
      </c>
      <c r="E2953" s="26">
        <f t="shared" si="45"/>
        <v>3</v>
      </c>
      <c r="F2953" s="22" t="s">
        <v>256</v>
      </c>
      <c r="G2953" s="22" t="s">
        <v>21</v>
      </c>
    </row>
    <row r="2954" spans="1:7" s="23" customFormat="1" ht="94.5" customHeight="1">
      <c r="A2954" s="19" t="s">
        <v>6411</v>
      </c>
      <c r="B2954" s="20" t="s">
        <v>6412</v>
      </c>
      <c r="C2954" s="21">
        <v>1</v>
      </c>
      <c r="D2954" s="22">
        <v>2</v>
      </c>
      <c r="E2954" s="26">
        <f t="shared" ref="E2954:E3017" si="46">C2954+D2954</f>
        <v>3</v>
      </c>
      <c r="F2954" s="22" t="s">
        <v>256</v>
      </c>
      <c r="G2954" s="22" t="s">
        <v>6413</v>
      </c>
    </row>
    <row r="2955" spans="1:7" s="23" customFormat="1" ht="94.5" customHeight="1">
      <c r="A2955" s="19" t="s">
        <v>6414</v>
      </c>
      <c r="B2955" s="20" t="s">
        <v>6415</v>
      </c>
      <c r="C2955" s="21"/>
      <c r="D2955" s="22"/>
      <c r="E2955" s="26">
        <f t="shared" si="46"/>
        <v>0</v>
      </c>
      <c r="F2955" s="22"/>
      <c r="G2955" s="22" t="s">
        <v>6416</v>
      </c>
    </row>
    <row r="2956" spans="1:7" s="23" customFormat="1" ht="94.5" customHeight="1">
      <c r="A2956" s="19" t="s">
        <v>6417</v>
      </c>
      <c r="B2956" s="20" t="s">
        <v>6418</v>
      </c>
      <c r="C2956" s="21">
        <v>1</v>
      </c>
      <c r="D2956" s="22">
        <v>13</v>
      </c>
      <c r="E2956" s="26">
        <f t="shared" si="46"/>
        <v>14</v>
      </c>
      <c r="F2956" s="22" t="s">
        <v>256</v>
      </c>
      <c r="G2956" s="22" t="s">
        <v>6419</v>
      </c>
    </row>
    <row r="2957" spans="1:7" s="23" customFormat="1" ht="94.5" customHeight="1">
      <c r="A2957" s="19" t="s">
        <v>6420</v>
      </c>
      <c r="B2957" s="20" t="s">
        <v>6421</v>
      </c>
      <c r="C2957" s="21">
        <v>4</v>
      </c>
      <c r="D2957" s="22">
        <v>11</v>
      </c>
      <c r="E2957" s="26">
        <f t="shared" si="46"/>
        <v>15</v>
      </c>
      <c r="F2957" s="22" t="s">
        <v>256</v>
      </c>
      <c r="G2957" s="22" t="s">
        <v>6422</v>
      </c>
    </row>
    <row r="2958" spans="1:7" s="23" customFormat="1" ht="94.5" customHeight="1">
      <c r="A2958" s="19" t="s">
        <v>6423</v>
      </c>
      <c r="B2958" s="20" t="s">
        <v>6424</v>
      </c>
      <c r="C2958" s="21">
        <v>1</v>
      </c>
      <c r="D2958" s="22">
        <v>8</v>
      </c>
      <c r="E2958" s="26">
        <f t="shared" si="46"/>
        <v>9</v>
      </c>
      <c r="F2958" s="22" t="s">
        <v>256</v>
      </c>
      <c r="G2958" s="22" t="s">
        <v>6425</v>
      </c>
    </row>
    <row r="2959" spans="1:7" s="23" customFormat="1" ht="94.5" customHeight="1">
      <c r="A2959" s="19" t="s">
        <v>6426</v>
      </c>
      <c r="B2959" s="20" t="s">
        <v>6427</v>
      </c>
      <c r="C2959" s="21">
        <v>1</v>
      </c>
      <c r="D2959" s="22">
        <v>2</v>
      </c>
      <c r="E2959" s="26">
        <f t="shared" si="46"/>
        <v>3</v>
      </c>
      <c r="F2959" s="22" t="s">
        <v>256</v>
      </c>
      <c r="G2959" s="22" t="s">
        <v>6428</v>
      </c>
    </row>
    <row r="2960" spans="1:7" s="23" customFormat="1" ht="94.5" customHeight="1">
      <c r="A2960" s="19" t="s">
        <v>6429</v>
      </c>
      <c r="B2960" s="20" t="s">
        <v>6430</v>
      </c>
      <c r="C2960" s="21">
        <v>1</v>
      </c>
      <c r="D2960" s="22">
        <v>8</v>
      </c>
      <c r="E2960" s="26">
        <f t="shared" si="46"/>
        <v>9</v>
      </c>
      <c r="F2960" s="22" t="s">
        <v>256</v>
      </c>
      <c r="G2960" s="22" t="s">
        <v>6431</v>
      </c>
    </row>
    <row r="2961" spans="1:7" s="23" customFormat="1" ht="94.5" customHeight="1">
      <c r="A2961" s="19" t="s">
        <v>6432</v>
      </c>
      <c r="B2961" s="20" t="s">
        <v>20</v>
      </c>
      <c r="C2961" s="21">
        <v>1</v>
      </c>
      <c r="D2961" s="22">
        <v>8</v>
      </c>
      <c r="E2961" s="26">
        <f t="shared" si="46"/>
        <v>9</v>
      </c>
      <c r="F2961" s="22" t="s">
        <v>256</v>
      </c>
      <c r="G2961" s="22" t="s">
        <v>21</v>
      </c>
    </row>
    <row r="2962" spans="1:7" s="23" customFormat="1" ht="94.5" customHeight="1">
      <c r="A2962" s="19" t="s">
        <v>6433</v>
      </c>
      <c r="B2962" s="20" t="s">
        <v>6434</v>
      </c>
      <c r="C2962" s="21">
        <v>1</v>
      </c>
      <c r="D2962" s="22">
        <v>8</v>
      </c>
      <c r="E2962" s="26">
        <f t="shared" si="46"/>
        <v>9</v>
      </c>
      <c r="F2962" s="22" t="s">
        <v>256</v>
      </c>
      <c r="G2962" s="22" t="s">
        <v>144</v>
      </c>
    </row>
    <row r="2963" spans="1:7" s="23" customFormat="1" ht="94.5" customHeight="1">
      <c r="A2963" s="19" t="s">
        <v>6435</v>
      </c>
      <c r="B2963" s="20" t="s">
        <v>6436</v>
      </c>
      <c r="C2963" s="21">
        <v>1</v>
      </c>
      <c r="D2963" s="22">
        <v>2</v>
      </c>
      <c r="E2963" s="26">
        <f t="shared" si="46"/>
        <v>3</v>
      </c>
      <c r="F2963" s="22" t="s">
        <v>256</v>
      </c>
      <c r="G2963" s="22" t="s">
        <v>6437</v>
      </c>
    </row>
    <row r="2964" spans="1:7" s="23" customFormat="1" ht="94.5" customHeight="1">
      <c r="A2964" s="19"/>
      <c r="B2964" s="20" t="s">
        <v>6438</v>
      </c>
      <c r="C2964" s="21"/>
      <c r="D2964" s="22"/>
      <c r="E2964" s="26">
        <f t="shared" si="46"/>
        <v>0</v>
      </c>
      <c r="F2964" s="22"/>
      <c r="G2964" s="22" t="s">
        <v>66</v>
      </c>
    </row>
    <row r="2965" spans="1:7" s="23" customFormat="1" ht="94.5" customHeight="1">
      <c r="A2965" s="19" t="s">
        <v>6439</v>
      </c>
      <c r="B2965" s="20" t="s">
        <v>6440</v>
      </c>
      <c r="C2965" s="21">
        <v>1</v>
      </c>
      <c r="D2965" s="22">
        <v>8</v>
      </c>
      <c r="E2965" s="26">
        <f t="shared" si="46"/>
        <v>9</v>
      </c>
      <c r="F2965" s="22" t="s">
        <v>256</v>
      </c>
      <c r="G2965" s="22" t="s">
        <v>6441</v>
      </c>
    </row>
    <row r="2966" spans="1:7" s="23" customFormat="1" ht="94.5" customHeight="1">
      <c r="A2966" s="19" t="s">
        <v>6442</v>
      </c>
      <c r="B2966" s="20" t="s">
        <v>6443</v>
      </c>
      <c r="C2966" s="21"/>
      <c r="D2966" s="22"/>
      <c r="E2966" s="26">
        <f t="shared" si="46"/>
        <v>0</v>
      </c>
      <c r="F2966" s="22"/>
      <c r="G2966" s="22" t="s">
        <v>144</v>
      </c>
    </row>
    <row r="2967" spans="1:7" s="23" customFormat="1" ht="94.5" customHeight="1">
      <c r="A2967" s="19" t="s">
        <v>6444</v>
      </c>
      <c r="B2967" s="20" t="s">
        <v>6445</v>
      </c>
      <c r="C2967" s="21">
        <v>1</v>
      </c>
      <c r="D2967" s="22">
        <v>3</v>
      </c>
      <c r="E2967" s="26">
        <f t="shared" si="46"/>
        <v>4</v>
      </c>
      <c r="F2967" s="22" t="s">
        <v>256</v>
      </c>
      <c r="G2967" s="22" t="s">
        <v>6446</v>
      </c>
    </row>
    <row r="2968" spans="1:7" s="23" customFormat="1" ht="94.5" customHeight="1">
      <c r="A2968" s="19" t="s">
        <v>6447</v>
      </c>
      <c r="B2968" s="20" t="s">
        <v>6448</v>
      </c>
      <c r="C2968" s="21">
        <v>1</v>
      </c>
      <c r="D2968" s="22">
        <v>8</v>
      </c>
      <c r="E2968" s="26">
        <f t="shared" si="46"/>
        <v>9</v>
      </c>
      <c r="F2968" s="22" t="s">
        <v>256</v>
      </c>
      <c r="G2968" s="22" t="s">
        <v>6449</v>
      </c>
    </row>
    <row r="2969" spans="1:7" s="23" customFormat="1" ht="94.5" customHeight="1">
      <c r="A2969" s="19" t="s">
        <v>6450</v>
      </c>
      <c r="B2969" s="20" t="s">
        <v>6451</v>
      </c>
      <c r="C2969" s="21">
        <v>1</v>
      </c>
      <c r="D2969" s="22">
        <v>3</v>
      </c>
      <c r="E2969" s="26">
        <f t="shared" si="46"/>
        <v>4</v>
      </c>
      <c r="F2969" s="22" t="s">
        <v>256</v>
      </c>
      <c r="G2969" s="22" t="s">
        <v>6452</v>
      </c>
    </row>
    <row r="2970" spans="1:7" s="23" customFormat="1" ht="94.5" customHeight="1">
      <c r="A2970" s="19" t="s">
        <v>6453</v>
      </c>
      <c r="B2970" s="20" t="s">
        <v>20</v>
      </c>
      <c r="C2970" s="21">
        <v>4</v>
      </c>
      <c r="D2970" s="22">
        <v>0</v>
      </c>
      <c r="E2970" s="26">
        <f t="shared" si="46"/>
        <v>4</v>
      </c>
      <c r="F2970" s="22" t="s">
        <v>256</v>
      </c>
      <c r="G2970" s="22" t="s">
        <v>21</v>
      </c>
    </row>
    <row r="2971" spans="1:7" s="23" customFormat="1" ht="94.5" customHeight="1">
      <c r="A2971" s="19"/>
      <c r="B2971" s="20" t="s">
        <v>6454</v>
      </c>
      <c r="C2971" s="21"/>
      <c r="D2971" s="22"/>
      <c r="E2971" s="26">
        <f t="shared" si="46"/>
        <v>0</v>
      </c>
      <c r="F2971" s="22"/>
      <c r="G2971" s="22" t="s">
        <v>6455</v>
      </c>
    </row>
    <row r="2972" spans="1:7" s="23" customFormat="1" ht="94.5" customHeight="1">
      <c r="A2972" s="19" t="s">
        <v>6456</v>
      </c>
      <c r="B2972" s="20" t="s">
        <v>6457</v>
      </c>
      <c r="C2972" s="21"/>
      <c r="D2972" s="22"/>
      <c r="E2972" s="26">
        <f t="shared" si="46"/>
        <v>0</v>
      </c>
      <c r="F2972" s="22"/>
      <c r="G2972" s="22" t="s">
        <v>6458</v>
      </c>
    </row>
    <row r="2973" spans="1:7" s="23" customFormat="1" ht="94.5" customHeight="1">
      <c r="A2973" s="19" t="s">
        <v>6459</v>
      </c>
      <c r="B2973" s="20" t="s">
        <v>6460</v>
      </c>
      <c r="C2973" s="21">
        <v>1</v>
      </c>
      <c r="D2973" s="22">
        <v>2</v>
      </c>
      <c r="E2973" s="26">
        <f t="shared" si="46"/>
        <v>3</v>
      </c>
      <c r="F2973" s="22" t="s">
        <v>256</v>
      </c>
      <c r="G2973" s="22" t="s">
        <v>6461</v>
      </c>
    </row>
    <row r="2974" spans="1:7" s="23" customFormat="1" ht="94.5" customHeight="1">
      <c r="A2974" s="19" t="s">
        <v>6462</v>
      </c>
      <c r="B2974" s="20" t="s">
        <v>26</v>
      </c>
      <c r="C2974" s="21">
        <v>1</v>
      </c>
      <c r="D2974" s="22">
        <v>2</v>
      </c>
      <c r="E2974" s="26">
        <f t="shared" si="46"/>
        <v>3</v>
      </c>
      <c r="F2974" s="22" t="s">
        <v>256</v>
      </c>
      <c r="G2974" s="22" t="s">
        <v>27</v>
      </c>
    </row>
    <row r="2975" spans="1:7" s="23" customFormat="1" ht="94.5" customHeight="1">
      <c r="A2975" s="19" t="s">
        <v>6463</v>
      </c>
      <c r="B2975" s="20" t="s">
        <v>6464</v>
      </c>
      <c r="C2975" s="21"/>
      <c r="D2975" s="22"/>
      <c r="E2975" s="26">
        <f t="shared" si="46"/>
        <v>0</v>
      </c>
      <c r="F2975" s="22"/>
      <c r="G2975" s="22" t="s">
        <v>6465</v>
      </c>
    </row>
    <row r="2976" spans="1:7" s="23" customFormat="1" ht="94.5" customHeight="1">
      <c r="A2976" s="19"/>
      <c r="B2976" s="20" t="s">
        <v>6466</v>
      </c>
      <c r="C2976" s="21"/>
      <c r="D2976" s="22"/>
      <c r="E2976" s="26">
        <f t="shared" si="46"/>
        <v>0</v>
      </c>
      <c r="F2976" s="22"/>
      <c r="G2976" s="22" t="s">
        <v>6467</v>
      </c>
    </row>
    <row r="2977" spans="1:7" s="23" customFormat="1" ht="94.5" customHeight="1">
      <c r="A2977" s="19" t="s">
        <v>6468</v>
      </c>
      <c r="B2977" s="20" t="s">
        <v>6469</v>
      </c>
      <c r="C2977" s="21"/>
      <c r="D2977" s="22"/>
      <c r="E2977" s="26">
        <f t="shared" si="46"/>
        <v>0</v>
      </c>
      <c r="F2977" s="22"/>
      <c r="G2977" s="22" t="s">
        <v>6470</v>
      </c>
    </row>
    <row r="2978" spans="1:7" s="23" customFormat="1" ht="94.5" customHeight="1">
      <c r="A2978" s="19" t="s">
        <v>6471</v>
      </c>
      <c r="B2978" s="20" t="s">
        <v>6472</v>
      </c>
      <c r="C2978" s="21">
        <v>1</v>
      </c>
      <c r="D2978" s="22">
        <v>2</v>
      </c>
      <c r="E2978" s="26">
        <f t="shared" si="46"/>
        <v>3</v>
      </c>
      <c r="F2978" s="22" t="s">
        <v>256</v>
      </c>
      <c r="G2978" s="22" t="s">
        <v>6473</v>
      </c>
    </row>
    <row r="2979" spans="1:7" s="23" customFormat="1" ht="94.5" customHeight="1">
      <c r="A2979" s="19" t="s">
        <v>6474</v>
      </c>
      <c r="B2979" s="20" t="s">
        <v>6475</v>
      </c>
      <c r="C2979" s="21">
        <v>1</v>
      </c>
      <c r="D2979" s="22">
        <v>2</v>
      </c>
      <c r="E2979" s="26">
        <f t="shared" si="46"/>
        <v>3</v>
      </c>
      <c r="F2979" s="22" t="s">
        <v>256</v>
      </c>
      <c r="G2979" s="22" t="s">
        <v>6476</v>
      </c>
    </row>
    <row r="2980" spans="1:7" s="23" customFormat="1" ht="94.5" customHeight="1">
      <c r="A2980" s="19" t="s">
        <v>6477</v>
      </c>
      <c r="B2980" s="20" t="s">
        <v>170</v>
      </c>
      <c r="C2980" s="21">
        <v>1</v>
      </c>
      <c r="D2980" s="22">
        <v>2</v>
      </c>
      <c r="E2980" s="26">
        <f t="shared" si="46"/>
        <v>3</v>
      </c>
      <c r="F2980" s="22" t="s">
        <v>256</v>
      </c>
      <c r="G2980" s="22" t="s">
        <v>21</v>
      </c>
    </row>
    <row r="2981" spans="1:7" s="23" customFormat="1" ht="94.5" customHeight="1">
      <c r="A2981" s="19" t="s">
        <v>6478</v>
      </c>
      <c r="B2981" s="20" t="s">
        <v>49</v>
      </c>
      <c r="C2981" s="21">
        <v>1</v>
      </c>
      <c r="D2981" s="22">
        <v>2</v>
      </c>
      <c r="E2981" s="26">
        <f t="shared" si="46"/>
        <v>3</v>
      </c>
      <c r="F2981" s="22" t="s">
        <v>256</v>
      </c>
      <c r="G2981" s="22" t="s">
        <v>144</v>
      </c>
    </row>
    <row r="2982" spans="1:7" s="23" customFormat="1" ht="94.5" customHeight="1">
      <c r="A2982" s="19"/>
      <c r="B2982" s="20" t="s">
        <v>6479</v>
      </c>
      <c r="C2982" s="21"/>
      <c r="D2982" s="22"/>
      <c r="E2982" s="26">
        <f t="shared" si="46"/>
        <v>0</v>
      </c>
      <c r="F2982" s="22"/>
      <c r="G2982" s="22" t="s">
        <v>6480</v>
      </c>
    </row>
    <row r="2983" spans="1:7" s="23" customFormat="1" ht="94.5" customHeight="1">
      <c r="A2983" s="19" t="s">
        <v>6481</v>
      </c>
      <c r="B2983" s="20" t="s">
        <v>6482</v>
      </c>
      <c r="C2983" s="21">
        <v>1</v>
      </c>
      <c r="D2983" s="22">
        <v>2</v>
      </c>
      <c r="E2983" s="26">
        <f t="shared" si="46"/>
        <v>3</v>
      </c>
      <c r="F2983" s="22" t="s">
        <v>256</v>
      </c>
      <c r="G2983" s="22" t="s">
        <v>6483</v>
      </c>
    </row>
    <row r="2984" spans="1:7" s="23" customFormat="1" ht="94.5" customHeight="1">
      <c r="A2984" s="19" t="s">
        <v>6484</v>
      </c>
      <c r="B2984" s="20" t="s">
        <v>6485</v>
      </c>
      <c r="C2984" s="21">
        <v>1</v>
      </c>
      <c r="D2984" s="22">
        <v>2</v>
      </c>
      <c r="E2984" s="26">
        <f t="shared" si="46"/>
        <v>3</v>
      </c>
      <c r="F2984" s="22" t="s">
        <v>256</v>
      </c>
      <c r="G2984" s="22" t="s">
        <v>6486</v>
      </c>
    </row>
    <row r="2985" spans="1:7" s="23" customFormat="1" ht="94.5" customHeight="1">
      <c r="A2985" s="19" t="s">
        <v>6487</v>
      </c>
      <c r="B2985" s="20" t="s">
        <v>6488</v>
      </c>
      <c r="C2985" s="21">
        <v>1</v>
      </c>
      <c r="D2985" s="22">
        <v>2</v>
      </c>
      <c r="E2985" s="26">
        <v>3</v>
      </c>
      <c r="F2985" s="22" t="s">
        <v>256</v>
      </c>
      <c r="G2985" s="22" t="s">
        <v>6489</v>
      </c>
    </row>
    <row r="2986" spans="1:7" s="23" customFormat="1" ht="94.5" customHeight="1">
      <c r="A2986" s="19" t="s">
        <v>6490</v>
      </c>
      <c r="B2986" s="20" t="s">
        <v>6491</v>
      </c>
      <c r="C2986" s="21">
        <v>1</v>
      </c>
      <c r="D2986" s="22">
        <v>2</v>
      </c>
      <c r="E2986" s="26">
        <f t="shared" si="46"/>
        <v>3</v>
      </c>
      <c r="F2986" s="22" t="s">
        <v>256</v>
      </c>
      <c r="G2986" s="22" t="s">
        <v>6492</v>
      </c>
    </row>
    <row r="2987" spans="1:7" s="23" customFormat="1" ht="94.5" customHeight="1">
      <c r="A2987" s="19" t="s">
        <v>6493</v>
      </c>
      <c r="B2987" s="20" t="s">
        <v>49</v>
      </c>
      <c r="C2987" s="21">
        <v>1</v>
      </c>
      <c r="D2987" s="22">
        <v>2</v>
      </c>
      <c r="E2987" s="26">
        <f t="shared" si="46"/>
        <v>3</v>
      </c>
      <c r="F2987" s="22" t="s">
        <v>256</v>
      </c>
      <c r="G2987" s="22" t="s">
        <v>144</v>
      </c>
    </row>
    <row r="2988" spans="1:7" s="23" customFormat="1" ht="94.5" customHeight="1">
      <c r="A2988" s="19" t="s">
        <v>6494</v>
      </c>
      <c r="B2988" s="20" t="s">
        <v>6495</v>
      </c>
      <c r="C2988" s="21">
        <v>1</v>
      </c>
      <c r="D2988" s="22">
        <v>2</v>
      </c>
      <c r="E2988" s="26">
        <f t="shared" si="46"/>
        <v>3</v>
      </c>
      <c r="F2988" s="22" t="s">
        <v>256</v>
      </c>
      <c r="G2988" s="22" t="s">
        <v>6496</v>
      </c>
    </row>
    <row r="2989" spans="1:7" s="23" customFormat="1" ht="94.5" customHeight="1">
      <c r="A2989" s="19" t="s">
        <v>6497</v>
      </c>
      <c r="B2989" s="20" t="s">
        <v>26</v>
      </c>
      <c r="C2989" s="21"/>
      <c r="D2989" s="22"/>
      <c r="E2989" s="26">
        <f t="shared" si="46"/>
        <v>0</v>
      </c>
      <c r="F2989" s="22"/>
      <c r="G2989" s="22" t="s">
        <v>27</v>
      </c>
    </row>
    <row r="2990" spans="1:7" s="23" customFormat="1" ht="94.5" customHeight="1">
      <c r="A2990" s="19" t="s">
        <v>6498</v>
      </c>
      <c r="B2990" s="20" t="s">
        <v>6499</v>
      </c>
      <c r="C2990" s="21">
        <v>4</v>
      </c>
      <c r="D2990" s="22">
        <v>11</v>
      </c>
      <c r="E2990" s="26">
        <f t="shared" si="46"/>
        <v>15</v>
      </c>
      <c r="F2990" s="22" t="s">
        <v>256</v>
      </c>
      <c r="G2990" s="22" t="s">
        <v>6500</v>
      </c>
    </row>
    <row r="2991" spans="1:7" s="23" customFormat="1" ht="94.5" customHeight="1">
      <c r="A2991" s="19" t="s">
        <v>6501</v>
      </c>
      <c r="B2991" s="20" t="s">
        <v>6502</v>
      </c>
      <c r="C2991" s="21">
        <v>1</v>
      </c>
      <c r="D2991" s="22">
        <v>2</v>
      </c>
      <c r="E2991" s="26">
        <f t="shared" si="46"/>
        <v>3</v>
      </c>
      <c r="F2991" s="22" t="s">
        <v>256</v>
      </c>
      <c r="G2991" s="22" t="s">
        <v>6503</v>
      </c>
    </row>
    <row r="2992" spans="1:7" s="23" customFormat="1" ht="94.5" customHeight="1">
      <c r="A2992" s="19" t="s">
        <v>6504</v>
      </c>
      <c r="B2992" s="20" t="s">
        <v>170</v>
      </c>
      <c r="C2992" s="21">
        <v>1</v>
      </c>
      <c r="D2992" s="22">
        <v>2</v>
      </c>
      <c r="E2992" s="26">
        <f t="shared" si="46"/>
        <v>3</v>
      </c>
      <c r="F2992" s="22" t="s">
        <v>256</v>
      </c>
      <c r="G2992" s="22" t="s">
        <v>6505</v>
      </c>
    </row>
    <row r="2993" spans="1:7" s="23" customFormat="1" ht="94.5" customHeight="1">
      <c r="A2993" s="19"/>
      <c r="B2993" s="20" t="s">
        <v>6506</v>
      </c>
      <c r="C2993" s="21"/>
      <c r="D2993" s="22"/>
      <c r="E2993" s="26">
        <f t="shared" si="46"/>
        <v>0</v>
      </c>
      <c r="F2993" s="22"/>
      <c r="G2993" s="22" t="s">
        <v>6507</v>
      </c>
    </row>
    <row r="2994" spans="1:7" s="23" customFormat="1" ht="94.5" customHeight="1">
      <c r="A2994" s="19" t="s">
        <v>6508</v>
      </c>
      <c r="B2994" s="20" t="s">
        <v>6509</v>
      </c>
      <c r="C2994" s="21"/>
      <c r="D2994" s="22"/>
      <c r="E2994" s="26">
        <f t="shared" si="46"/>
        <v>0</v>
      </c>
      <c r="F2994" s="22"/>
      <c r="G2994" s="22" t="s">
        <v>6510</v>
      </c>
    </row>
    <row r="2995" spans="1:7" s="23" customFormat="1" ht="94.5" customHeight="1">
      <c r="A2995" s="19"/>
      <c r="B2995" s="20" t="s">
        <v>6511</v>
      </c>
      <c r="C2995" s="21"/>
      <c r="D2995" s="22"/>
      <c r="E2995" s="26">
        <f t="shared" si="46"/>
        <v>0</v>
      </c>
      <c r="F2995" s="22"/>
      <c r="G2995" s="22" t="s">
        <v>6512</v>
      </c>
    </row>
    <row r="2996" spans="1:7" s="23" customFormat="1" ht="94.5" customHeight="1">
      <c r="A2996" s="19" t="s">
        <v>6513</v>
      </c>
      <c r="B2996" s="20" t="s">
        <v>6514</v>
      </c>
      <c r="C2996" s="21">
        <v>1</v>
      </c>
      <c r="D2996" s="22">
        <v>2</v>
      </c>
      <c r="E2996" s="26">
        <v>3</v>
      </c>
      <c r="F2996" s="22" t="s">
        <v>256</v>
      </c>
      <c r="G2996" s="22" t="s">
        <v>6515</v>
      </c>
    </row>
    <row r="2997" spans="1:7" s="23" customFormat="1" ht="94.5" customHeight="1">
      <c r="A2997" s="19" t="s">
        <v>6516</v>
      </c>
      <c r="B2997" s="20" t="s">
        <v>6517</v>
      </c>
      <c r="C2997" s="21">
        <v>1</v>
      </c>
      <c r="D2997" s="22">
        <v>2</v>
      </c>
      <c r="E2997" s="26">
        <f t="shared" si="46"/>
        <v>3</v>
      </c>
      <c r="F2997" s="22" t="s">
        <v>256</v>
      </c>
      <c r="G2997" s="22" t="s">
        <v>6518</v>
      </c>
    </row>
    <row r="2998" spans="1:7" s="23" customFormat="1" ht="94.5" customHeight="1">
      <c r="A2998" s="19" t="s">
        <v>6519</v>
      </c>
      <c r="B2998" s="20" t="s">
        <v>6520</v>
      </c>
      <c r="C2998" s="21">
        <v>1</v>
      </c>
      <c r="D2998" s="22">
        <v>2</v>
      </c>
      <c r="E2998" s="26">
        <f t="shared" si="46"/>
        <v>3</v>
      </c>
      <c r="F2998" s="22" t="s">
        <v>256</v>
      </c>
      <c r="G2998" s="22" t="s">
        <v>6521</v>
      </c>
    </row>
    <row r="2999" spans="1:7" s="23" customFormat="1" ht="94.5" customHeight="1">
      <c r="A2999" s="19" t="s">
        <v>6522</v>
      </c>
      <c r="B2999" s="20" t="s">
        <v>6523</v>
      </c>
      <c r="C2999" s="21">
        <v>1</v>
      </c>
      <c r="D2999" s="22">
        <v>2</v>
      </c>
      <c r="E2999" s="26">
        <f t="shared" si="46"/>
        <v>3</v>
      </c>
      <c r="F2999" s="22" t="s">
        <v>256</v>
      </c>
      <c r="G2999" s="22" t="s">
        <v>6524</v>
      </c>
    </row>
    <row r="3000" spans="1:7" s="23" customFormat="1" ht="94.5" customHeight="1">
      <c r="A3000" s="19" t="s">
        <v>6525</v>
      </c>
      <c r="B3000" s="20" t="s">
        <v>49</v>
      </c>
      <c r="C3000" s="21"/>
      <c r="D3000" s="22"/>
      <c r="E3000" s="26">
        <f t="shared" si="46"/>
        <v>0</v>
      </c>
      <c r="F3000" s="22"/>
      <c r="G3000" s="22" t="s">
        <v>144</v>
      </c>
    </row>
    <row r="3001" spans="1:7" s="23" customFormat="1" ht="94.5" customHeight="1">
      <c r="A3001" s="19" t="s">
        <v>6526</v>
      </c>
      <c r="B3001" s="20" t="s">
        <v>6527</v>
      </c>
      <c r="C3001" s="21">
        <v>1</v>
      </c>
      <c r="D3001" s="22">
        <v>2</v>
      </c>
      <c r="E3001" s="26">
        <f t="shared" si="46"/>
        <v>3</v>
      </c>
      <c r="F3001" s="22" t="s">
        <v>256</v>
      </c>
      <c r="G3001" s="22" t="s">
        <v>6528</v>
      </c>
    </row>
    <row r="3002" spans="1:7" s="23" customFormat="1" ht="94.5" customHeight="1">
      <c r="A3002" s="19" t="s">
        <v>6529</v>
      </c>
      <c r="B3002" s="20" t="s">
        <v>6530</v>
      </c>
      <c r="C3002" s="21">
        <v>1</v>
      </c>
      <c r="D3002" s="22">
        <v>2</v>
      </c>
      <c r="E3002" s="26">
        <f t="shared" si="46"/>
        <v>3</v>
      </c>
      <c r="F3002" s="22" t="s">
        <v>256</v>
      </c>
      <c r="G3002" s="22" t="s">
        <v>6531</v>
      </c>
    </row>
    <row r="3003" spans="1:7" s="23" customFormat="1" ht="94.5" customHeight="1">
      <c r="A3003" s="19" t="s">
        <v>6532</v>
      </c>
      <c r="B3003" s="20" t="s">
        <v>6533</v>
      </c>
      <c r="C3003" s="21">
        <v>1</v>
      </c>
      <c r="D3003" s="22">
        <v>2</v>
      </c>
      <c r="E3003" s="26">
        <f t="shared" si="46"/>
        <v>3</v>
      </c>
      <c r="F3003" s="22" t="s">
        <v>256</v>
      </c>
      <c r="G3003" s="22" t="s">
        <v>6534</v>
      </c>
    </row>
    <row r="3004" spans="1:7" s="23" customFormat="1" ht="94.5" customHeight="1">
      <c r="A3004" s="19" t="s">
        <v>6535</v>
      </c>
      <c r="B3004" s="20" t="s">
        <v>170</v>
      </c>
      <c r="C3004" s="21">
        <v>1</v>
      </c>
      <c r="D3004" s="22">
        <v>2</v>
      </c>
      <c r="E3004" s="26">
        <f t="shared" si="46"/>
        <v>3</v>
      </c>
      <c r="F3004" s="22" t="s">
        <v>256</v>
      </c>
      <c r="G3004" s="22" t="s">
        <v>6505</v>
      </c>
    </row>
    <row r="3005" spans="1:7" s="23" customFormat="1" ht="94.5" customHeight="1">
      <c r="A3005" s="19"/>
      <c r="B3005" s="20" t="s">
        <v>6536</v>
      </c>
      <c r="C3005" s="21"/>
      <c r="D3005" s="22"/>
      <c r="E3005" s="26">
        <f t="shared" si="46"/>
        <v>0</v>
      </c>
      <c r="F3005" s="22"/>
      <c r="G3005" s="22" t="s">
        <v>6537</v>
      </c>
    </row>
    <row r="3006" spans="1:7" s="23" customFormat="1" ht="94.5" customHeight="1">
      <c r="A3006" s="19" t="s">
        <v>6538</v>
      </c>
      <c r="B3006" s="20" t="s">
        <v>6539</v>
      </c>
      <c r="C3006" s="21"/>
      <c r="D3006" s="22"/>
      <c r="E3006" s="26">
        <f t="shared" si="46"/>
        <v>0</v>
      </c>
      <c r="F3006" s="22"/>
      <c r="G3006" s="22" t="s">
        <v>6540</v>
      </c>
    </row>
    <row r="3007" spans="1:7" s="23" customFormat="1" ht="94.5" customHeight="1">
      <c r="A3007" s="19" t="s">
        <v>6541</v>
      </c>
      <c r="B3007" s="20" t="s">
        <v>6542</v>
      </c>
      <c r="C3007" s="21">
        <v>1</v>
      </c>
      <c r="D3007" s="22">
        <v>2</v>
      </c>
      <c r="E3007" s="26">
        <f t="shared" si="46"/>
        <v>3</v>
      </c>
      <c r="F3007" s="22" t="s">
        <v>256</v>
      </c>
      <c r="G3007" s="22" t="s">
        <v>6543</v>
      </c>
    </row>
    <row r="3008" spans="1:7" s="23" customFormat="1" ht="94.5" customHeight="1">
      <c r="A3008" s="19" t="s">
        <v>6544</v>
      </c>
      <c r="B3008" s="20" t="s">
        <v>170</v>
      </c>
      <c r="C3008" s="21">
        <v>1</v>
      </c>
      <c r="D3008" s="22">
        <v>2</v>
      </c>
      <c r="E3008" s="26">
        <f t="shared" si="46"/>
        <v>3</v>
      </c>
      <c r="F3008" s="22" t="s">
        <v>256</v>
      </c>
      <c r="G3008" s="22" t="s">
        <v>6505</v>
      </c>
    </row>
    <row r="3009" spans="1:7" s="23" customFormat="1" ht="94.5" customHeight="1">
      <c r="A3009" s="19" t="s">
        <v>6545</v>
      </c>
      <c r="B3009" s="20" t="s">
        <v>6546</v>
      </c>
      <c r="C3009" s="21">
        <v>1</v>
      </c>
      <c r="D3009" s="22">
        <v>2</v>
      </c>
      <c r="E3009" s="26">
        <f t="shared" si="46"/>
        <v>3</v>
      </c>
      <c r="F3009" s="22" t="s">
        <v>256</v>
      </c>
      <c r="G3009" s="22" t="s">
        <v>6547</v>
      </c>
    </row>
    <row r="3010" spans="1:7" s="23" customFormat="1" ht="94.5" customHeight="1">
      <c r="A3010" s="19" t="s">
        <v>6548</v>
      </c>
      <c r="B3010" s="20" t="s">
        <v>175</v>
      </c>
      <c r="C3010" s="21"/>
      <c r="D3010" s="22"/>
      <c r="E3010" s="26">
        <f t="shared" si="46"/>
        <v>0</v>
      </c>
      <c r="F3010" s="22"/>
      <c r="G3010" s="22" t="s">
        <v>144</v>
      </c>
    </row>
    <row r="3011" spans="1:7" s="23" customFormat="1" ht="94.5" customHeight="1">
      <c r="A3011" s="19" t="s">
        <v>6549</v>
      </c>
      <c r="B3011" s="20" t="s">
        <v>6550</v>
      </c>
      <c r="C3011" s="21">
        <v>1</v>
      </c>
      <c r="D3011" s="22">
        <v>2</v>
      </c>
      <c r="E3011" s="26">
        <f t="shared" si="46"/>
        <v>3</v>
      </c>
      <c r="F3011" s="22" t="s">
        <v>256</v>
      </c>
      <c r="G3011" s="22" t="s">
        <v>6551</v>
      </c>
    </row>
    <row r="3012" spans="1:7" s="23" customFormat="1" ht="94.5" customHeight="1">
      <c r="A3012" s="19" t="s">
        <v>6552</v>
      </c>
      <c r="B3012" s="20" t="s">
        <v>6553</v>
      </c>
      <c r="C3012" s="21">
        <v>1</v>
      </c>
      <c r="D3012" s="22">
        <v>2</v>
      </c>
      <c r="E3012" s="26">
        <f t="shared" si="46"/>
        <v>3</v>
      </c>
      <c r="F3012" s="22" t="s">
        <v>256</v>
      </c>
      <c r="G3012" s="22" t="s">
        <v>6554</v>
      </c>
    </row>
    <row r="3013" spans="1:7" s="23" customFormat="1" ht="94.5" customHeight="1">
      <c r="A3013" s="19" t="s">
        <v>6555</v>
      </c>
      <c r="B3013" s="20" t="s">
        <v>20</v>
      </c>
      <c r="C3013" s="21">
        <v>1</v>
      </c>
      <c r="D3013" s="22">
        <v>2</v>
      </c>
      <c r="E3013" s="26">
        <f t="shared" si="46"/>
        <v>3</v>
      </c>
      <c r="F3013" s="22" t="s">
        <v>256</v>
      </c>
      <c r="G3013" s="22" t="s">
        <v>6556</v>
      </c>
    </row>
    <row r="3014" spans="1:7" s="23" customFormat="1" ht="94.5" customHeight="1">
      <c r="A3014" s="19" t="s">
        <v>6557</v>
      </c>
      <c r="B3014" s="20" t="s">
        <v>6558</v>
      </c>
      <c r="C3014" s="21"/>
      <c r="D3014" s="22"/>
      <c r="E3014" s="26">
        <f t="shared" si="46"/>
        <v>0</v>
      </c>
      <c r="F3014" s="22"/>
      <c r="G3014" s="22" t="s">
        <v>6559</v>
      </c>
    </row>
    <row r="3015" spans="1:7" s="23" customFormat="1" ht="94.5" customHeight="1">
      <c r="A3015" s="19" t="s">
        <v>6560</v>
      </c>
      <c r="B3015" s="20" t="s">
        <v>6561</v>
      </c>
      <c r="C3015" s="21">
        <v>1</v>
      </c>
      <c r="D3015" s="22">
        <v>2</v>
      </c>
      <c r="E3015" s="26">
        <f t="shared" si="46"/>
        <v>3</v>
      </c>
      <c r="F3015" s="22" t="s">
        <v>256</v>
      </c>
      <c r="G3015" s="22" t="s">
        <v>6562</v>
      </c>
    </row>
    <row r="3016" spans="1:7" s="23" customFormat="1" ht="94.5" customHeight="1">
      <c r="A3016" s="19" t="s">
        <v>25593</v>
      </c>
      <c r="B3016" s="20" t="s">
        <v>25595</v>
      </c>
      <c r="C3016" s="21">
        <v>1</v>
      </c>
      <c r="D3016" s="22">
        <v>2</v>
      </c>
      <c r="E3016" s="26">
        <f t="shared" si="46"/>
        <v>3</v>
      </c>
      <c r="F3016" s="22" t="s">
        <v>256</v>
      </c>
      <c r="G3016" s="22" t="s">
        <v>25597</v>
      </c>
    </row>
    <row r="3017" spans="1:7" s="23" customFormat="1" ht="94.5" customHeight="1">
      <c r="A3017" s="19" t="s">
        <v>25594</v>
      </c>
      <c r="B3017" s="20" t="s">
        <v>25596</v>
      </c>
      <c r="C3017" s="21">
        <v>1</v>
      </c>
      <c r="D3017" s="22">
        <v>2</v>
      </c>
      <c r="E3017" s="26">
        <f t="shared" si="46"/>
        <v>3</v>
      </c>
      <c r="F3017" s="22" t="s">
        <v>256</v>
      </c>
      <c r="G3017" s="22" t="s">
        <v>25586</v>
      </c>
    </row>
    <row r="3018" spans="1:7" s="23" customFormat="1" ht="94.5" customHeight="1">
      <c r="A3018" s="19" t="s">
        <v>6563</v>
      </c>
      <c r="B3018" s="20" t="s">
        <v>20</v>
      </c>
      <c r="C3018" s="21">
        <v>1</v>
      </c>
      <c r="D3018" s="22">
        <v>2</v>
      </c>
      <c r="E3018" s="26">
        <f t="shared" ref="E3018:E3081" si="47">C3018+D3018</f>
        <v>3</v>
      </c>
      <c r="F3018" s="22" t="s">
        <v>256</v>
      </c>
      <c r="G3018" s="22" t="s">
        <v>6564</v>
      </c>
    </row>
    <row r="3019" spans="1:7" s="23" customFormat="1" ht="94.5" customHeight="1">
      <c r="A3019" s="19"/>
      <c r="B3019" s="20" t="s">
        <v>6565</v>
      </c>
      <c r="C3019" s="21"/>
      <c r="D3019" s="22"/>
      <c r="E3019" s="26">
        <f t="shared" si="47"/>
        <v>0</v>
      </c>
      <c r="F3019" s="22"/>
      <c r="G3019" s="22" t="s">
        <v>6566</v>
      </c>
    </row>
    <row r="3020" spans="1:7" s="23" customFormat="1" ht="94.5" customHeight="1">
      <c r="A3020" s="19" t="s">
        <v>6567</v>
      </c>
      <c r="B3020" s="20" t="s">
        <v>6568</v>
      </c>
      <c r="C3020" s="21">
        <v>1</v>
      </c>
      <c r="D3020" s="22">
        <v>2</v>
      </c>
      <c r="E3020" s="26">
        <f t="shared" si="47"/>
        <v>3</v>
      </c>
      <c r="F3020" s="22" t="s">
        <v>256</v>
      </c>
      <c r="G3020" s="22" t="s">
        <v>6569</v>
      </c>
    </row>
    <row r="3021" spans="1:7" s="23" customFormat="1" ht="94.5" customHeight="1">
      <c r="A3021" s="19" t="s">
        <v>6570</v>
      </c>
      <c r="B3021" s="20" t="s">
        <v>6571</v>
      </c>
      <c r="C3021" s="21"/>
      <c r="D3021" s="22"/>
      <c r="E3021" s="26">
        <f t="shared" si="47"/>
        <v>0</v>
      </c>
      <c r="F3021" s="22"/>
      <c r="G3021" s="22" t="s">
        <v>6572</v>
      </c>
    </row>
    <row r="3022" spans="1:7" s="23" customFormat="1" ht="94.5" customHeight="1">
      <c r="A3022" s="19" t="s">
        <v>6573</v>
      </c>
      <c r="B3022" s="20" t="s">
        <v>6574</v>
      </c>
      <c r="C3022" s="21">
        <v>1</v>
      </c>
      <c r="D3022" s="22">
        <v>2</v>
      </c>
      <c r="E3022" s="26">
        <f t="shared" si="47"/>
        <v>3</v>
      </c>
      <c r="F3022" s="22" t="s">
        <v>256</v>
      </c>
      <c r="G3022" s="22" t="s">
        <v>6575</v>
      </c>
    </row>
    <row r="3023" spans="1:7" s="23" customFormat="1" ht="94.5" customHeight="1">
      <c r="A3023" s="19" t="s">
        <v>25598</v>
      </c>
      <c r="B3023" s="20" t="s">
        <v>25599</v>
      </c>
      <c r="C3023" s="21">
        <v>1</v>
      </c>
      <c r="D3023" s="22">
        <v>2</v>
      </c>
      <c r="E3023" s="26">
        <f t="shared" si="47"/>
        <v>3</v>
      </c>
      <c r="F3023" s="22" t="s">
        <v>256</v>
      </c>
      <c r="G3023" s="22" t="s">
        <v>25600</v>
      </c>
    </row>
    <row r="3024" spans="1:7" s="23" customFormat="1" ht="94.5" customHeight="1">
      <c r="A3024" s="19" t="s">
        <v>6576</v>
      </c>
      <c r="B3024" s="20" t="s">
        <v>170</v>
      </c>
      <c r="C3024" s="21">
        <v>1</v>
      </c>
      <c r="D3024" s="22">
        <v>2</v>
      </c>
      <c r="E3024" s="26">
        <f t="shared" si="47"/>
        <v>3</v>
      </c>
      <c r="F3024" s="22" t="s">
        <v>256</v>
      </c>
      <c r="G3024" s="22" t="s">
        <v>21</v>
      </c>
    </row>
    <row r="3025" spans="1:7" s="23" customFormat="1" ht="94.5" customHeight="1">
      <c r="A3025" s="19" t="s">
        <v>6577</v>
      </c>
      <c r="B3025" s="20" t="s">
        <v>6578</v>
      </c>
      <c r="C3025" s="21">
        <v>1</v>
      </c>
      <c r="D3025" s="22">
        <v>2</v>
      </c>
      <c r="E3025" s="26">
        <f t="shared" si="47"/>
        <v>3</v>
      </c>
      <c r="F3025" s="22" t="s">
        <v>256</v>
      </c>
      <c r="G3025" s="22" t="s">
        <v>6579</v>
      </c>
    </row>
    <row r="3026" spans="1:7" s="23" customFormat="1" ht="94.5" customHeight="1">
      <c r="A3026" s="19" t="s">
        <v>6580</v>
      </c>
      <c r="B3026" s="20" t="s">
        <v>6581</v>
      </c>
      <c r="C3026" s="21"/>
      <c r="D3026" s="22"/>
      <c r="E3026" s="26">
        <f t="shared" si="47"/>
        <v>0</v>
      </c>
      <c r="F3026" s="22"/>
      <c r="G3026" s="22" t="s">
        <v>6582</v>
      </c>
    </row>
    <row r="3027" spans="1:7" s="23" customFormat="1" ht="94.5" customHeight="1">
      <c r="A3027" s="19" t="s">
        <v>6583</v>
      </c>
      <c r="B3027" s="20" t="s">
        <v>6584</v>
      </c>
      <c r="C3027" s="21">
        <v>1</v>
      </c>
      <c r="D3027" s="22">
        <v>2</v>
      </c>
      <c r="E3027" s="26">
        <f t="shared" si="47"/>
        <v>3</v>
      </c>
      <c r="F3027" s="22" t="s">
        <v>256</v>
      </c>
      <c r="G3027" s="22" t="s">
        <v>6585</v>
      </c>
    </row>
    <row r="3028" spans="1:7" s="23" customFormat="1" ht="94.5" customHeight="1">
      <c r="A3028" s="19" t="s">
        <v>6586</v>
      </c>
      <c r="B3028" s="20" t="s">
        <v>6587</v>
      </c>
      <c r="C3028" s="21">
        <v>1</v>
      </c>
      <c r="D3028" s="22">
        <v>2</v>
      </c>
      <c r="E3028" s="26">
        <f t="shared" si="47"/>
        <v>3</v>
      </c>
      <c r="F3028" s="22" t="s">
        <v>256</v>
      </c>
      <c r="G3028" s="22" t="s">
        <v>6588</v>
      </c>
    </row>
    <row r="3029" spans="1:7" s="23" customFormat="1" ht="94.5" customHeight="1">
      <c r="A3029" s="19" t="s">
        <v>6589</v>
      </c>
      <c r="B3029" s="20" t="s">
        <v>170</v>
      </c>
      <c r="C3029" s="21">
        <v>1</v>
      </c>
      <c r="D3029" s="22">
        <v>2</v>
      </c>
      <c r="E3029" s="26">
        <f t="shared" si="47"/>
        <v>3</v>
      </c>
      <c r="F3029" s="22" t="s">
        <v>256</v>
      </c>
      <c r="G3029" s="22" t="s">
        <v>21</v>
      </c>
    </row>
    <row r="3030" spans="1:7" s="23" customFormat="1" ht="94.5" customHeight="1">
      <c r="A3030" s="19" t="s">
        <v>6590</v>
      </c>
      <c r="B3030" s="20" t="s">
        <v>6591</v>
      </c>
      <c r="C3030" s="21">
        <v>1</v>
      </c>
      <c r="D3030" s="22">
        <v>2</v>
      </c>
      <c r="E3030" s="26">
        <f t="shared" si="47"/>
        <v>3</v>
      </c>
      <c r="F3030" s="22" t="s">
        <v>256</v>
      </c>
      <c r="G3030" s="22" t="s">
        <v>6592</v>
      </c>
    </row>
    <row r="3031" spans="1:7" s="23" customFormat="1" ht="94.5" customHeight="1">
      <c r="A3031" s="19" t="s">
        <v>6593</v>
      </c>
      <c r="B3031" s="20" t="s">
        <v>6594</v>
      </c>
      <c r="C3031" s="21">
        <v>1</v>
      </c>
      <c r="D3031" s="22">
        <v>2</v>
      </c>
      <c r="E3031" s="26">
        <f t="shared" si="47"/>
        <v>3</v>
      </c>
      <c r="F3031" s="22" t="s">
        <v>256</v>
      </c>
      <c r="G3031" s="22" t="s">
        <v>6595</v>
      </c>
    </row>
    <row r="3032" spans="1:7" s="23" customFormat="1" ht="94.5" customHeight="1">
      <c r="A3032" s="19" t="s">
        <v>6596</v>
      </c>
      <c r="B3032" s="20" t="s">
        <v>175</v>
      </c>
      <c r="C3032" s="21"/>
      <c r="D3032" s="22"/>
      <c r="E3032" s="26">
        <f t="shared" si="47"/>
        <v>0</v>
      </c>
      <c r="F3032" s="22"/>
      <c r="G3032" s="22" t="s">
        <v>144</v>
      </c>
    </row>
    <row r="3033" spans="1:7" s="23" customFormat="1" ht="94.5" customHeight="1">
      <c r="A3033" s="19" t="s">
        <v>6597</v>
      </c>
      <c r="B3033" s="20" t="s">
        <v>6598</v>
      </c>
      <c r="C3033" s="21">
        <v>1</v>
      </c>
      <c r="D3033" s="22">
        <v>8</v>
      </c>
      <c r="E3033" s="26">
        <f t="shared" si="47"/>
        <v>9</v>
      </c>
      <c r="F3033" s="22" t="s">
        <v>256</v>
      </c>
      <c r="G3033" s="22" t="s">
        <v>6599</v>
      </c>
    </row>
    <row r="3034" spans="1:7" s="23" customFormat="1" ht="94.5" customHeight="1">
      <c r="A3034" s="19" t="s">
        <v>6600</v>
      </c>
      <c r="B3034" s="20" t="s">
        <v>6601</v>
      </c>
      <c r="C3034" s="21">
        <v>1</v>
      </c>
      <c r="D3034" s="22">
        <v>8</v>
      </c>
      <c r="E3034" s="26">
        <f t="shared" si="47"/>
        <v>9</v>
      </c>
      <c r="F3034" s="22" t="s">
        <v>256</v>
      </c>
      <c r="G3034" s="22" t="s">
        <v>6602</v>
      </c>
    </row>
    <row r="3035" spans="1:7" s="23" customFormat="1" ht="94.5" customHeight="1">
      <c r="A3035" s="19" t="s">
        <v>6603</v>
      </c>
      <c r="B3035" s="20" t="s">
        <v>20</v>
      </c>
      <c r="C3035" s="21">
        <v>1</v>
      </c>
      <c r="D3035" s="22">
        <v>2</v>
      </c>
      <c r="E3035" s="26">
        <f t="shared" si="47"/>
        <v>3</v>
      </c>
      <c r="F3035" s="22" t="s">
        <v>256</v>
      </c>
      <c r="G3035" s="22" t="s">
        <v>21</v>
      </c>
    </row>
    <row r="3036" spans="1:7" s="23" customFormat="1" ht="94.5" customHeight="1">
      <c r="A3036" s="19"/>
      <c r="B3036" s="20" t="s">
        <v>6604</v>
      </c>
      <c r="C3036" s="21"/>
      <c r="D3036" s="22"/>
      <c r="E3036" s="26">
        <f t="shared" si="47"/>
        <v>0</v>
      </c>
      <c r="F3036" s="22"/>
      <c r="G3036" s="22" t="s">
        <v>6605</v>
      </c>
    </row>
    <row r="3037" spans="1:7" s="23" customFormat="1" ht="94.5" customHeight="1">
      <c r="A3037" s="19" t="s">
        <v>6606</v>
      </c>
      <c r="B3037" s="20" t="s">
        <v>6607</v>
      </c>
      <c r="C3037" s="21">
        <v>1</v>
      </c>
      <c r="D3037" s="22">
        <v>2</v>
      </c>
      <c r="E3037" s="26">
        <f t="shared" si="47"/>
        <v>3</v>
      </c>
      <c r="F3037" s="22" t="s">
        <v>256</v>
      </c>
      <c r="G3037" s="22" t="s">
        <v>6608</v>
      </c>
    </row>
    <row r="3038" spans="1:7" s="23" customFormat="1" ht="94.5" customHeight="1">
      <c r="A3038" s="19" t="s">
        <v>25601</v>
      </c>
      <c r="B3038" s="20" t="s">
        <v>49</v>
      </c>
      <c r="C3038" s="21"/>
      <c r="D3038" s="22"/>
      <c r="E3038" s="26">
        <f t="shared" si="47"/>
        <v>0</v>
      </c>
      <c r="F3038" s="22"/>
      <c r="G3038" s="22" t="s">
        <v>144</v>
      </c>
    </row>
    <row r="3039" spans="1:7" s="23" customFormat="1" ht="94.5" customHeight="1">
      <c r="A3039" s="19" t="s">
        <v>25602</v>
      </c>
      <c r="B3039" s="20" t="s">
        <v>25604</v>
      </c>
      <c r="C3039" s="21">
        <v>1</v>
      </c>
      <c r="D3039" s="22">
        <v>2</v>
      </c>
      <c r="E3039" s="26">
        <f t="shared" si="47"/>
        <v>3</v>
      </c>
      <c r="F3039" s="22" t="s">
        <v>256</v>
      </c>
      <c r="G3039" s="22" t="s">
        <v>25605</v>
      </c>
    </row>
    <row r="3040" spans="1:7" s="23" customFormat="1" ht="94.5" customHeight="1">
      <c r="A3040" s="19" t="s">
        <v>25603</v>
      </c>
      <c r="B3040" s="20" t="s">
        <v>25430</v>
      </c>
      <c r="C3040" s="21">
        <v>1</v>
      </c>
      <c r="D3040" s="22">
        <v>2</v>
      </c>
      <c r="E3040" s="26">
        <f t="shared" si="47"/>
        <v>3</v>
      </c>
      <c r="F3040" s="22" t="s">
        <v>256</v>
      </c>
      <c r="G3040" s="22" t="s">
        <v>25333</v>
      </c>
    </row>
    <row r="3041" spans="1:7" s="23" customFormat="1" ht="94.5" customHeight="1">
      <c r="A3041" s="19" t="s">
        <v>6609</v>
      </c>
      <c r="B3041" s="20" t="s">
        <v>6610</v>
      </c>
      <c r="C3041" s="21"/>
      <c r="D3041" s="22"/>
      <c r="E3041" s="26">
        <f t="shared" si="47"/>
        <v>0</v>
      </c>
      <c r="F3041" s="22"/>
      <c r="G3041" s="22" t="s">
        <v>6611</v>
      </c>
    </row>
    <row r="3042" spans="1:7" s="23" customFormat="1" ht="94.5" customHeight="1">
      <c r="A3042" s="19"/>
      <c r="B3042" s="20" t="s">
        <v>6612</v>
      </c>
      <c r="C3042" s="21"/>
      <c r="D3042" s="22"/>
      <c r="E3042" s="26">
        <f t="shared" si="47"/>
        <v>0</v>
      </c>
      <c r="F3042" s="22"/>
      <c r="G3042" s="22" t="s">
        <v>6613</v>
      </c>
    </row>
    <row r="3043" spans="1:7" s="23" customFormat="1" ht="94.5" customHeight="1">
      <c r="A3043" s="19" t="s">
        <v>6614</v>
      </c>
      <c r="B3043" s="20" t="s">
        <v>6615</v>
      </c>
      <c r="C3043" s="21"/>
      <c r="D3043" s="22"/>
      <c r="E3043" s="26">
        <f t="shared" si="47"/>
        <v>0</v>
      </c>
      <c r="F3043" s="22"/>
      <c r="G3043" s="22" t="s">
        <v>6616</v>
      </c>
    </row>
    <row r="3044" spans="1:7" s="23" customFormat="1" ht="94.5" customHeight="1">
      <c r="A3044" s="19" t="s">
        <v>6617</v>
      </c>
      <c r="B3044" s="20" t="s">
        <v>6618</v>
      </c>
      <c r="C3044" s="21">
        <v>1</v>
      </c>
      <c r="D3044" s="22">
        <v>2</v>
      </c>
      <c r="E3044" s="26">
        <f t="shared" si="47"/>
        <v>3</v>
      </c>
      <c r="F3044" s="22" t="s">
        <v>256</v>
      </c>
      <c r="G3044" s="22" t="s">
        <v>6619</v>
      </c>
    </row>
    <row r="3045" spans="1:7" s="23" customFormat="1" ht="94.5" customHeight="1">
      <c r="A3045" s="19" t="s">
        <v>6620</v>
      </c>
      <c r="B3045" s="20" t="s">
        <v>20</v>
      </c>
      <c r="C3045" s="21">
        <v>1</v>
      </c>
      <c r="D3045" s="22">
        <v>2</v>
      </c>
      <c r="E3045" s="26">
        <f t="shared" si="47"/>
        <v>3</v>
      </c>
      <c r="F3045" s="22" t="s">
        <v>256</v>
      </c>
      <c r="G3045" s="22" t="s">
        <v>21</v>
      </c>
    </row>
    <row r="3046" spans="1:7" s="23" customFormat="1" ht="94.5" customHeight="1">
      <c r="A3046" s="19" t="s">
        <v>6621</v>
      </c>
      <c r="B3046" s="20" t="s">
        <v>6622</v>
      </c>
      <c r="C3046" s="21"/>
      <c r="D3046" s="22"/>
      <c r="E3046" s="26">
        <f t="shared" si="47"/>
        <v>0</v>
      </c>
      <c r="F3046" s="22"/>
      <c r="G3046" s="22" t="s">
        <v>6623</v>
      </c>
    </row>
    <row r="3047" spans="1:7" s="23" customFormat="1" ht="94.5" customHeight="1">
      <c r="A3047" s="19" t="s">
        <v>6624</v>
      </c>
      <c r="B3047" s="20" t="s">
        <v>6625</v>
      </c>
      <c r="C3047" s="21">
        <v>1</v>
      </c>
      <c r="D3047" s="22">
        <v>3</v>
      </c>
      <c r="E3047" s="26">
        <f t="shared" si="47"/>
        <v>4</v>
      </c>
      <c r="F3047" s="22" t="s">
        <v>256</v>
      </c>
      <c r="G3047" s="22" t="s">
        <v>6626</v>
      </c>
    </row>
    <row r="3048" spans="1:7" s="23" customFormat="1" ht="94.5" customHeight="1">
      <c r="A3048" s="19" t="s">
        <v>6627</v>
      </c>
      <c r="B3048" s="20" t="s">
        <v>6628</v>
      </c>
      <c r="C3048" s="21">
        <v>1</v>
      </c>
      <c r="D3048" s="22">
        <v>2</v>
      </c>
      <c r="E3048" s="26">
        <f t="shared" si="47"/>
        <v>3</v>
      </c>
      <c r="F3048" s="22" t="s">
        <v>256</v>
      </c>
      <c r="G3048" s="22" t="s">
        <v>6629</v>
      </c>
    </row>
    <row r="3049" spans="1:7" s="23" customFormat="1" ht="94.5" customHeight="1">
      <c r="A3049" s="19" t="s">
        <v>6630</v>
      </c>
      <c r="B3049" s="20" t="s">
        <v>20</v>
      </c>
      <c r="C3049" s="21">
        <v>1</v>
      </c>
      <c r="D3049" s="22">
        <v>2</v>
      </c>
      <c r="E3049" s="26">
        <f t="shared" si="47"/>
        <v>3</v>
      </c>
      <c r="F3049" s="22" t="s">
        <v>256</v>
      </c>
      <c r="G3049" s="22" t="s">
        <v>21</v>
      </c>
    </row>
    <row r="3050" spans="1:7" s="23" customFormat="1" ht="94.5" customHeight="1">
      <c r="A3050" s="19" t="s">
        <v>6631</v>
      </c>
      <c r="B3050" s="20" t="s">
        <v>6632</v>
      </c>
      <c r="C3050" s="21">
        <v>1</v>
      </c>
      <c r="D3050" s="22">
        <v>2</v>
      </c>
      <c r="E3050" s="26">
        <f t="shared" si="47"/>
        <v>3</v>
      </c>
      <c r="F3050" s="22" t="s">
        <v>256</v>
      </c>
      <c r="G3050" s="22" t="s">
        <v>6633</v>
      </c>
    </row>
    <row r="3051" spans="1:7" s="23" customFormat="1" ht="94.5" customHeight="1">
      <c r="A3051" s="19" t="s">
        <v>6634</v>
      </c>
      <c r="B3051" s="20" t="s">
        <v>6635</v>
      </c>
      <c r="C3051" s="21">
        <v>1</v>
      </c>
      <c r="D3051" s="22">
        <v>2</v>
      </c>
      <c r="E3051" s="26">
        <f t="shared" si="47"/>
        <v>3</v>
      </c>
      <c r="F3051" s="22" t="s">
        <v>256</v>
      </c>
      <c r="G3051" s="22" t="s">
        <v>6636</v>
      </c>
    </row>
    <row r="3052" spans="1:7" s="23" customFormat="1" ht="94.5" customHeight="1">
      <c r="A3052" s="19" t="s">
        <v>6637</v>
      </c>
      <c r="B3052" s="20" t="s">
        <v>6638</v>
      </c>
      <c r="C3052" s="21">
        <v>1</v>
      </c>
      <c r="D3052" s="22">
        <v>2</v>
      </c>
      <c r="E3052" s="26">
        <f t="shared" si="47"/>
        <v>3</v>
      </c>
      <c r="F3052" s="22" t="s">
        <v>256</v>
      </c>
      <c r="G3052" s="22" t="s">
        <v>6639</v>
      </c>
    </row>
    <row r="3053" spans="1:7" s="23" customFormat="1" ht="94.5" customHeight="1">
      <c r="A3053" s="19" t="s">
        <v>6640</v>
      </c>
      <c r="B3053" s="20" t="s">
        <v>6641</v>
      </c>
      <c r="C3053" s="21"/>
      <c r="D3053" s="22"/>
      <c r="E3053" s="26">
        <f t="shared" si="47"/>
        <v>0</v>
      </c>
      <c r="F3053" s="22"/>
      <c r="G3053" s="22" t="s">
        <v>6642</v>
      </c>
    </row>
    <row r="3054" spans="1:7" s="23" customFormat="1" ht="94.5" customHeight="1">
      <c r="A3054" s="19" t="s">
        <v>25606</v>
      </c>
      <c r="B3054" s="20" t="s">
        <v>25607</v>
      </c>
      <c r="C3054" s="21">
        <v>1</v>
      </c>
      <c r="D3054" s="22">
        <v>2</v>
      </c>
      <c r="E3054" s="26">
        <f t="shared" si="47"/>
        <v>3</v>
      </c>
      <c r="F3054" s="22" t="s">
        <v>256</v>
      </c>
      <c r="G3054" s="22" t="s">
        <v>25608</v>
      </c>
    </row>
    <row r="3055" spans="1:7" s="23" customFormat="1" ht="94.5" customHeight="1">
      <c r="A3055" s="19" t="s">
        <v>6643</v>
      </c>
      <c r="B3055" s="20" t="s">
        <v>6644</v>
      </c>
      <c r="C3055" s="21">
        <v>1</v>
      </c>
      <c r="D3055" s="22">
        <v>2</v>
      </c>
      <c r="E3055" s="26">
        <f t="shared" si="47"/>
        <v>3</v>
      </c>
      <c r="F3055" s="22" t="s">
        <v>256</v>
      </c>
      <c r="G3055" s="22" t="s">
        <v>6645</v>
      </c>
    </row>
    <row r="3056" spans="1:7" s="23" customFormat="1" ht="94.5" customHeight="1">
      <c r="A3056" s="19" t="s">
        <v>6646</v>
      </c>
      <c r="B3056" s="20" t="s">
        <v>6647</v>
      </c>
      <c r="C3056" s="21">
        <v>1</v>
      </c>
      <c r="D3056" s="22">
        <v>2</v>
      </c>
      <c r="E3056" s="26">
        <f t="shared" si="47"/>
        <v>3</v>
      </c>
      <c r="F3056" s="22" t="s">
        <v>256</v>
      </c>
      <c r="G3056" s="22" t="s">
        <v>6648</v>
      </c>
    </row>
    <row r="3057" spans="1:7" s="23" customFormat="1" ht="94.5" customHeight="1">
      <c r="A3057" s="19" t="s">
        <v>6649</v>
      </c>
      <c r="B3057" s="20" t="s">
        <v>6650</v>
      </c>
      <c r="C3057" s="21"/>
      <c r="D3057" s="22"/>
      <c r="E3057" s="26">
        <f t="shared" si="47"/>
        <v>0</v>
      </c>
      <c r="F3057" s="22"/>
      <c r="G3057" s="22" t="s">
        <v>144</v>
      </c>
    </row>
    <row r="3058" spans="1:7" s="23" customFormat="1" ht="94.5" customHeight="1">
      <c r="A3058" s="19" t="s">
        <v>6651</v>
      </c>
      <c r="B3058" s="20" t="s">
        <v>6652</v>
      </c>
      <c r="C3058" s="21">
        <v>4</v>
      </c>
      <c r="D3058" s="22">
        <v>11</v>
      </c>
      <c r="E3058" s="26">
        <f t="shared" si="47"/>
        <v>15</v>
      </c>
      <c r="F3058" s="22" t="s">
        <v>256</v>
      </c>
      <c r="G3058" s="22" t="s">
        <v>6653</v>
      </c>
    </row>
    <row r="3059" spans="1:7" s="23" customFormat="1" ht="94.5" customHeight="1">
      <c r="A3059" s="19" t="s">
        <v>6654</v>
      </c>
      <c r="B3059" s="20" t="s">
        <v>6655</v>
      </c>
      <c r="C3059" s="21">
        <v>1</v>
      </c>
      <c r="D3059" s="22">
        <v>3</v>
      </c>
      <c r="E3059" s="26">
        <f t="shared" si="47"/>
        <v>4</v>
      </c>
      <c r="F3059" s="22" t="s">
        <v>256</v>
      </c>
      <c r="G3059" s="22" t="s">
        <v>6656</v>
      </c>
    </row>
    <row r="3060" spans="1:7" s="23" customFormat="1" ht="94.5" customHeight="1">
      <c r="A3060" s="19" t="s">
        <v>6657</v>
      </c>
      <c r="B3060" s="20" t="s">
        <v>20</v>
      </c>
      <c r="C3060" s="21">
        <v>1</v>
      </c>
      <c r="D3060" s="22">
        <v>2</v>
      </c>
      <c r="E3060" s="26">
        <f t="shared" si="47"/>
        <v>3</v>
      </c>
      <c r="F3060" s="22" t="s">
        <v>256</v>
      </c>
      <c r="G3060" s="22" t="s">
        <v>21</v>
      </c>
    </row>
    <row r="3061" spans="1:7" s="23" customFormat="1" ht="94.5" customHeight="1">
      <c r="A3061" s="19"/>
      <c r="B3061" s="20" t="s">
        <v>6658</v>
      </c>
      <c r="C3061" s="21"/>
      <c r="D3061" s="22"/>
      <c r="E3061" s="26">
        <f t="shared" si="47"/>
        <v>0</v>
      </c>
      <c r="F3061" s="22"/>
      <c r="G3061" s="22" t="s">
        <v>6659</v>
      </c>
    </row>
    <row r="3062" spans="1:7" s="23" customFormat="1" ht="94.5" customHeight="1">
      <c r="A3062" s="19" t="s">
        <v>6660</v>
      </c>
      <c r="B3062" s="20" t="s">
        <v>6661</v>
      </c>
      <c r="C3062" s="21">
        <v>1</v>
      </c>
      <c r="D3062" s="22">
        <v>2</v>
      </c>
      <c r="E3062" s="26">
        <f t="shared" si="47"/>
        <v>3</v>
      </c>
      <c r="F3062" s="22" t="s">
        <v>256</v>
      </c>
      <c r="G3062" s="22" t="s">
        <v>6662</v>
      </c>
    </row>
    <row r="3063" spans="1:7" s="23" customFormat="1" ht="94.5" customHeight="1">
      <c r="A3063" s="19" t="s">
        <v>6663</v>
      </c>
      <c r="B3063" s="20" t="s">
        <v>175</v>
      </c>
      <c r="C3063" s="21"/>
      <c r="D3063" s="22"/>
      <c r="E3063" s="26">
        <f t="shared" si="47"/>
        <v>0</v>
      </c>
      <c r="F3063" s="22"/>
      <c r="G3063" s="22" t="s">
        <v>144</v>
      </c>
    </row>
    <row r="3064" spans="1:7" s="23" customFormat="1" ht="94.5" customHeight="1">
      <c r="A3064" s="19" t="s">
        <v>6664</v>
      </c>
      <c r="B3064" s="20" t="s">
        <v>6665</v>
      </c>
      <c r="C3064" s="21">
        <v>1</v>
      </c>
      <c r="D3064" s="22">
        <v>2</v>
      </c>
      <c r="E3064" s="26">
        <f t="shared" si="47"/>
        <v>3</v>
      </c>
      <c r="F3064" s="22" t="s">
        <v>256</v>
      </c>
      <c r="G3064" s="22" t="s">
        <v>6666</v>
      </c>
    </row>
    <row r="3065" spans="1:7" s="23" customFormat="1" ht="94.5" customHeight="1">
      <c r="A3065" s="19" t="s">
        <v>6667</v>
      </c>
      <c r="B3065" s="20" t="s">
        <v>6668</v>
      </c>
      <c r="C3065" s="21">
        <v>1</v>
      </c>
      <c r="D3065" s="22">
        <v>3</v>
      </c>
      <c r="E3065" s="26">
        <f t="shared" si="47"/>
        <v>4</v>
      </c>
      <c r="F3065" s="22" t="s">
        <v>256</v>
      </c>
      <c r="G3065" s="22" t="s">
        <v>6669</v>
      </c>
    </row>
    <row r="3066" spans="1:7" s="23" customFormat="1" ht="94.5" customHeight="1">
      <c r="A3066" s="19" t="s">
        <v>25609</v>
      </c>
      <c r="B3066" s="20" t="s">
        <v>25610</v>
      </c>
      <c r="C3066" s="21">
        <v>1</v>
      </c>
      <c r="D3066" s="22">
        <v>2</v>
      </c>
      <c r="E3066" s="26">
        <f t="shared" si="47"/>
        <v>3</v>
      </c>
      <c r="F3066" s="22" t="s">
        <v>256</v>
      </c>
      <c r="G3066" s="22" t="s">
        <v>25611</v>
      </c>
    </row>
    <row r="3067" spans="1:7" s="23" customFormat="1" ht="94.5" customHeight="1">
      <c r="A3067" s="19" t="s">
        <v>6670</v>
      </c>
      <c r="B3067" s="20" t="s">
        <v>20</v>
      </c>
      <c r="C3067" s="21">
        <v>1</v>
      </c>
      <c r="D3067" s="22">
        <v>2</v>
      </c>
      <c r="E3067" s="26">
        <f t="shared" si="47"/>
        <v>3</v>
      </c>
      <c r="F3067" s="22" t="s">
        <v>256</v>
      </c>
      <c r="G3067" s="22" t="s">
        <v>21</v>
      </c>
    </row>
    <row r="3068" spans="1:7" s="23" customFormat="1" ht="94.5" customHeight="1">
      <c r="A3068" s="19"/>
      <c r="B3068" s="20" t="s">
        <v>6671</v>
      </c>
      <c r="C3068" s="21"/>
      <c r="D3068" s="22"/>
      <c r="E3068" s="26">
        <f t="shared" si="47"/>
        <v>0</v>
      </c>
      <c r="F3068" s="22"/>
      <c r="G3068" s="22" t="s">
        <v>6672</v>
      </c>
    </row>
    <row r="3069" spans="1:7" s="23" customFormat="1" ht="94.5" customHeight="1">
      <c r="A3069" s="19" t="s">
        <v>6673</v>
      </c>
      <c r="B3069" s="20" t="s">
        <v>6674</v>
      </c>
      <c r="C3069" s="21">
        <v>1</v>
      </c>
      <c r="D3069" s="22">
        <v>2</v>
      </c>
      <c r="E3069" s="26">
        <f t="shared" si="47"/>
        <v>3</v>
      </c>
      <c r="F3069" s="22" t="s">
        <v>256</v>
      </c>
      <c r="G3069" s="22" t="s">
        <v>6675</v>
      </c>
    </row>
    <row r="3070" spans="1:7" s="23" customFormat="1" ht="94.5" customHeight="1">
      <c r="A3070" s="19" t="s">
        <v>25612</v>
      </c>
      <c r="B3070" s="20" t="s">
        <v>673</v>
      </c>
      <c r="C3070" s="21"/>
      <c r="D3070" s="22"/>
      <c r="E3070" s="26">
        <f t="shared" si="47"/>
        <v>0</v>
      </c>
      <c r="F3070" s="22"/>
      <c r="G3070" s="22" t="s">
        <v>144</v>
      </c>
    </row>
    <row r="3071" spans="1:7" s="23" customFormat="1" ht="94.5" customHeight="1">
      <c r="A3071" s="19" t="s">
        <v>25613</v>
      </c>
      <c r="B3071" s="20" t="s">
        <v>25615</v>
      </c>
      <c r="C3071" s="21">
        <v>1</v>
      </c>
      <c r="D3071" s="22">
        <v>2</v>
      </c>
      <c r="E3071" s="26">
        <f t="shared" si="47"/>
        <v>3</v>
      </c>
      <c r="F3071" s="22" t="s">
        <v>256</v>
      </c>
      <c r="G3071" s="22" t="s">
        <v>25616</v>
      </c>
    </row>
    <row r="3072" spans="1:7" s="23" customFormat="1" ht="94.5" customHeight="1">
      <c r="A3072" s="19" t="s">
        <v>25614</v>
      </c>
      <c r="B3072" s="20" t="s">
        <v>25430</v>
      </c>
      <c r="C3072" s="21">
        <v>1</v>
      </c>
      <c r="D3072" s="22">
        <v>2</v>
      </c>
      <c r="E3072" s="26">
        <f t="shared" si="47"/>
        <v>3</v>
      </c>
      <c r="F3072" s="22" t="s">
        <v>256</v>
      </c>
      <c r="G3072" s="22" t="s">
        <v>25333</v>
      </c>
    </row>
    <row r="3073" spans="1:7" s="23" customFormat="1" ht="94.5" customHeight="1">
      <c r="A3073" s="19"/>
      <c r="B3073" s="20" t="s">
        <v>6676</v>
      </c>
      <c r="C3073" s="21"/>
      <c r="D3073" s="22"/>
      <c r="E3073" s="26">
        <f t="shared" si="47"/>
        <v>0</v>
      </c>
      <c r="F3073" s="22"/>
      <c r="G3073" s="22" t="s">
        <v>6677</v>
      </c>
    </row>
    <row r="3074" spans="1:7" s="23" customFormat="1" ht="94.5" customHeight="1">
      <c r="A3074" s="19" t="s">
        <v>6678</v>
      </c>
      <c r="B3074" s="20" t="s">
        <v>6679</v>
      </c>
      <c r="C3074" s="21">
        <v>1</v>
      </c>
      <c r="D3074" s="22">
        <v>2</v>
      </c>
      <c r="E3074" s="26">
        <f t="shared" si="47"/>
        <v>3</v>
      </c>
      <c r="F3074" s="22" t="s">
        <v>256</v>
      </c>
      <c r="G3074" s="22" t="s">
        <v>6680</v>
      </c>
    </row>
    <row r="3075" spans="1:7" s="23" customFormat="1" ht="94.5" customHeight="1">
      <c r="A3075" s="19" t="s">
        <v>25617</v>
      </c>
      <c r="B3075" s="20" t="s">
        <v>6681</v>
      </c>
      <c r="C3075" s="21"/>
      <c r="D3075" s="22"/>
      <c r="E3075" s="26">
        <f t="shared" si="47"/>
        <v>0</v>
      </c>
      <c r="F3075" s="22"/>
      <c r="G3075" s="22" t="s">
        <v>6682</v>
      </c>
    </row>
    <row r="3076" spans="1:7" s="23" customFormat="1" ht="94.5" customHeight="1">
      <c r="A3076" s="19" t="s">
        <v>25618</v>
      </c>
      <c r="B3076" s="20" t="s">
        <v>25620</v>
      </c>
      <c r="C3076" s="21">
        <v>1</v>
      </c>
      <c r="D3076" s="22">
        <v>2</v>
      </c>
      <c r="E3076" s="26">
        <f t="shared" si="47"/>
        <v>3</v>
      </c>
      <c r="F3076" s="22" t="s">
        <v>256</v>
      </c>
      <c r="G3076" s="22" t="s">
        <v>25622</v>
      </c>
    </row>
    <row r="3077" spans="1:7" s="23" customFormat="1" ht="94.5" customHeight="1">
      <c r="A3077" s="19" t="s">
        <v>25619</v>
      </c>
      <c r="B3077" s="20" t="s">
        <v>25621</v>
      </c>
      <c r="C3077" s="21">
        <v>1</v>
      </c>
      <c r="D3077" s="22">
        <v>2</v>
      </c>
      <c r="E3077" s="26">
        <f t="shared" si="47"/>
        <v>3</v>
      </c>
      <c r="F3077" s="22" t="s">
        <v>256</v>
      </c>
      <c r="G3077" s="22" t="s">
        <v>25623</v>
      </c>
    </row>
    <row r="3078" spans="1:7" s="23" customFormat="1" ht="94.5" customHeight="1">
      <c r="A3078" s="19" t="s">
        <v>6683</v>
      </c>
      <c r="B3078" s="20" t="s">
        <v>6684</v>
      </c>
      <c r="C3078" s="21">
        <v>1</v>
      </c>
      <c r="D3078" s="22">
        <v>2</v>
      </c>
      <c r="E3078" s="26">
        <f t="shared" si="47"/>
        <v>3</v>
      </c>
      <c r="F3078" s="22" t="s">
        <v>256</v>
      </c>
      <c r="G3078" s="22" t="s">
        <v>6685</v>
      </c>
    </row>
    <row r="3079" spans="1:7" s="23" customFormat="1" ht="94.5" customHeight="1">
      <c r="A3079" s="19" t="s">
        <v>6686</v>
      </c>
      <c r="B3079" s="20" t="s">
        <v>6687</v>
      </c>
      <c r="C3079" s="21">
        <v>1</v>
      </c>
      <c r="D3079" s="22">
        <v>2</v>
      </c>
      <c r="E3079" s="26">
        <f t="shared" si="47"/>
        <v>3</v>
      </c>
      <c r="F3079" s="22" t="s">
        <v>256</v>
      </c>
      <c r="G3079" s="22" t="s">
        <v>6688</v>
      </c>
    </row>
    <row r="3080" spans="1:7" s="23" customFormat="1" ht="94.5" customHeight="1">
      <c r="A3080" s="19" t="s">
        <v>6689</v>
      </c>
      <c r="B3080" s="20" t="s">
        <v>175</v>
      </c>
      <c r="C3080" s="21"/>
      <c r="D3080" s="22"/>
      <c r="E3080" s="26">
        <f t="shared" si="47"/>
        <v>0</v>
      </c>
      <c r="F3080" s="22"/>
      <c r="G3080" s="22" t="s">
        <v>6690</v>
      </c>
    </row>
    <row r="3081" spans="1:7" s="23" customFormat="1" ht="94.5" customHeight="1">
      <c r="A3081" s="19" t="s">
        <v>6691</v>
      </c>
      <c r="B3081" s="20" t="s">
        <v>6692</v>
      </c>
      <c r="C3081" s="21">
        <v>4</v>
      </c>
      <c r="D3081" s="22">
        <v>11</v>
      </c>
      <c r="E3081" s="26">
        <f t="shared" si="47"/>
        <v>15</v>
      </c>
      <c r="F3081" s="22" t="s">
        <v>256</v>
      </c>
      <c r="G3081" s="22" t="s">
        <v>6693</v>
      </c>
    </row>
    <row r="3082" spans="1:7" s="23" customFormat="1" ht="94.5" customHeight="1">
      <c r="A3082" s="19" t="s">
        <v>6694</v>
      </c>
      <c r="B3082" s="20" t="s">
        <v>6695</v>
      </c>
      <c r="C3082" s="21">
        <v>1</v>
      </c>
      <c r="D3082" s="22">
        <v>3</v>
      </c>
      <c r="E3082" s="26">
        <f t="shared" ref="E3082:E3145" si="48">C3082+D3082</f>
        <v>4</v>
      </c>
      <c r="F3082" s="22" t="s">
        <v>256</v>
      </c>
      <c r="G3082" s="22" t="s">
        <v>6696</v>
      </c>
    </row>
    <row r="3083" spans="1:7" s="23" customFormat="1" ht="94.5" customHeight="1">
      <c r="A3083" s="19" t="s">
        <v>6697</v>
      </c>
      <c r="B3083" s="20" t="s">
        <v>6698</v>
      </c>
      <c r="C3083" s="21">
        <v>1</v>
      </c>
      <c r="D3083" s="22">
        <v>3</v>
      </c>
      <c r="E3083" s="26">
        <f t="shared" si="48"/>
        <v>4</v>
      </c>
      <c r="F3083" s="22" t="s">
        <v>256</v>
      </c>
      <c r="G3083" s="22" t="s">
        <v>6699</v>
      </c>
    </row>
    <row r="3084" spans="1:7" s="23" customFormat="1" ht="94.5" customHeight="1">
      <c r="A3084" s="19" t="s">
        <v>6700</v>
      </c>
      <c r="B3084" s="20" t="s">
        <v>20</v>
      </c>
      <c r="C3084" s="21">
        <v>1</v>
      </c>
      <c r="D3084" s="22">
        <v>2</v>
      </c>
      <c r="E3084" s="26">
        <f t="shared" si="48"/>
        <v>3</v>
      </c>
      <c r="F3084" s="22" t="s">
        <v>256</v>
      </c>
      <c r="G3084" s="22" t="s">
        <v>21</v>
      </c>
    </row>
    <row r="3085" spans="1:7" s="23" customFormat="1" ht="94.5" customHeight="1">
      <c r="A3085" s="19" t="s">
        <v>6701</v>
      </c>
      <c r="B3085" s="20" t="s">
        <v>6702</v>
      </c>
      <c r="C3085" s="21"/>
      <c r="D3085" s="22"/>
      <c r="E3085" s="26">
        <f t="shared" si="48"/>
        <v>0</v>
      </c>
      <c r="F3085" s="22"/>
      <c r="G3085" s="22" t="s">
        <v>6703</v>
      </c>
    </row>
    <row r="3086" spans="1:7" s="23" customFormat="1" ht="94.5" customHeight="1">
      <c r="A3086" s="19" t="s">
        <v>6704</v>
      </c>
      <c r="B3086" s="20" t="s">
        <v>6705</v>
      </c>
      <c r="C3086" s="21">
        <v>1</v>
      </c>
      <c r="D3086" s="22">
        <v>3</v>
      </c>
      <c r="E3086" s="26">
        <f t="shared" si="48"/>
        <v>4</v>
      </c>
      <c r="F3086" s="22" t="s">
        <v>256</v>
      </c>
      <c r="G3086" s="22" t="s">
        <v>6706</v>
      </c>
    </row>
    <row r="3087" spans="1:7" s="23" customFormat="1" ht="94.5" customHeight="1">
      <c r="A3087" s="19" t="s">
        <v>6707</v>
      </c>
      <c r="B3087" s="20" t="s">
        <v>6708</v>
      </c>
      <c r="C3087" s="21">
        <v>4</v>
      </c>
      <c r="D3087" s="22">
        <v>11</v>
      </c>
      <c r="E3087" s="26">
        <f t="shared" si="48"/>
        <v>15</v>
      </c>
      <c r="F3087" s="22" t="s">
        <v>256</v>
      </c>
      <c r="G3087" s="22" t="s">
        <v>6709</v>
      </c>
    </row>
    <row r="3088" spans="1:7" s="23" customFormat="1" ht="94.5" customHeight="1">
      <c r="A3088" s="19" t="s">
        <v>6710</v>
      </c>
      <c r="B3088" s="20" t="s">
        <v>6711</v>
      </c>
      <c r="C3088" s="21">
        <v>4</v>
      </c>
      <c r="D3088" s="22">
        <v>11</v>
      </c>
      <c r="E3088" s="26">
        <f t="shared" si="48"/>
        <v>15</v>
      </c>
      <c r="F3088" s="22" t="s">
        <v>256</v>
      </c>
      <c r="G3088" s="22" t="s">
        <v>6712</v>
      </c>
    </row>
    <row r="3089" spans="1:7" s="23" customFormat="1" ht="94.5" customHeight="1">
      <c r="A3089" s="19" t="s">
        <v>6713</v>
      </c>
      <c r="B3089" s="20" t="s">
        <v>6714</v>
      </c>
      <c r="C3089" s="21">
        <v>1</v>
      </c>
      <c r="D3089" s="22">
        <v>3</v>
      </c>
      <c r="E3089" s="26">
        <f t="shared" si="48"/>
        <v>4</v>
      </c>
      <c r="F3089" s="22" t="s">
        <v>256</v>
      </c>
      <c r="G3089" s="22" t="s">
        <v>6715</v>
      </c>
    </row>
    <row r="3090" spans="1:7" s="23" customFormat="1" ht="94.5" customHeight="1">
      <c r="A3090" s="19" t="s">
        <v>6716</v>
      </c>
      <c r="B3090" s="20" t="s">
        <v>6717</v>
      </c>
      <c r="C3090" s="21">
        <v>1</v>
      </c>
      <c r="D3090" s="22">
        <v>3</v>
      </c>
      <c r="E3090" s="26">
        <f t="shared" si="48"/>
        <v>4</v>
      </c>
      <c r="F3090" s="22" t="s">
        <v>256</v>
      </c>
      <c r="G3090" s="22" t="s">
        <v>6718</v>
      </c>
    </row>
    <row r="3091" spans="1:7" s="23" customFormat="1" ht="94.5" customHeight="1">
      <c r="A3091" s="19" t="s">
        <v>6719</v>
      </c>
      <c r="B3091" s="20" t="s">
        <v>20</v>
      </c>
      <c r="C3091" s="21">
        <v>1</v>
      </c>
      <c r="D3091" s="22">
        <v>2</v>
      </c>
      <c r="E3091" s="26">
        <f t="shared" si="48"/>
        <v>3</v>
      </c>
      <c r="F3091" s="22" t="s">
        <v>256</v>
      </c>
      <c r="G3091" s="22" t="s">
        <v>21</v>
      </c>
    </row>
    <row r="3092" spans="1:7" s="23" customFormat="1" ht="94.5" customHeight="1">
      <c r="A3092" s="19" t="s">
        <v>6720</v>
      </c>
      <c r="B3092" s="20" t="s">
        <v>6721</v>
      </c>
      <c r="C3092" s="21"/>
      <c r="D3092" s="22"/>
      <c r="E3092" s="26">
        <f t="shared" si="48"/>
        <v>0</v>
      </c>
      <c r="F3092" s="22"/>
      <c r="G3092" s="22" t="s">
        <v>6722</v>
      </c>
    </row>
    <row r="3093" spans="1:7" s="23" customFormat="1" ht="94.5" customHeight="1">
      <c r="A3093" s="19" t="s">
        <v>6723</v>
      </c>
      <c r="B3093" s="20" t="s">
        <v>6724</v>
      </c>
      <c r="C3093" s="21"/>
      <c r="D3093" s="22"/>
      <c r="E3093" s="26">
        <f t="shared" si="48"/>
        <v>0</v>
      </c>
      <c r="F3093" s="22"/>
      <c r="G3093" s="22" t="s">
        <v>6725</v>
      </c>
    </row>
    <row r="3094" spans="1:7" s="23" customFormat="1" ht="94.5" customHeight="1">
      <c r="A3094" s="19" t="s">
        <v>6726</v>
      </c>
      <c r="B3094" s="20" t="s">
        <v>6727</v>
      </c>
      <c r="C3094" s="21">
        <v>1</v>
      </c>
      <c r="D3094" s="22">
        <v>2</v>
      </c>
      <c r="E3094" s="26">
        <f t="shared" si="48"/>
        <v>3</v>
      </c>
      <c r="F3094" s="22" t="s">
        <v>256</v>
      </c>
      <c r="G3094" s="22" t="s">
        <v>6728</v>
      </c>
    </row>
    <row r="3095" spans="1:7" s="23" customFormat="1" ht="94.5" customHeight="1">
      <c r="A3095" s="19" t="s">
        <v>6729</v>
      </c>
      <c r="B3095" s="20" t="s">
        <v>6730</v>
      </c>
      <c r="C3095" s="21">
        <v>1</v>
      </c>
      <c r="D3095" s="22">
        <v>3</v>
      </c>
      <c r="E3095" s="26">
        <f t="shared" si="48"/>
        <v>4</v>
      </c>
      <c r="F3095" s="22" t="s">
        <v>256</v>
      </c>
      <c r="G3095" s="22" t="s">
        <v>6731</v>
      </c>
    </row>
    <row r="3096" spans="1:7" s="23" customFormat="1" ht="94.5" customHeight="1">
      <c r="A3096" s="19" t="s">
        <v>6732</v>
      </c>
      <c r="B3096" s="20" t="s">
        <v>20</v>
      </c>
      <c r="C3096" s="21">
        <v>1</v>
      </c>
      <c r="D3096" s="22">
        <v>2</v>
      </c>
      <c r="E3096" s="26">
        <f t="shared" si="48"/>
        <v>3</v>
      </c>
      <c r="F3096" s="22" t="s">
        <v>256</v>
      </c>
      <c r="G3096" s="22" t="s">
        <v>21</v>
      </c>
    </row>
    <row r="3097" spans="1:7" s="23" customFormat="1" ht="94.5" customHeight="1">
      <c r="A3097" s="19" t="s">
        <v>6733</v>
      </c>
      <c r="B3097" s="20" t="s">
        <v>6734</v>
      </c>
      <c r="C3097" s="21"/>
      <c r="D3097" s="22"/>
      <c r="E3097" s="26">
        <f t="shared" si="48"/>
        <v>0</v>
      </c>
      <c r="F3097" s="22"/>
      <c r="G3097" s="22" t="s">
        <v>6735</v>
      </c>
    </row>
    <row r="3098" spans="1:7" s="23" customFormat="1" ht="94.5" customHeight="1">
      <c r="A3098" s="19" t="s">
        <v>6736</v>
      </c>
      <c r="B3098" s="20" t="s">
        <v>6737</v>
      </c>
      <c r="C3098" s="21">
        <v>1</v>
      </c>
      <c r="D3098" s="22">
        <v>3</v>
      </c>
      <c r="E3098" s="26">
        <f t="shared" si="48"/>
        <v>4</v>
      </c>
      <c r="F3098" s="22" t="s">
        <v>256</v>
      </c>
      <c r="G3098" s="22" t="s">
        <v>6738</v>
      </c>
    </row>
    <row r="3099" spans="1:7" s="23" customFormat="1" ht="94.5" customHeight="1">
      <c r="A3099" s="19" t="s">
        <v>6739</v>
      </c>
      <c r="B3099" s="20" t="s">
        <v>20</v>
      </c>
      <c r="C3099" s="21">
        <v>1</v>
      </c>
      <c r="D3099" s="22">
        <v>2</v>
      </c>
      <c r="E3099" s="26">
        <f t="shared" si="48"/>
        <v>3</v>
      </c>
      <c r="F3099" s="22" t="s">
        <v>256</v>
      </c>
      <c r="G3099" s="22" t="s">
        <v>21</v>
      </c>
    </row>
    <row r="3100" spans="1:7" s="23" customFormat="1" ht="94.5" customHeight="1">
      <c r="A3100" s="19" t="s">
        <v>6740</v>
      </c>
      <c r="B3100" s="20" t="s">
        <v>6741</v>
      </c>
      <c r="C3100" s="21">
        <v>1</v>
      </c>
      <c r="D3100" s="22">
        <v>2</v>
      </c>
      <c r="E3100" s="26">
        <f t="shared" si="48"/>
        <v>3</v>
      </c>
      <c r="F3100" s="22" t="s">
        <v>256</v>
      </c>
      <c r="G3100" s="22" t="s">
        <v>6742</v>
      </c>
    </row>
    <row r="3101" spans="1:7" s="23" customFormat="1" ht="94.5" customHeight="1">
      <c r="A3101" s="19" t="s">
        <v>6743</v>
      </c>
      <c r="B3101" s="20" t="s">
        <v>6744</v>
      </c>
      <c r="C3101" s="21">
        <v>1</v>
      </c>
      <c r="D3101" s="22">
        <v>2</v>
      </c>
      <c r="E3101" s="26">
        <f t="shared" si="48"/>
        <v>3</v>
      </c>
      <c r="F3101" s="22" t="s">
        <v>256</v>
      </c>
      <c r="G3101" s="22" t="s">
        <v>6745</v>
      </c>
    </row>
    <row r="3102" spans="1:7" s="23" customFormat="1" ht="94.5" customHeight="1">
      <c r="A3102" s="19" t="s">
        <v>6746</v>
      </c>
      <c r="B3102" s="20" t="s">
        <v>26</v>
      </c>
      <c r="C3102" s="21"/>
      <c r="D3102" s="22"/>
      <c r="E3102" s="26">
        <f t="shared" si="48"/>
        <v>0</v>
      </c>
      <c r="F3102" s="22"/>
      <c r="G3102" s="22" t="s">
        <v>27</v>
      </c>
    </row>
    <row r="3103" spans="1:7" s="23" customFormat="1" ht="94.5" customHeight="1">
      <c r="A3103" s="19" t="s">
        <v>6747</v>
      </c>
      <c r="B3103" s="20" t="s">
        <v>6748</v>
      </c>
      <c r="C3103" s="21">
        <v>1</v>
      </c>
      <c r="D3103" s="22">
        <v>2</v>
      </c>
      <c r="E3103" s="26">
        <f t="shared" si="48"/>
        <v>3</v>
      </c>
      <c r="F3103" s="22" t="s">
        <v>256</v>
      </c>
      <c r="G3103" s="22" t="s">
        <v>6749</v>
      </c>
    </row>
    <row r="3104" spans="1:7" s="23" customFormat="1" ht="94.5" customHeight="1">
      <c r="A3104" s="19" t="s">
        <v>6750</v>
      </c>
      <c r="B3104" s="20" t="s">
        <v>170</v>
      </c>
      <c r="C3104" s="21">
        <v>1</v>
      </c>
      <c r="D3104" s="22">
        <v>2</v>
      </c>
      <c r="E3104" s="26">
        <f t="shared" si="48"/>
        <v>3</v>
      </c>
      <c r="F3104" s="22" t="s">
        <v>256</v>
      </c>
      <c r="G3104" s="22" t="s">
        <v>21</v>
      </c>
    </row>
    <row r="3105" spans="1:7" s="23" customFormat="1" ht="94.5" customHeight="1">
      <c r="A3105" s="19" t="s">
        <v>6751</v>
      </c>
      <c r="B3105" s="20" t="s">
        <v>6752</v>
      </c>
      <c r="C3105" s="21"/>
      <c r="D3105" s="22"/>
      <c r="E3105" s="26">
        <f t="shared" si="48"/>
        <v>0</v>
      </c>
      <c r="F3105" s="22"/>
      <c r="G3105" s="22" t="s">
        <v>6753</v>
      </c>
    </row>
    <row r="3106" spans="1:7" s="23" customFormat="1" ht="94.5" customHeight="1">
      <c r="A3106" s="19"/>
      <c r="B3106" s="20" t="s">
        <v>6754</v>
      </c>
      <c r="C3106" s="21"/>
      <c r="D3106" s="22"/>
      <c r="E3106" s="26">
        <f t="shared" si="48"/>
        <v>0</v>
      </c>
      <c r="F3106" s="22"/>
      <c r="G3106" s="22" t="s">
        <v>6755</v>
      </c>
    </row>
    <row r="3107" spans="1:7" s="23" customFormat="1" ht="94.5" customHeight="1">
      <c r="A3107" s="19" t="s">
        <v>6756</v>
      </c>
      <c r="B3107" s="20" t="s">
        <v>6757</v>
      </c>
      <c r="C3107" s="21">
        <v>1</v>
      </c>
      <c r="D3107" s="22">
        <v>2</v>
      </c>
      <c r="E3107" s="26">
        <f t="shared" si="48"/>
        <v>3</v>
      </c>
      <c r="F3107" s="22" t="s">
        <v>256</v>
      </c>
      <c r="G3107" s="22" t="s">
        <v>6758</v>
      </c>
    </row>
    <row r="3108" spans="1:7" s="23" customFormat="1" ht="94.5" customHeight="1">
      <c r="A3108" s="19" t="s">
        <v>6759</v>
      </c>
      <c r="B3108" s="20" t="s">
        <v>6760</v>
      </c>
      <c r="C3108" s="21"/>
      <c r="D3108" s="22"/>
      <c r="E3108" s="26">
        <f t="shared" si="48"/>
        <v>0</v>
      </c>
      <c r="F3108" s="22"/>
      <c r="G3108" s="22" t="s">
        <v>6761</v>
      </c>
    </row>
    <row r="3109" spans="1:7" s="23" customFormat="1" ht="94.5" customHeight="1">
      <c r="A3109" s="19" t="s">
        <v>6762</v>
      </c>
      <c r="B3109" s="20" t="s">
        <v>6763</v>
      </c>
      <c r="C3109" s="21">
        <v>1</v>
      </c>
      <c r="D3109" s="22">
        <v>2</v>
      </c>
      <c r="E3109" s="26">
        <f t="shared" si="48"/>
        <v>3</v>
      </c>
      <c r="F3109" s="22" t="s">
        <v>256</v>
      </c>
      <c r="G3109" s="22" t="s">
        <v>6764</v>
      </c>
    </row>
    <row r="3110" spans="1:7" s="23" customFormat="1" ht="94.5" customHeight="1">
      <c r="A3110" s="19" t="s">
        <v>6765</v>
      </c>
      <c r="B3110" s="20" t="s">
        <v>6766</v>
      </c>
      <c r="C3110" s="21">
        <v>1</v>
      </c>
      <c r="D3110" s="22">
        <v>2</v>
      </c>
      <c r="E3110" s="26">
        <f t="shared" si="48"/>
        <v>3</v>
      </c>
      <c r="F3110" s="22" t="s">
        <v>256</v>
      </c>
      <c r="G3110" s="22" t="s">
        <v>6767</v>
      </c>
    </row>
    <row r="3111" spans="1:7" s="23" customFormat="1" ht="94.5" customHeight="1">
      <c r="A3111" s="19" t="s">
        <v>6768</v>
      </c>
      <c r="B3111" s="20" t="s">
        <v>170</v>
      </c>
      <c r="C3111" s="21">
        <v>1</v>
      </c>
      <c r="D3111" s="22">
        <v>2</v>
      </c>
      <c r="E3111" s="26">
        <f t="shared" si="48"/>
        <v>3</v>
      </c>
      <c r="F3111" s="22" t="s">
        <v>256</v>
      </c>
      <c r="G3111" s="22" t="s">
        <v>21</v>
      </c>
    </row>
    <row r="3112" spans="1:7" s="23" customFormat="1" ht="94.5" customHeight="1">
      <c r="A3112" s="19" t="s">
        <v>25624</v>
      </c>
      <c r="B3112" s="20" t="s">
        <v>673</v>
      </c>
      <c r="C3112" s="21"/>
      <c r="D3112" s="22"/>
      <c r="E3112" s="26">
        <f t="shared" si="48"/>
        <v>0</v>
      </c>
      <c r="F3112" s="22"/>
      <c r="G3112" s="22" t="s">
        <v>144</v>
      </c>
    </row>
    <row r="3113" spans="1:7" s="23" customFormat="1" ht="94.5" customHeight="1">
      <c r="A3113" s="19" t="s">
        <v>25625</v>
      </c>
      <c r="B3113" s="20" t="s">
        <v>25627</v>
      </c>
      <c r="C3113" s="21">
        <v>1</v>
      </c>
      <c r="D3113" s="22">
        <v>2</v>
      </c>
      <c r="E3113" s="26">
        <f t="shared" si="48"/>
        <v>3</v>
      </c>
      <c r="F3113" s="22" t="s">
        <v>256</v>
      </c>
      <c r="G3113" s="22" t="s">
        <v>25628</v>
      </c>
    </row>
    <row r="3114" spans="1:7" s="23" customFormat="1" ht="94.5" customHeight="1">
      <c r="A3114" s="19" t="s">
        <v>25626</v>
      </c>
      <c r="B3114" s="20" t="s">
        <v>25430</v>
      </c>
      <c r="C3114" s="21">
        <v>1</v>
      </c>
      <c r="D3114" s="22">
        <v>2</v>
      </c>
      <c r="E3114" s="26">
        <f t="shared" si="48"/>
        <v>3</v>
      </c>
      <c r="F3114" s="22" t="s">
        <v>256</v>
      </c>
      <c r="G3114" s="22" t="s">
        <v>25333</v>
      </c>
    </row>
    <row r="3115" spans="1:7" s="23" customFormat="1" ht="94.5" customHeight="1">
      <c r="A3115" s="19"/>
      <c r="B3115" s="20" t="s">
        <v>6769</v>
      </c>
      <c r="C3115" s="21"/>
      <c r="D3115" s="22"/>
      <c r="E3115" s="26">
        <f t="shared" si="48"/>
        <v>0</v>
      </c>
      <c r="F3115" s="22"/>
      <c r="G3115" s="22" t="s">
        <v>6770</v>
      </c>
    </row>
    <row r="3116" spans="1:7" s="23" customFormat="1" ht="94.5" customHeight="1">
      <c r="A3116" s="19" t="s">
        <v>6771</v>
      </c>
      <c r="B3116" s="20" t="s">
        <v>6772</v>
      </c>
      <c r="C3116" s="21">
        <v>1</v>
      </c>
      <c r="D3116" s="22">
        <v>2</v>
      </c>
      <c r="E3116" s="26">
        <f t="shared" si="48"/>
        <v>3</v>
      </c>
      <c r="F3116" s="22" t="s">
        <v>256</v>
      </c>
      <c r="G3116" s="22" t="s">
        <v>6773</v>
      </c>
    </row>
    <row r="3117" spans="1:7" s="23" customFormat="1" ht="94.5" customHeight="1">
      <c r="A3117" s="19" t="s">
        <v>6774</v>
      </c>
      <c r="B3117" s="20" t="s">
        <v>6775</v>
      </c>
      <c r="C3117" s="21">
        <v>1</v>
      </c>
      <c r="D3117" s="22">
        <v>2</v>
      </c>
      <c r="E3117" s="26">
        <f t="shared" si="48"/>
        <v>3</v>
      </c>
      <c r="F3117" s="22" t="s">
        <v>256</v>
      </c>
      <c r="G3117" s="22" t="s">
        <v>6776</v>
      </c>
    </row>
    <row r="3118" spans="1:7" s="23" customFormat="1" ht="94.5" customHeight="1">
      <c r="A3118" s="19" t="s">
        <v>6777</v>
      </c>
      <c r="B3118" s="20" t="s">
        <v>6778</v>
      </c>
      <c r="C3118" s="21">
        <v>1</v>
      </c>
      <c r="D3118" s="22">
        <v>2</v>
      </c>
      <c r="E3118" s="26">
        <f t="shared" si="48"/>
        <v>3</v>
      </c>
      <c r="F3118" s="22" t="s">
        <v>256</v>
      </c>
      <c r="G3118" s="22" t="s">
        <v>6779</v>
      </c>
    </row>
    <row r="3119" spans="1:7" s="23" customFormat="1" ht="94.5" customHeight="1">
      <c r="A3119" s="19" t="s">
        <v>6780</v>
      </c>
      <c r="B3119" s="20" t="s">
        <v>6781</v>
      </c>
      <c r="C3119" s="21">
        <v>1</v>
      </c>
      <c r="D3119" s="22">
        <v>2</v>
      </c>
      <c r="E3119" s="26">
        <f t="shared" si="48"/>
        <v>3</v>
      </c>
      <c r="F3119" s="22" t="s">
        <v>256</v>
      </c>
      <c r="G3119" s="22" t="s">
        <v>6782</v>
      </c>
    </row>
    <row r="3120" spans="1:7" s="23" customFormat="1" ht="94.5" customHeight="1">
      <c r="A3120" s="19" t="s">
        <v>6783</v>
      </c>
      <c r="B3120" s="20" t="s">
        <v>175</v>
      </c>
      <c r="C3120" s="21"/>
      <c r="D3120" s="22"/>
      <c r="E3120" s="26">
        <f t="shared" si="48"/>
        <v>0</v>
      </c>
      <c r="F3120" s="22"/>
      <c r="G3120" s="22" t="s">
        <v>144</v>
      </c>
    </row>
    <row r="3121" spans="1:7" s="23" customFormat="1" ht="94.5" customHeight="1">
      <c r="A3121" s="19" t="s">
        <v>6784</v>
      </c>
      <c r="B3121" s="20" t="s">
        <v>6785</v>
      </c>
      <c r="C3121" s="21">
        <v>4</v>
      </c>
      <c r="D3121" s="22">
        <v>11</v>
      </c>
      <c r="E3121" s="26">
        <f t="shared" si="48"/>
        <v>15</v>
      </c>
      <c r="F3121" s="22" t="s">
        <v>256</v>
      </c>
      <c r="G3121" s="22" t="s">
        <v>6786</v>
      </c>
    </row>
    <row r="3122" spans="1:7" s="23" customFormat="1" ht="94.5" customHeight="1">
      <c r="A3122" s="19" t="s">
        <v>6787</v>
      </c>
      <c r="B3122" s="20" t="s">
        <v>6788</v>
      </c>
      <c r="C3122" s="21">
        <v>4</v>
      </c>
      <c r="D3122" s="22">
        <v>11</v>
      </c>
      <c r="E3122" s="26">
        <f t="shared" si="48"/>
        <v>15</v>
      </c>
      <c r="F3122" s="22" t="s">
        <v>256</v>
      </c>
      <c r="G3122" s="22" t="s">
        <v>6789</v>
      </c>
    </row>
    <row r="3123" spans="1:7" s="23" customFormat="1" ht="94.5" customHeight="1">
      <c r="A3123" s="19" t="s">
        <v>6790</v>
      </c>
      <c r="B3123" s="20" t="s">
        <v>6791</v>
      </c>
      <c r="C3123" s="21">
        <v>1</v>
      </c>
      <c r="D3123" s="22">
        <v>13</v>
      </c>
      <c r="E3123" s="26">
        <f t="shared" si="48"/>
        <v>14</v>
      </c>
      <c r="F3123" s="22" t="s">
        <v>256</v>
      </c>
      <c r="G3123" s="22" t="s">
        <v>6792</v>
      </c>
    </row>
    <row r="3124" spans="1:7" s="23" customFormat="1" ht="94.5" customHeight="1">
      <c r="A3124" s="19" t="s">
        <v>6793</v>
      </c>
      <c r="B3124" s="20" t="s">
        <v>6794</v>
      </c>
      <c r="C3124" s="21">
        <v>4</v>
      </c>
      <c r="D3124" s="22">
        <v>11</v>
      </c>
      <c r="E3124" s="26">
        <f t="shared" si="48"/>
        <v>15</v>
      </c>
      <c r="F3124" s="22" t="s">
        <v>256</v>
      </c>
      <c r="G3124" s="22" t="s">
        <v>6795</v>
      </c>
    </row>
    <row r="3125" spans="1:7" s="23" customFormat="1" ht="94.5" customHeight="1">
      <c r="A3125" s="19" t="s">
        <v>6796</v>
      </c>
      <c r="B3125" s="20" t="s">
        <v>6797</v>
      </c>
      <c r="C3125" s="21">
        <v>4</v>
      </c>
      <c r="D3125" s="22">
        <v>11</v>
      </c>
      <c r="E3125" s="26">
        <f t="shared" si="48"/>
        <v>15</v>
      </c>
      <c r="F3125" s="22" t="s">
        <v>256</v>
      </c>
      <c r="G3125" s="22" t="s">
        <v>6798</v>
      </c>
    </row>
    <row r="3126" spans="1:7" s="23" customFormat="1" ht="94.5" customHeight="1">
      <c r="A3126" s="19" t="s">
        <v>6799</v>
      </c>
      <c r="B3126" s="20" t="s">
        <v>6800</v>
      </c>
      <c r="C3126" s="21">
        <v>1</v>
      </c>
      <c r="D3126" s="22">
        <v>3</v>
      </c>
      <c r="E3126" s="26">
        <f t="shared" si="48"/>
        <v>4</v>
      </c>
      <c r="F3126" s="22" t="s">
        <v>256</v>
      </c>
      <c r="G3126" s="22" t="s">
        <v>6801</v>
      </c>
    </row>
    <row r="3127" spans="1:7" s="23" customFormat="1" ht="94.5" customHeight="1">
      <c r="A3127" s="19" t="s">
        <v>6802</v>
      </c>
      <c r="B3127" s="20" t="s">
        <v>6803</v>
      </c>
      <c r="C3127" s="21">
        <v>1</v>
      </c>
      <c r="D3127" s="22">
        <v>2</v>
      </c>
      <c r="E3127" s="26">
        <f t="shared" si="48"/>
        <v>3</v>
      </c>
      <c r="F3127" s="22" t="s">
        <v>256</v>
      </c>
      <c r="G3127" s="22" t="s">
        <v>6804</v>
      </c>
    </row>
    <row r="3128" spans="1:7" s="23" customFormat="1" ht="94.5" customHeight="1">
      <c r="A3128" s="19" t="s">
        <v>6805</v>
      </c>
      <c r="B3128" s="20" t="s">
        <v>20</v>
      </c>
      <c r="C3128" s="21">
        <v>1</v>
      </c>
      <c r="D3128" s="22">
        <v>2</v>
      </c>
      <c r="E3128" s="26">
        <f t="shared" si="48"/>
        <v>3</v>
      </c>
      <c r="F3128" s="22" t="s">
        <v>256</v>
      </c>
      <c r="G3128" s="22" t="s">
        <v>21</v>
      </c>
    </row>
    <row r="3129" spans="1:7" s="23" customFormat="1" ht="94.5" customHeight="1">
      <c r="A3129" s="19" t="s">
        <v>6806</v>
      </c>
      <c r="B3129" s="20" t="s">
        <v>6807</v>
      </c>
      <c r="C3129" s="21"/>
      <c r="D3129" s="22"/>
      <c r="E3129" s="26">
        <f t="shared" si="48"/>
        <v>0</v>
      </c>
      <c r="F3129" s="22"/>
      <c r="G3129" s="22" t="s">
        <v>6808</v>
      </c>
    </row>
    <row r="3130" spans="1:7" s="23" customFormat="1" ht="94.5" customHeight="1">
      <c r="A3130" s="19"/>
      <c r="B3130" s="20" t="s">
        <v>6809</v>
      </c>
      <c r="C3130" s="21"/>
      <c r="D3130" s="22"/>
      <c r="E3130" s="26">
        <f t="shared" si="48"/>
        <v>0</v>
      </c>
      <c r="F3130" s="22"/>
      <c r="G3130" s="22" t="s">
        <v>6810</v>
      </c>
    </row>
    <row r="3131" spans="1:7" s="23" customFormat="1" ht="94.5" customHeight="1">
      <c r="A3131" s="19" t="s">
        <v>6811</v>
      </c>
      <c r="B3131" s="20" t="s">
        <v>6812</v>
      </c>
      <c r="C3131" s="21">
        <v>1</v>
      </c>
      <c r="D3131" s="22">
        <v>2</v>
      </c>
      <c r="E3131" s="26">
        <f t="shared" si="48"/>
        <v>3</v>
      </c>
      <c r="F3131" s="22" t="s">
        <v>256</v>
      </c>
      <c r="G3131" s="22" t="s">
        <v>6813</v>
      </c>
    </row>
    <row r="3132" spans="1:7" s="23" customFormat="1" ht="94.5" customHeight="1">
      <c r="A3132" s="19" t="s">
        <v>6814</v>
      </c>
      <c r="B3132" s="20" t="s">
        <v>6815</v>
      </c>
      <c r="C3132" s="21">
        <v>1</v>
      </c>
      <c r="D3132" s="22">
        <v>2</v>
      </c>
      <c r="E3132" s="26">
        <f t="shared" si="48"/>
        <v>3</v>
      </c>
      <c r="F3132" s="22" t="s">
        <v>256</v>
      </c>
      <c r="G3132" s="22" t="s">
        <v>6816</v>
      </c>
    </row>
    <row r="3133" spans="1:7" s="23" customFormat="1" ht="94.5" customHeight="1">
      <c r="A3133" s="19" t="s">
        <v>6817</v>
      </c>
      <c r="B3133" s="20" t="s">
        <v>49</v>
      </c>
      <c r="C3133" s="21">
        <v>1</v>
      </c>
      <c r="D3133" s="22">
        <v>2</v>
      </c>
      <c r="E3133" s="26">
        <f t="shared" si="48"/>
        <v>3</v>
      </c>
      <c r="F3133" s="22" t="s">
        <v>256</v>
      </c>
      <c r="G3133" s="22" t="s">
        <v>144</v>
      </c>
    </row>
    <row r="3134" spans="1:7" s="23" customFormat="1" ht="94.5" customHeight="1">
      <c r="A3134" s="19"/>
      <c r="B3134" s="20" t="s">
        <v>6818</v>
      </c>
      <c r="C3134" s="21"/>
      <c r="D3134" s="22"/>
      <c r="E3134" s="26">
        <f t="shared" si="48"/>
        <v>0</v>
      </c>
      <c r="F3134" s="22"/>
      <c r="G3134" s="22" t="s">
        <v>6819</v>
      </c>
    </row>
    <row r="3135" spans="1:7" s="23" customFormat="1" ht="94.5" customHeight="1">
      <c r="A3135" s="19" t="s">
        <v>6820</v>
      </c>
      <c r="B3135" s="20" t="s">
        <v>6821</v>
      </c>
      <c r="C3135" s="21">
        <v>1</v>
      </c>
      <c r="D3135" s="22">
        <v>2</v>
      </c>
      <c r="E3135" s="26">
        <f t="shared" si="48"/>
        <v>3</v>
      </c>
      <c r="F3135" s="22" t="s">
        <v>256</v>
      </c>
      <c r="G3135" s="22" t="s">
        <v>6822</v>
      </c>
    </row>
    <row r="3136" spans="1:7" s="23" customFormat="1" ht="94.5" customHeight="1">
      <c r="A3136" s="19" t="s">
        <v>6823</v>
      </c>
      <c r="B3136" s="20" t="s">
        <v>175</v>
      </c>
      <c r="C3136" s="21"/>
      <c r="D3136" s="22"/>
      <c r="E3136" s="26">
        <f t="shared" si="48"/>
        <v>0</v>
      </c>
      <c r="F3136" s="22"/>
      <c r="G3136" s="22" t="s">
        <v>144</v>
      </c>
    </row>
    <row r="3137" spans="1:7" s="23" customFormat="1" ht="94.5" customHeight="1">
      <c r="A3137" s="19" t="s">
        <v>6824</v>
      </c>
      <c r="B3137" s="20" t="s">
        <v>6825</v>
      </c>
      <c r="C3137" s="21">
        <v>4</v>
      </c>
      <c r="D3137" s="22">
        <v>11</v>
      </c>
      <c r="E3137" s="26">
        <f t="shared" si="48"/>
        <v>15</v>
      </c>
      <c r="F3137" s="22" t="s">
        <v>256</v>
      </c>
      <c r="G3137" s="22" t="s">
        <v>6826</v>
      </c>
    </row>
    <row r="3138" spans="1:7" s="23" customFormat="1" ht="94.5" customHeight="1">
      <c r="A3138" s="19" t="s">
        <v>6827</v>
      </c>
      <c r="B3138" s="20" t="s">
        <v>6828</v>
      </c>
      <c r="C3138" s="21">
        <v>1</v>
      </c>
      <c r="D3138" s="22">
        <v>2</v>
      </c>
      <c r="E3138" s="26">
        <f t="shared" si="48"/>
        <v>3</v>
      </c>
      <c r="F3138" s="22" t="s">
        <v>256</v>
      </c>
      <c r="G3138" s="22" t="s">
        <v>6829</v>
      </c>
    </row>
    <row r="3139" spans="1:7" s="23" customFormat="1" ht="94.5" customHeight="1">
      <c r="A3139" s="19" t="s">
        <v>6830</v>
      </c>
      <c r="B3139" s="20" t="s">
        <v>6831</v>
      </c>
      <c r="C3139" s="21">
        <v>1</v>
      </c>
      <c r="D3139" s="22">
        <v>2</v>
      </c>
      <c r="E3139" s="26">
        <f t="shared" si="48"/>
        <v>3</v>
      </c>
      <c r="F3139" s="22" t="s">
        <v>256</v>
      </c>
      <c r="G3139" s="22" t="s">
        <v>6832</v>
      </c>
    </row>
    <row r="3140" spans="1:7" s="23" customFormat="1" ht="94.5" customHeight="1">
      <c r="A3140" s="19" t="s">
        <v>6833</v>
      </c>
      <c r="B3140" s="20" t="s">
        <v>6834</v>
      </c>
      <c r="C3140" s="21">
        <v>1</v>
      </c>
      <c r="D3140" s="22">
        <v>2</v>
      </c>
      <c r="E3140" s="26">
        <f t="shared" si="48"/>
        <v>3</v>
      </c>
      <c r="F3140" s="22" t="s">
        <v>256</v>
      </c>
      <c r="G3140" s="22" t="s">
        <v>6835</v>
      </c>
    </row>
    <row r="3141" spans="1:7" s="23" customFormat="1" ht="94.5" customHeight="1">
      <c r="A3141" s="19" t="s">
        <v>6836</v>
      </c>
      <c r="B3141" s="20" t="s">
        <v>20</v>
      </c>
      <c r="C3141" s="21">
        <v>1</v>
      </c>
      <c r="D3141" s="22">
        <v>2</v>
      </c>
      <c r="E3141" s="26">
        <f t="shared" si="48"/>
        <v>3</v>
      </c>
      <c r="F3141" s="22" t="s">
        <v>256</v>
      </c>
      <c r="G3141" s="22" t="s">
        <v>21</v>
      </c>
    </row>
    <row r="3142" spans="1:7" s="23" customFormat="1" ht="94.5" customHeight="1">
      <c r="A3142" s="19" t="s">
        <v>6837</v>
      </c>
      <c r="B3142" s="20" t="s">
        <v>6838</v>
      </c>
      <c r="C3142" s="21"/>
      <c r="D3142" s="22"/>
      <c r="E3142" s="26">
        <f t="shared" si="48"/>
        <v>0</v>
      </c>
      <c r="F3142" s="22"/>
      <c r="G3142" s="22" t="s">
        <v>6839</v>
      </c>
    </row>
    <row r="3143" spans="1:7" s="23" customFormat="1" ht="94.5" customHeight="1">
      <c r="A3143" s="19" t="s">
        <v>6840</v>
      </c>
      <c r="B3143" s="20" t="s">
        <v>6841</v>
      </c>
      <c r="C3143" s="21">
        <v>1</v>
      </c>
      <c r="D3143" s="22">
        <v>2</v>
      </c>
      <c r="E3143" s="26">
        <f t="shared" si="48"/>
        <v>3</v>
      </c>
      <c r="F3143" s="22" t="s">
        <v>256</v>
      </c>
      <c r="G3143" s="22" t="s">
        <v>6842</v>
      </c>
    </row>
    <row r="3144" spans="1:7" s="23" customFormat="1" ht="94.5" customHeight="1">
      <c r="A3144" s="19" t="s">
        <v>6843</v>
      </c>
      <c r="B3144" s="20" t="s">
        <v>6844</v>
      </c>
      <c r="C3144" s="21">
        <v>1</v>
      </c>
      <c r="D3144" s="22">
        <v>2</v>
      </c>
      <c r="E3144" s="26">
        <f t="shared" si="48"/>
        <v>3</v>
      </c>
      <c r="F3144" s="22" t="s">
        <v>256</v>
      </c>
      <c r="G3144" s="22" t="s">
        <v>6845</v>
      </c>
    </row>
    <row r="3145" spans="1:7" s="23" customFormat="1" ht="94.5" customHeight="1">
      <c r="A3145" s="19" t="s">
        <v>6846</v>
      </c>
      <c r="B3145" s="20" t="s">
        <v>6847</v>
      </c>
      <c r="C3145" s="21">
        <v>1</v>
      </c>
      <c r="D3145" s="22">
        <v>2</v>
      </c>
      <c r="E3145" s="26">
        <f t="shared" si="48"/>
        <v>3</v>
      </c>
      <c r="F3145" s="22" t="s">
        <v>256</v>
      </c>
      <c r="G3145" s="22" t="s">
        <v>6848</v>
      </c>
    </row>
    <row r="3146" spans="1:7" s="23" customFormat="1" ht="94.5" customHeight="1">
      <c r="A3146" s="19" t="s">
        <v>6849</v>
      </c>
      <c r="B3146" s="20" t="s">
        <v>6850</v>
      </c>
      <c r="C3146" s="21">
        <v>1</v>
      </c>
      <c r="D3146" s="22">
        <v>3</v>
      </c>
      <c r="E3146" s="26">
        <f t="shared" ref="E3146:E3209" si="49">C3146+D3146</f>
        <v>4</v>
      </c>
      <c r="F3146" s="22" t="s">
        <v>256</v>
      </c>
      <c r="G3146" s="22" t="s">
        <v>6851</v>
      </c>
    </row>
    <row r="3147" spans="1:7" s="23" customFormat="1" ht="94.5" customHeight="1">
      <c r="A3147" s="19" t="s">
        <v>6852</v>
      </c>
      <c r="B3147" s="20" t="s">
        <v>6853</v>
      </c>
      <c r="C3147" s="21"/>
      <c r="D3147" s="22"/>
      <c r="E3147" s="26">
        <f t="shared" si="49"/>
        <v>0</v>
      </c>
      <c r="F3147" s="22"/>
      <c r="G3147" s="22" t="s">
        <v>27</v>
      </c>
    </row>
    <row r="3148" spans="1:7" s="23" customFormat="1" ht="94.5" customHeight="1">
      <c r="A3148" s="19" t="s">
        <v>6854</v>
      </c>
      <c r="B3148" s="20" t="s">
        <v>6855</v>
      </c>
      <c r="C3148" s="21">
        <v>1</v>
      </c>
      <c r="D3148" s="22">
        <v>2</v>
      </c>
      <c r="E3148" s="26">
        <f t="shared" si="49"/>
        <v>3</v>
      </c>
      <c r="F3148" s="22" t="s">
        <v>256</v>
      </c>
      <c r="G3148" s="22" t="s">
        <v>6856</v>
      </c>
    </row>
    <row r="3149" spans="1:7" s="23" customFormat="1" ht="94.5" customHeight="1">
      <c r="A3149" s="19" t="s">
        <v>6857</v>
      </c>
      <c r="B3149" s="20" t="s">
        <v>6858</v>
      </c>
      <c r="C3149" s="21">
        <v>1</v>
      </c>
      <c r="D3149" s="22">
        <v>2</v>
      </c>
      <c r="E3149" s="26">
        <f t="shared" si="49"/>
        <v>3</v>
      </c>
      <c r="F3149" s="22" t="s">
        <v>256</v>
      </c>
      <c r="G3149" s="22" t="s">
        <v>6859</v>
      </c>
    </row>
    <row r="3150" spans="1:7" s="23" customFormat="1" ht="94.5" customHeight="1">
      <c r="A3150" s="19" t="s">
        <v>6860</v>
      </c>
      <c r="B3150" s="20" t="s">
        <v>6861</v>
      </c>
      <c r="C3150" s="21">
        <v>1</v>
      </c>
      <c r="D3150" s="22">
        <v>2</v>
      </c>
      <c r="E3150" s="26">
        <f t="shared" si="49"/>
        <v>3</v>
      </c>
      <c r="F3150" s="22" t="s">
        <v>256</v>
      </c>
      <c r="G3150" s="22" t="s">
        <v>6862</v>
      </c>
    </row>
    <row r="3151" spans="1:7" s="23" customFormat="1" ht="94.5" customHeight="1">
      <c r="A3151" s="19" t="s">
        <v>25629</v>
      </c>
      <c r="B3151" s="20" t="s">
        <v>25630</v>
      </c>
      <c r="C3151" s="21">
        <v>1</v>
      </c>
      <c r="D3151" s="22">
        <v>3</v>
      </c>
      <c r="E3151" s="26">
        <f t="shared" si="49"/>
        <v>4</v>
      </c>
      <c r="F3151" s="22" t="s">
        <v>256</v>
      </c>
      <c r="G3151" s="22" t="s">
        <v>25631</v>
      </c>
    </row>
    <row r="3152" spans="1:7" s="23" customFormat="1" ht="94.5" customHeight="1">
      <c r="A3152" s="19" t="s">
        <v>6863</v>
      </c>
      <c r="B3152" s="20" t="s">
        <v>6864</v>
      </c>
      <c r="C3152" s="21">
        <v>1</v>
      </c>
      <c r="D3152" s="22">
        <v>3</v>
      </c>
      <c r="E3152" s="26">
        <f t="shared" si="49"/>
        <v>4</v>
      </c>
      <c r="F3152" s="22" t="s">
        <v>256</v>
      </c>
      <c r="G3152" s="22" t="s">
        <v>21</v>
      </c>
    </row>
    <row r="3153" spans="1:7" s="23" customFormat="1" ht="94.5" customHeight="1">
      <c r="A3153" s="19" t="s">
        <v>6865</v>
      </c>
      <c r="B3153" s="20" t="s">
        <v>6866</v>
      </c>
      <c r="C3153" s="21"/>
      <c r="D3153" s="22"/>
      <c r="E3153" s="26">
        <f t="shared" si="49"/>
        <v>0</v>
      </c>
      <c r="F3153" s="22"/>
      <c r="G3153" s="22" t="s">
        <v>6867</v>
      </c>
    </row>
    <row r="3154" spans="1:7" s="23" customFormat="1" ht="94.5" customHeight="1">
      <c r="A3154" s="19" t="s">
        <v>6868</v>
      </c>
      <c r="B3154" s="20" t="s">
        <v>6869</v>
      </c>
      <c r="C3154" s="21">
        <v>1</v>
      </c>
      <c r="D3154" s="22">
        <v>2</v>
      </c>
      <c r="E3154" s="26">
        <f t="shared" si="49"/>
        <v>3</v>
      </c>
      <c r="F3154" s="22" t="s">
        <v>256</v>
      </c>
      <c r="G3154" s="22" t="s">
        <v>6870</v>
      </c>
    </row>
    <row r="3155" spans="1:7" s="23" customFormat="1" ht="94.5" customHeight="1">
      <c r="A3155" s="19" t="s">
        <v>6871</v>
      </c>
      <c r="B3155" s="20" t="s">
        <v>6872</v>
      </c>
      <c r="C3155" s="21">
        <v>1</v>
      </c>
      <c r="D3155" s="22">
        <v>2</v>
      </c>
      <c r="E3155" s="26">
        <f t="shared" si="49"/>
        <v>3</v>
      </c>
      <c r="F3155" s="22" t="s">
        <v>256</v>
      </c>
      <c r="G3155" s="22" t="s">
        <v>6873</v>
      </c>
    </row>
    <row r="3156" spans="1:7" s="23" customFormat="1" ht="94.5" customHeight="1">
      <c r="A3156" s="19" t="s">
        <v>6874</v>
      </c>
      <c r="B3156" s="20" t="s">
        <v>6875</v>
      </c>
      <c r="C3156" s="21">
        <v>1</v>
      </c>
      <c r="D3156" s="22">
        <v>2</v>
      </c>
      <c r="E3156" s="26">
        <f t="shared" si="49"/>
        <v>3</v>
      </c>
      <c r="F3156" s="22" t="s">
        <v>256</v>
      </c>
      <c r="G3156" s="22" t="s">
        <v>6876</v>
      </c>
    </row>
    <row r="3157" spans="1:7" s="23" customFormat="1" ht="94.5" customHeight="1">
      <c r="A3157" s="19" t="s">
        <v>6877</v>
      </c>
      <c r="B3157" s="20" t="s">
        <v>6878</v>
      </c>
      <c r="C3157" s="21">
        <v>1</v>
      </c>
      <c r="D3157" s="22">
        <v>2</v>
      </c>
      <c r="E3157" s="26">
        <f t="shared" si="49"/>
        <v>3</v>
      </c>
      <c r="F3157" s="22" t="s">
        <v>256</v>
      </c>
      <c r="G3157" s="22" t="s">
        <v>6879</v>
      </c>
    </row>
    <row r="3158" spans="1:7" s="23" customFormat="1" ht="94.5" customHeight="1">
      <c r="A3158" s="19" t="s">
        <v>25632</v>
      </c>
      <c r="B3158" s="20" t="s">
        <v>25633</v>
      </c>
      <c r="C3158" s="21">
        <v>1</v>
      </c>
      <c r="D3158" s="22">
        <v>2</v>
      </c>
      <c r="E3158" s="26">
        <f t="shared" si="49"/>
        <v>3</v>
      </c>
      <c r="F3158" s="22" t="s">
        <v>256</v>
      </c>
      <c r="G3158" s="22" t="s">
        <v>25634</v>
      </c>
    </row>
    <row r="3159" spans="1:7" s="23" customFormat="1" ht="94.5" customHeight="1">
      <c r="A3159" s="19" t="s">
        <v>6880</v>
      </c>
      <c r="B3159" s="20" t="s">
        <v>6864</v>
      </c>
      <c r="C3159" s="21">
        <v>1</v>
      </c>
      <c r="D3159" s="22">
        <v>2</v>
      </c>
      <c r="E3159" s="26">
        <f t="shared" si="49"/>
        <v>3</v>
      </c>
      <c r="F3159" s="22" t="s">
        <v>256</v>
      </c>
      <c r="G3159" s="22" t="s">
        <v>21</v>
      </c>
    </row>
    <row r="3160" spans="1:7" s="23" customFormat="1" ht="94.5" customHeight="1">
      <c r="A3160" s="19" t="s">
        <v>6881</v>
      </c>
      <c r="B3160" s="20" t="s">
        <v>6882</v>
      </c>
      <c r="C3160" s="21"/>
      <c r="D3160" s="22"/>
      <c r="E3160" s="26">
        <f t="shared" si="49"/>
        <v>0</v>
      </c>
      <c r="F3160" s="22"/>
      <c r="G3160" s="22" t="s">
        <v>6883</v>
      </c>
    </row>
    <row r="3161" spans="1:7" s="23" customFormat="1" ht="94.5" customHeight="1">
      <c r="A3161" s="19" t="s">
        <v>6884</v>
      </c>
      <c r="B3161" s="20" t="s">
        <v>6885</v>
      </c>
      <c r="C3161" s="21">
        <v>1</v>
      </c>
      <c r="D3161" s="22">
        <v>3</v>
      </c>
      <c r="E3161" s="26">
        <f t="shared" si="49"/>
        <v>4</v>
      </c>
      <c r="F3161" s="22" t="s">
        <v>256</v>
      </c>
      <c r="G3161" s="22" t="s">
        <v>6886</v>
      </c>
    </row>
    <row r="3162" spans="1:7" s="23" customFormat="1" ht="94.5" customHeight="1">
      <c r="A3162" s="19" t="s">
        <v>25635</v>
      </c>
      <c r="B3162" s="20" t="s">
        <v>25636</v>
      </c>
      <c r="C3162" s="21">
        <v>1</v>
      </c>
      <c r="D3162" s="22">
        <v>3</v>
      </c>
      <c r="E3162" s="26">
        <f t="shared" si="49"/>
        <v>4</v>
      </c>
      <c r="F3162" s="22" t="s">
        <v>256</v>
      </c>
      <c r="G3162" s="22" t="s">
        <v>25637</v>
      </c>
    </row>
    <row r="3163" spans="1:7" s="23" customFormat="1" ht="94.5" customHeight="1">
      <c r="A3163" s="19" t="s">
        <v>6887</v>
      </c>
      <c r="B3163" s="20" t="s">
        <v>6888</v>
      </c>
      <c r="C3163" s="21">
        <v>1</v>
      </c>
      <c r="D3163" s="22">
        <v>2</v>
      </c>
      <c r="E3163" s="26">
        <f t="shared" si="49"/>
        <v>3</v>
      </c>
      <c r="F3163" s="22" t="s">
        <v>256</v>
      </c>
      <c r="G3163" s="22" t="s">
        <v>6889</v>
      </c>
    </row>
    <row r="3164" spans="1:7" s="23" customFormat="1" ht="94.5" customHeight="1">
      <c r="A3164" s="19" t="s">
        <v>6890</v>
      </c>
      <c r="B3164" s="20" t="s">
        <v>6891</v>
      </c>
      <c r="C3164" s="21">
        <v>1</v>
      </c>
      <c r="D3164" s="22">
        <v>2</v>
      </c>
      <c r="E3164" s="26">
        <f t="shared" si="49"/>
        <v>3</v>
      </c>
      <c r="F3164" s="22" t="s">
        <v>256</v>
      </c>
      <c r="G3164" s="22" t="s">
        <v>6892</v>
      </c>
    </row>
    <row r="3165" spans="1:7" s="23" customFormat="1" ht="94.5" customHeight="1">
      <c r="A3165" s="19" t="s">
        <v>6893</v>
      </c>
      <c r="B3165" s="20" t="s">
        <v>6894</v>
      </c>
      <c r="C3165" s="21">
        <v>1</v>
      </c>
      <c r="D3165" s="22">
        <v>2</v>
      </c>
      <c r="E3165" s="26">
        <f t="shared" si="49"/>
        <v>3</v>
      </c>
      <c r="F3165" s="22" t="s">
        <v>256</v>
      </c>
      <c r="G3165" s="22" t="s">
        <v>6895</v>
      </c>
    </row>
    <row r="3166" spans="1:7" s="23" customFormat="1" ht="94.5" customHeight="1">
      <c r="A3166" s="19" t="s">
        <v>6896</v>
      </c>
      <c r="B3166" s="20" t="s">
        <v>6897</v>
      </c>
      <c r="C3166" s="21">
        <v>1</v>
      </c>
      <c r="D3166" s="22">
        <v>2</v>
      </c>
      <c r="E3166" s="26">
        <f t="shared" si="49"/>
        <v>3</v>
      </c>
      <c r="F3166" s="22" t="s">
        <v>256</v>
      </c>
      <c r="G3166" s="22" t="s">
        <v>6898</v>
      </c>
    </row>
    <row r="3167" spans="1:7" s="23" customFormat="1" ht="94.5" customHeight="1">
      <c r="A3167" s="19" t="s">
        <v>6899</v>
      </c>
      <c r="B3167" s="20" t="s">
        <v>6900</v>
      </c>
      <c r="C3167" s="21">
        <v>1</v>
      </c>
      <c r="D3167" s="22">
        <v>2</v>
      </c>
      <c r="E3167" s="26">
        <v>3</v>
      </c>
      <c r="F3167" s="22" t="s">
        <v>256</v>
      </c>
      <c r="G3167" s="22" t="s">
        <v>6901</v>
      </c>
    </row>
    <row r="3168" spans="1:7" s="23" customFormat="1" ht="94.5" customHeight="1">
      <c r="A3168" s="19" t="s">
        <v>6902</v>
      </c>
      <c r="B3168" s="20" t="s">
        <v>6903</v>
      </c>
      <c r="C3168" s="21">
        <v>1</v>
      </c>
      <c r="D3168" s="22">
        <v>2</v>
      </c>
      <c r="E3168" s="26">
        <f t="shared" si="49"/>
        <v>3</v>
      </c>
      <c r="F3168" s="22" t="s">
        <v>256</v>
      </c>
      <c r="G3168" s="22" t="s">
        <v>6904</v>
      </c>
    </row>
    <row r="3169" spans="1:7" s="23" customFormat="1" ht="94.5" customHeight="1">
      <c r="A3169" s="19" t="s">
        <v>6905</v>
      </c>
      <c r="B3169" s="20" t="s">
        <v>6906</v>
      </c>
      <c r="C3169" s="21">
        <v>1</v>
      </c>
      <c r="D3169" s="22">
        <v>2</v>
      </c>
      <c r="E3169" s="26">
        <f t="shared" si="49"/>
        <v>3</v>
      </c>
      <c r="F3169" s="22" t="s">
        <v>256</v>
      </c>
      <c r="G3169" s="22" t="s">
        <v>6907</v>
      </c>
    </row>
    <row r="3170" spans="1:7" s="23" customFormat="1" ht="94.5" customHeight="1">
      <c r="A3170" s="19" t="s">
        <v>6908</v>
      </c>
      <c r="B3170" s="20" t="s">
        <v>170</v>
      </c>
      <c r="C3170" s="21">
        <v>1</v>
      </c>
      <c r="D3170" s="22">
        <v>2</v>
      </c>
      <c r="E3170" s="26">
        <f t="shared" si="49"/>
        <v>3</v>
      </c>
      <c r="F3170" s="22" t="s">
        <v>256</v>
      </c>
      <c r="G3170" s="22" t="s">
        <v>21</v>
      </c>
    </row>
    <row r="3171" spans="1:7" s="23" customFormat="1" ht="94.5" customHeight="1">
      <c r="A3171" s="19" t="s">
        <v>6909</v>
      </c>
      <c r="B3171" s="20" t="s">
        <v>6910</v>
      </c>
      <c r="C3171" s="21"/>
      <c r="D3171" s="22"/>
      <c r="E3171" s="26">
        <f t="shared" si="49"/>
        <v>0</v>
      </c>
      <c r="F3171" s="22"/>
      <c r="G3171" s="22" t="s">
        <v>6911</v>
      </c>
    </row>
    <row r="3172" spans="1:7" s="23" customFormat="1" ht="94.5" customHeight="1">
      <c r="A3172" s="19" t="s">
        <v>6912</v>
      </c>
      <c r="B3172" s="20" t="s">
        <v>6913</v>
      </c>
      <c r="C3172" s="21"/>
      <c r="D3172" s="22"/>
      <c r="E3172" s="26">
        <f t="shared" si="49"/>
        <v>0</v>
      </c>
      <c r="F3172" s="22"/>
      <c r="G3172" s="22" t="s">
        <v>6914</v>
      </c>
    </row>
    <row r="3173" spans="1:7" s="23" customFormat="1" ht="94.5" customHeight="1">
      <c r="A3173" s="19" t="s">
        <v>6915</v>
      </c>
      <c r="B3173" s="20" t="s">
        <v>6916</v>
      </c>
      <c r="C3173" s="21">
        <v>1</v>
      </c>
      <c r="D3173" s="22">
        <v>3</v>
      </c>
      <c r="E3173" s="26">
        <f t="shared" si="49"/>
        <v>4</v>
      </c>
      <c r="F3173" s="22" t="s">
        <v>256</v>
      </c>
      <c r="G3173" s="22" t="s">
        <v>6917</v>
      </c>
    </row>
    <row r="3174" spans="1:7" s="23" customFormat="1" ht="94.5" customHeight="1">
      <c r="A3174" s="19" t="s">
        <v>25638</v>
      </c>
      <c r="B3174" s="20" t="s">
        <v>25639</v>
      </c>
      <c r="C3174" s="21">
        <v>1</v>
      </c>
      <c r="D3174" s="22">
        <v>2</v>
      </c>
      <c r="E3174" s="26">
        <f t="shared" si="49"/>
        <v>3</v>
      </c>
      <c r="F3174" s="22" t="s">
        <v>256</v>
      </c>
      <c r="G3174" s="22" t="s">
        <v>25640</v>
      </c>
    </row>
    <row r="3175" spans="1:7" s="23" customFormat="1" ht="94.5" customHeight="1">
      <c r="A3175" s="19" t="s">
        <v>6918</v>
      </c>
      <c r="B3175" s="20" t="s">
        <v>170</v>
      </c>
      <c r="C3175" s="21">
        <v>1</v>
      </c>
      <c r="D3175" s="22">
        <v>2</v>
      </c>
      <c r="E3175" s="26">
        <f t="shared" si="49"/>
        <v>3</v>
      </c>
      <c r="F3175" s="22" t="s">
        <v>256</v>
      </c>
      <c r="G3175" s="22" t="s">
        <v>21</v>
      </c>
    </row>
    <row r="3176" spans="1:7" s="23" customFormat="1" ht="94.5" customHeight="1">
      <c r="A3176" s="19" t="s">
        <v>6919</v>
      </c>
      <c r="B3176" s="20" t="s">
        <v>26</v>
      </c>
      <c r="C3176" s="21"/>
      <c r="D3176" s="22"/>
      <c r="E3176" s="26">
        <f t="shared" si="49"/>
        <v>0</v>
      </c>
      <c r="F3176" s="22"/>
      <c r="G3176" s="22" t="s">
        <v>27</v>
      </c>
    </row>
    <row r="3177" spans="1:7" s="23" customFormat="1" ht="94.5" customHeight="1">
      <c r="A3177" s="19" t="s">
        <v>6920</v>
      </c>
      <c r="B3177" s="20" t="s">
        <v>6921</v>
      </c>
      <c r="C3177" s="21">
        <v>1</v>
      </c>
      <c r="D3177" s="22">
        <v>2</v>
      </c>
      <c r="E3177" s="26">
        <f t="shared" si="49"/>
        <v>3</v>
      </c>
      <c r="F3177" s="22" t="s">
        <v>256</v>
      </c>
      <c r="G3177" s="22" t="s">
        <v>6922</v>
      </c>
    </row>
    <row r="3178" spans="1:7" s="23" customFormat="1" ht="94.5" customHeight="1">
      <c r="A3178" s="19" t="s">
        <v>6923</v>
      </c>
      <c r="B3178" s="20" t="s">
        <v>170</v>
      </c>
      <c r="C3178" s="21">
        <v>1</v>
      </c>
      <c r="D3178" s="22">
        <v>2</v>
      </c>
      <c r="E3178" s="26">
        <f t="shared" si="49"/>
        <v>3</v>
      </c>
      <c r="F3178" s="22" t="s">
        <v>256</v>
      </c>
      <c r="G3178" s="22" t="s">
        <v>21</v>
      </c>
    </row>
    <row r="3179" spans="1:7" s="23" customFormat="1" ht="94.5" customHeight="1">
      <c r="A3179" s="19"/>
      <c r="B3179" s="20" t="s">
        <v>6924</v>
      </c>
      <c r="C3179" s="21"/>
      <c r="D3179" s="22"/>
      <c r="E3179" s="26">
        <f t="shared" si="49"/>
        <v>0</v>
      </c>
      <c r="F3179" s="22"/>
      <c r="G3179" s="22" t="s">
        <v>6925</v>
      </c>
    </row>
    <row r="3180" spans="1:7" s="23" customFormat="1" ht="94.5" customHeight="1">
      <c r="A3180" s="19" t="s">
        <v>6926</v>
      </c>
      <c r="B3180" s="20" t="s">
        <v>6927</v>
      </c>
      <c r="C3180" s="21"/>
      <c r="D3180" s="22"/>
      <c r="E3180" s="26">
        <f t="shared" si="49"/>
        <v>0</v>
      </c>
      <c r="F3180" s="22"/>
      <c r="G3180" s="22" t="s">
        <v>6928</v>
      </c>
    </row>
    <row r="3181" spans="1:7" s="23" customFormat="1" ht="94.5" customHeight="1">
      <c r="A3181" s="19" t="s">
        <v>6929</v>
      </c>
      <c r="B3181" s="20" t="s">
        <v>6930</v>
      </c>
      <c r="C3181" s="21">
        <v>1</v>
      </c>
      <c r="D3181" s="22">
        <v>2</v>
      </c>
      <c r="E3181" s="26">
        <f t="shared" si="49"/>
        <v>3</v>
      </c>
      <c r="F3181" s="22" t="s">
        <v>256</v>
      </c>
      <c r="G3181" s="22" t="s">
        <v>6931</v>
      </c>
    </row>
    <row r="3182" spans="1:7" s="23" customFormat="1" ht="94.5" customHeight="1">
      <c r="A3182" s="19" t="s">
        <v>6932</v>
      </c>
      <c r="B3182" s="20" t="s">
        <v>6933</v>
      </c>
      <c r="C3182" s="21">
        <v>1</v>
      </c>
      <c r="D3182" s="22">
        <v>2</v>
      </c>
      <c r="E3182" s="26">
        <f t="shared" si="49"/>
        <v>3</v>
      </c>
      <c r="F3182" s="22" t="s">
        <v>256</v>
      </c>
      <c r="G3182" s="22" t="s">
        <v>6934</v>
      </c>
    </row>
    <row r="3183" spans="1:7" s="23" customFormat="1" ht="94.5" customHeight="1">
      <c r="A3183" s="19" t="s">
        <v>6935</v>
      </c>
      <c r="B3183" s="20" t="s">
        <v>6936</v>
      </c>
      <c r="C3183" s="21">
        <v>1</v>
      </c>
      <c r="D3183" s="22">
        <v>2</v>
      </c>
      <c r="E3183" s="26">
        <f t="shared" si="49"/>
        <v>3</v>
      </c>
      <c r="F3183" s="22" t="s">
        <v>256</v>
      </c>
      <c r="G3183" s="22" t="s">
        <v>6937</v>
      </c>
    </row>
    <row r="3184" spans="1:7" s="23" customFormat="1" ht="94.5" customHeight="1">
      <c r="A3184" s="19" t="s">
        <v>6938</v>
      </c>
      <c r="B3184" s="20" t="s">
        <v>6939</v>
      </c>
      <c r="C3184" s="21">
        <v>1</v>
      </c>
      <c r="D3184" s="22">
        <v>2</v>
      </c>
      <c r="E3184" s="26">
        <f t="shared" si="49"/>
        <v>3</v>
      </c>
      <c r="F3184" s="22" t="s">
        <v>256</v>
      </c>
      <c r="G3184" s="22" t="s">
        <v>6940</v>
      </c>
    </row>
    <row r="3185" spans="1:7" s="23" customFormat="1" ht="94.5" customHeight="1">
      <c r="A3185" s="19" t="s">
        <v>6941</v>
      </c>
      <c r="B3185" s="20" t="s">
        <v>6942</v>
      </c>
      <c r="C3185" s="21"/>
      <c r="D3185" s="22"/>
      <c r="E3185" s="26">
        <f t="shared" si="49"/>
        <v>0</v>
      </c>
      <c r="F3185" s="22"/>
      <c r="G3185" s="22" t="s">
        <v>6943</v>
      </c>
    </row>
    <row r="3186" spans="1:7" s="23" customFormat="1" ht="94.5" customHeight="1">
      <c r="A3186" s="19" t="s">
        <v>6944</v>
      </c>
      <c r="B3186" s="20" t="s">
        <v>6945</v>
      </c>
      <c r="C3186" s="21">
        <v>1</v>
      </c>
      <c r="D3186" s="22">
        <v>2</v>
      </c>
      <c r="E3186" s="26">
        <f t="shared" si="49"/>
        <v>3</v>
      </c>
      <c r="F3186" s="22" t="s">
        <v>256</v>
      </c>
      <c r="G3186" s="22" t="s">
        <v>6946</v>
      </c>
    </row>
    <row r="3187" spans="1:7" s="23" customFormat="1" ht="94.5" customHeight="1">
      <c r="A3187" s="19" t="s">
        <v>6947</v>
      </c>
      <c r="B3187" s="20" t="s">
        <v>6948</v>
      </c>
      <c r="C3187" s="21">
        <v>1</v>
      </c>
      <c r="D3187" s="22">
        <v>2</v>
      </c>
      <c r="E3187" s="26">
        <f t="shared" si="49"/>
        <v>3</v>
      </c>
      <c r="F3187" s="22" t="s">
        <v>256</v>
      </c>
      <c r="G3187" s="22" t="s">
        <v>6949</v>
      </c>
    </row>
    <row r="3188" spans="1:7" s="23" customFormat="1" ht="94.5" customHeight="1">
      <c r="A3188" s="19" t="s">
        <v>6950</v>
      </c>
      <c r="B3188" s="20" t="s">
        <v>6951</v>
      </c>
      <c r="C3188" s="21"/>
      <c r="D3188" s="22"/>
      <c r="E3188" s="26">
        <f t="shared" si="49"/>
        <v>0</v>
      </c>
      <c r="F3188" s="22"/>
      <c r="G3188" s="22" t="s">
        <v>6952</v>
      </c>
    </row>
    <row r="3189" spans="1:7" s="23" customFormat="1" ht="94.5" customHeight="1">
      <c r="A3189" s="19" t="s">
        <v>6953</v>
      </c>
      <c r="B3189" s="20" t="s">
        <v>6954</v>
      </c>
      <c r="C3189" s="21">
        <v>1</v>
      </c>
      <c r="D3189" s="22">
        <v>2</v>
      </c>
      <c r="E3189" s="26">
        <f t="shared" si="49"/>
        <v>3</v>
      </c>
      <c r="F3189" s="22" t="s">
        <v>256</v>
      </c>
      <c r="G3189" s="22" t="s">
        <v>6955</v>
      </c>
    </row>
    <row r="3190" spans="1:7" s="23" customFormat="1" ht="94.5" customHeight="1">
      <c r="A3190" s="19" t="s">
        <v>6956</v>
      </c>
      <c r="B3190" s="20" t="s">
        <v>6957</v>
      </c>
      <c r="C3190" s="21">
        <v>1</v>
      </c>
      <c r="D3190" s="22">
        <v>2</v>
      </c>
      <c r="E3190" s="26">
        <f t="shared" si="49"/>
        <v>3</v>
      </c>
      <c r="F3190" s="22" t="s">
        <v>256</v>
      </c>
      <c r="G3190" s="22" t="s">
        <v>6958</v>
      </c>
    </row>
    <row r="3191" spans="1:7" s="23" customFormat="1" ht="94.5" customHeight="1">
      <c r="A3191" s="19" t="s">
        <v>6959</v>
      </c>
      <c r="B3191" s="20" t="s">
        <v>170</v>
      </c>
      <c r="C3191" s="21">
        <v>1</v>
      </c>
      <c r="D3191" s="22">
        <v>2</v>
      </c>
      <c r="E3191" s="26">
        <f t="shared" si="49"/>
        <v>3</v>
      </c>
      <c r="F3191" s="22" t="s">
        <v>256</v>
      </c>
      <c r="G3191" s="22" t="s">
        <v>21</v>
      </c>
    </row>
    <row r="3192" spans="1:7" s="23" customFormat="1" ht="94.5" customHeight="1">
      <c r="A3192" s="19" t="s">
        <v>6960</v>
      </c>
      <c r="B3192" s="20" t="s">
        <v>65</v>
      </c>
      <c r="C3192" s="21"/>
      <c r="D3192" s="22"/>
      <c r="E3192" s="26">
        <f t="shared" si="49"/>
        <v>0</v>
      </c>
      <c r="F3192" s="22"/>
      <c r="G3192" s="22" t="s">
        <v>66</v>
      </c>
    </row>
    <row r="3193" spans="1:7" s="23" customFormat="1" ht="94.5" customHeight="1">
      <c r="A3193" s="19" t="s">
        <v>6961</v>
      </c>
      <c r="B3193" s="20" t="s">
        <v>6962</v>
      </c>
      <c r="C3193" s="21">
        <v>1</v>
      </c>
      <c r="D3193" s="22">
        <v>2</v>
      </c>
      <c r="E3193" s="26">
        <f t="shared" si="49"/>
        <v>3</v>
      </c>
      <c r="F3193" s="22" t="s">
        <v>256</v>
      </c>
      <c r="G3193" s="22" t="s">
        <v>6963</v>
      </c>
    </row>
    <row r="3194" spans="1:7" s="23" customFormat="1" ht="94.5" customHeight="1">
      <c r="A3194" s="19" t="s">
        <v>6964</v>
      </c>
      <c r="B3194" s="20" t="s">
        <v>6965</v>
      </c>
      <c r="C3194" s="21">
        <v>1</v>
      </c>
      <c r="D3194" s="22">
        <v>2</v>
      </c>
      <c r="E3194" s="26">
        <f t="shared" si="49"/>
        <v>3</v>
      </c>
      <c r="F3194" s="22" t="s">
        <v>256</v>
      </c>
      <c r="G3194" s="22" t="s">
        <v>6966</v>
      </c>
    </row>
    <row r="3195" spans="1:7" s="23" customFormat="1" ht="94.5" customHeight="1">
      <c r="A3195" s="19" t="s">
        <v>6967</v>
      </c>
      <c r="B3195" s="20" t="s">
        <v>6968</v>
      </c>
      <c r="C3195" s="21">
        <v>1</v>
      </c>
      <c r="D3195" s="22">
        <v>2</v>
      </c>
      <c r="E3195" s="26">
        <f t="shared" si="49"/>
        <v>3</v>
      </c>
      <c r="F3195" s="22" t="s">
        <v>256</v>
      </c>
      <c r="G3195" s="22" t="s">
        <v>6969</v>
      </c>
    </row>
    <row r="3196" spans="1:7" s="23" customFormat="1" ht="94.5" customHeight="1">
      <c r="A3196" s="19" t="s">
        <v>6970</v>
      </c>
      <c r="B3196" s="20" t="s">
        <v>6971</v>
      </c>
      <c r="C3196" s="21">
        <v>1</v>
      </c>
      <c r="D3196" s="22">
        <v>2</v>
      </c>
      <c r="E3196" s="26">
        <f t="shared" si="49"/>
        <v>3</v>
      </c>
      <c r="F3196" s="22" t="s">
        <v>256</v>
      </c>
      <c r="G3196" s="22" t="s">
        <v>6972</v>
      </c>
    </row>
    <row r="3197" spans="1:7" s="23" customFormat="1" ht="94.5" customHeight="1">
      <c r="A3197" s="19" t="s">
        <v>6973</v>
      </c>
      <c r="B3197" s="20" t="s">
        <v>6974</v>
      </c>
      <c r="C3197" s="21">
        <v>1</v>
      </c>
      <c r="D3197" s="22">
        <v>2</v>
      </c>
      <c r="E3197" s="26">
        <f t="shared" si="49"/>
        <v>3</v>
      </c>
      <c r="F3197" s="22" t="s">
        <v>256</v>
      </c>
      <c r="G3197" s="22" t="s">
        <v>6975</v>
      </c>
    </row>
    <row r="3198" spans="1:7" s="23" customFormat="1" ht="94.5" customHeight="1">
      <c r="A3198" s="19" t="s">
        <v>6976</v>
      </c>
      <c r="B3198" s="20" t="s">
        <v>6977</v>
      </c>
      <c r="C3198" s="21">
        <v>1</v>
      </c>
      <c r="D3198" s="22">
        <v>2</v>
      </c>
      <c r="E3198" s="26">
        <f t="shared" si="49"/>
        <v>3</v>
      </c>
      <c r="F3198" s="22" t="s">
        <v>256</v>
      </c>
      <c r="G3198" s="22" t="s">
        <v>6978</v>
      </c>
    </row>
    <row r="3199" spans="1:7" s="23" customFormat="1" ht="94.5" customHeight="1">
      <c r="A3199" s="19" t="s">
        <v>6979</v>
      </c>
      <c r="B3199" s="20" t="s">
        <v>6980</v>
      </c>
      <c r="C3199" s="21">
        <v>1</v>
      </c>
      <c r="D3199" s="22">
        <v>2</v>
      </c>
      <c r="E3199" s="26">
        <f t="shared" si="49"/>
        <v>3</v>
      </c>
      <c r="F3199" s="22" t="s">
        <v>256</v>
      </c>
      <c r="G3199" s="22" t="s">
        <v>6981</v>
      </c>
    </row>
    <row r="3200" spans="1:7" s="23" customFormat="1" ht="94.5" customHeight="1">
      <c r="A3200" s="19" t="s">
        <v>6982</v>
      </c>
      <c r="B3200" s="20" t="s">
        <v>6983</v>
      </c>
      <c r="C3200" s="21">
        <v>1</v>
      </c>
      <c r="D3200" s="22">
        <v>2</v>
      </c>
      <c r="E3200" s="26">
        <f t="shared" si="49"/>
        <v>3</v>
      </c>
      <c r="F3200" s="22" t="s">
        <v>256</v>
      </c>
      <c r="G3200" s="22" t="s">
        <v>6984</v>
      </c>
    </row>
    <row r="3201" spans="1:7" s="23" customFormat="1" ht="94.5" customHeight="1">
      <c r="A3201" s="19" t="s">
        <v>6985</v>
      </c>
      <c r="B3201" s="20" t="s">
        <v>6986</v>
      </c>
      <c r="C3201" s="21">
        <v>1</v>
      </c>
      <c r="D3201" s="22">
        <v>2</v>
      </c>
      <c r="E3201" s="26">
        <f t="shared" si="49"/>
        <v>3</v>
      </c>
      <c r="F3201" s="22" t="s">
        <v>256</v>
      </c>
      <c r="G3201" s="22" t="s">
        <v>6987</v>
      </c>
    </row>
    <row r="3202" spans="1:7" s="23" customFormat="1" ht="94.5" customHeight="1">
      <c r="A3202" s="19" t="s">
        <v>6988</v>
      </c>
      <c r="B3202" s="20" t="s">
        <v>6989</v>
      </c>
      <c r="C3202" s="21">
        <v>1</v>
      </c>
      <c r="D3202" s="22">
        <v>2</v>
      </c>
      <c r="E3202" s="26">
        <f t="shared" si="49"/>
        <v>3</v>
      </c>
      <c r="F3202" s="22" t="s">
        <v>256</v>
      </c>
      <c r="G3202" s="22" t="s">
        <v>6990</v>
      </c>
    </row>
    <row r="3203" spans="1:7" s="23" customFormat="1" ht="94.5" customHeight="1">
      <c r="A3203" s="19" t="s">
        <v>6991</v>
      </c>
      <c r="B3203" s="20" t="s">
        <v>6992</v>
      </c>
      <c r="C3203" s="21">
        <v>1</v>
      </c>
      <c r="D3203" s="22">
        <v>2</v>
      </c>
      <c r="E3203" s="26">
        <f t="shared" si="49"/>
        <v>3</v>
      </c>
      <c r="F3203" s="22" t="s">
        <v>256</v>
      </c>
      <c r="G3203" s="22" t="s">
        <v>6993</v>
      </c>
    </row>
    <row r="3204" spans="1:7" s="23" customFormat="1" ht="94.5" customHeight="1">
      <c r="A3204" s="19" t="s">
        <v>6994</v>
      </c>
      <c r="B3204" s="20" t="s">
        <v>6995</v>
      </c>
      <c r="C3204" s="21">
        <v>1</v>
      </c>
      <c r="D3204" s="22">
        <v>2</v>
      </c>
      <c r="E3204" s="26">
        <f t="shared" si="49"/>
        <v>3</v>
      </c>
      <c r="F3204" s="22" t="s">
        <v>256</v>
      </c>
      <c r="G3204" s="22" t="s">
        <v>6996</v>
      </c>
    </row>
    <row r="3205" spans="1:7" s="23" customFormat="1" ht="94.5" customHeight="1">
      <c r="A3205" s="19" t="s">
        <v>6997</v>
      </c>
      <c r="B3205" s="20" t="s">
        <v>6998</v>
      </c>
      <c r="C3205" s="21">
        <v>1</v>
      </c>
      <c r="D3205" s="22">
        <v>2</v>
      </c>
      <c r="E3205" s="26">
        <f t="shared" si="49"/>
        <v>3</v>
      </c>
      <c r="F3205" s="22" t="s">
        <v>256</v>
      </c>
      <c r="G3205" s="22" t="s">
        <v>6999</v>
      </c>
    </row>
    <row r="3206" spans="1:7" s="23" customFormat="1" ht="94.5" customHeight="1">
      <c r="A3206" s="19" t="s">
        <v>7000</v>
      </c>
      <c r="B3206" s="20" t="s">
        <v>7001</v>
      </c>
      <c r="C3206" s="21">
        <v>1</v>
      </c>
      <c r="D3206" s="22">
        <v>2</v>
      </c>
      <c r="E3206" s="26">
        <f t="shared" si="49"/>
        <v>3</v>
      </c>
      <c r="F3206" s="22" t="s">
        <v>256</v>
      </c>
      <c r="G3206" s="22" t="s">
        <v>7002</v>
      </c>
    </row>
    <row r="3207" spans="1:7" s="23" customFormat="1" ht="94.5" customHeight="1">
      <c r="A3207" s="19" t="s">
        <v>7003</v>
      </c>
      <c r="B3207" s="20" t="s">
        <v>7004</v>
      </c>
      <c r="C3207" s="21">
        <v>1</v>
      </c>
      <c r="D3207" s="22">
        <v>2</v>
      </c>
      <c r="E3207" s="26">
        <f t="shared" si="49"/>
        <v>3</v>
      </c>
      <c r="F3207" s="22" t="s">
        <v>256</v>
      </c>
      <c r="G3207" s="22" t="s">
        <v>7005</v>
      </c>
    </row>
    <row r="3208" spans="1:7" s="23" customFormat="1" ht="94.5" customHeight="1">
      <c r="A3208" s="19" t="s">
        <v>7006</v>
      </c>
      <c r="B3208" s="20" t="s">
        <v>170</v>
      </c>
      <c r="C3208" s="21">
        <v>4</v>
      </c>
      <c r="D3208" s="22">
        <v>0</v>
      </c>
      <c r="E3208" s="26">
        <f t="shared" si="49"/>
        <v>4</v>
      </c>
      <c r="F3208" s="22" t="s">
        <v>256</v>
      </c>
      <c r="G3208" s="22" t="s">
        <v>21</v>
      </c>
    </row>
    <row r="3209" spans="1:7" s="23" customFormat="1" ht="94.5" customHeight="1">
      <c r="A3209" s="19" t="s">
        <v>7007</v>
      </c>
      <c r="B3209" s="20" t="s">
        <v>7008</v>
      </c>
      <c r="C3209" s="21"/>
      <c r="D3209" s="22"/>
      <c r="E3209" s="26">
        <f t="shared" si="49"/>
        <v>0</v>
      </c>
      <c r="F3209" s="22"/>
      <c r="G3209" s="22" t="s">
        <v>7009</v>
      </c>
    </row>
    <row r="3210" spans="1:7" s="23" customFormat="1" ht="94.5" customHeight="1">
      <c r="A3210" s="19" t="s">
        <v>7010</v>
      </c>
      <c r="B3210" s="20" t="s">
        <v>7011</v>
      </c>
      <c r="C3210" s="21">
        <v>4</v>
      </c>
      <c r="D3210" s="22">
        <v>0</v>
      </c>
      <c r="E3210" s="26">
        <f t="shared" ref="E3210:E3273" si="50">C3210+D3210</f>
        <v>4</v>
      </c>
      <c r="F3210" s="22" t="s">
        <v>256</v>
      </c>
      <c r="G3210" s="22" t="s">
        <v>7012</v>
      </c>
    </row>
    <row r="3211" spans="1:7" s="23" customFormat="1" ht="94.5" customHeight="1">
      <c r="A3211" s="19" t="s">
        <v>7013</v>
      </c>
      <c r="B3211" s="20" t="s">
        <v>7014</v>
      </c>
      <c r="C3211" s="21">
        <v>4</v>
      </c>
      <c r="D3211" s="22">
        <v>0</v>
      </c>
      <c r="E3211" s="26">
        <f t="shared" si="50"/>
        <v>4</v>
      </c>
      <c r="F3211" s="22" t="s">
        <v>256</v>
      </c>
      <c r="G3211" s="22" t="s">
        <v>7015</v>
      </c>
    </row>
    <row r="3212" spans="1:7" s="23" customFormat="1" ht="94.5" customHeight="1">
      <c r="A3212" s="19"/>
      <c r="B3212" s="20" t="s">
        <v>7016</v>
      </c>
      <c r="C3212" s="21"/>
      <c r="D3212" s="22"/>
      <c r="E3212" s="26">
        <f t="shared" si="50"/>
        <v>0</v>
      </c>
      <c r="F3212" s="22"/>
      <c r="G3212" s="22" t="s">
        <v>7017</v>
      </c>
    </row>
    <row r="3213" spans="1:7" s="23" customFormat="1" ht="94.5" customHeight="1">
      <c r="A3213" s="19" t="s">
        <v>7018</v>
      </c>
      <c r="B3213" s="20" t="s">
        <v>7019</v>
      </c>
      <c r="C3213" s="21">
        <v>4</v>
      </c>
      <c r="D3213" s="22">
        <v>0</v>
      </c>
      <c r="E3213" s="26">
        <f t="shared" si="50"/>
        <v>4</v>
      </c>
      <c r="F3213" s="22" t="s">
        <v>256</v>
      </c>
      <c r="G3213" s="22" t="s">
        <v>7020</v>
      </c>
    </row>
    <row r="3214" spans="1:7" s="23" customFormat="1" ht="94.5" customHeight="1">
      <c r="A3214" s="19" t="s">
        <v>7021</v>
      </c>
      <c r="B3214" s="20" t="s">
        <v>7022</v>
      </c>
      <c r="C3214" s="21">
        <v>4</v>
      </c>
      <c r="D3214" s="22">
        <v>0</v>
      </c>
      <c r="E3214" s="26">
        <f t="shared" si="50"/>
        <v>4</v>
      </c>
      <c r="F3214" s="22" t="s">
        <v>256</v>
      </c>
      <c r="G3214" s="22" t="s">
        <v>7023</v>
      </c>
    </row>
    <row r="3215" spans="1:7" s="23" customFormat="1" ht="94.5" customHeight="1">
      <c r="A3215" s="19" t="s">
        <v>7024</v>
      </c>
      <c r="B3215" s="20" t="s">
        <v>7025</v>
      </c>
      <c r="C3215" s="21">
        <v>4</v>
      </c>
      <c r="D3215" s="22">
        <v>0</v>
      </c>
      <c r="E3215" s="26">
        <f t="shared" si="50"/>
        <v>4</v>
      </c>
      <c r="F3215" s="22" t="s">
        <v>256</v>
      </c>
      <c r="G3215" s="22" t="s">
        <v>7026</v>
      </c>
    </row>
    <row r="3216" spans="1:7" s="23" customFormat="1" ht="94.5" customHeight="1">
      <c r="A3216" s="19" t="s">
        <v>7027</v>
      </c>
      <c r="B3216" s="20" t="s">
        <v>7028</v>
      </c>
      <c r="C3216" s="21">
        <v>4</v>
      </c>
      <c r="D3216" s="22">
        <v>0</v>
      </c>
      <c r="E3216" s="26">
        <f t="shared" si="50"/>
        <v>4</v>
      </c>
      <c r="F3216" s="22" t="s">
        <v>256</v>
      </c>
      <c r="G3216" s="22" t="s">
        <v>7029</v>
      </c>
    </row>
    <row r="3217" spans="1:7" s="23" customFormat="1" ht="94.5" customHeight="1">
      <c r="A3217" s="19" t="s">
        <v>7030</v>
      </c>
      <c r="B3217" s="20" t="s">
        <v>7031</v>
      </c>
      <c r="C3217" s="21">
        <v>4</v>
      </c>
      <c r="D3217" s="22">
        <v>0</v>
      </c>
      <c r="E3217" s="26">
        <f t="shared" si="50"/>
        <v>4</v>
      </c>
      <c r="F3217" s="22" t="s">
        <v>256</v>
      </c>
      <c r="G3217" s="22" t="s">
        <v>7032</v>
      </c>
    </row>
    <row r="3218" spans="1:7" s="23" customFormat="1" ht="94.5" customHeight="1">
      <c r="A3218" s="19" t="s">
        <v>7033</v>
      </c>
      <c r="B3218" s="20" t="s">
        <v>7034</v>
      </c>
      <c r="C3218" s="21">
        <v>4</v>
      </c>
      <c r="D3218" s="22">
        <v>0</v>
      </c>
      <c r="E3218" s="26">
        <f t="shared" si="50"/>
        <v>4</v>
      </c>
      <c r="F3218" s="22" t="s">
        <v>256</v>
      </c>
      <c r="G3218" s="22" t="s">
        <v>7035</v>
      </c>
    </row>
    <row r="3219" spans="1:7" s="23" customFormat="1" ht="94.5" customHeight="1">
      <c r="A3219" s="19" t="s">
        <v>7036</v>
      </c>
      <c r="B3219" s="20" t="s">
        <v>7037</v>
      </c>
      <c r="C3219" s="21">
        <v>4</v>
      </c>
      <c r="D3219" s="22">
        <v>0</v>
      </c>
      <c r="E3219" s="26">
        <f t="shared" si="50"/>
        <v>4</v>
      </c>
      <c r="F3219" s="22" t="s">
        <v>256</v>
      </c>
      <c r="G3219" s="22" t="s">
        <v>7038</v>
      </c>
    </row>
    <row r="3220" spans="1:7" s="23" customFormat="1" ht="94.5" customHeight="1">
      <c r="A3220" s="19" t="s">
        <v>7039</v>
      </c>
      <c r="B3220" s="20" t="s">
        <v>7040</v>
      </c>
      <c r="C3220" s="21"/>
      <c r="D3220" s="22"/>
      <c r="E3220" s="26">
        <f t="shared" si="50"/>
        <v>0</v>
      </c>
      <c r="F3220" s="22"/>
      <c r="G3220" s="22" t="s">
        <v>7041</v>
      </c>
    </row>
    <row r="3221" spans="1:7" s="23" customFormat="1" ht="94.5" customHeight="1">
      <c r="A3221" s="19" t="s">
        <v>7042</v>
      </c>
      <c r="B3221" s="20" t="s">
        <v>7043</v>
      </c>
      <c r="C3221" s="21"/>
      <c r="D3221" s="22">
        <v>5</v>
      </c>
      <c r="E3221" s="26">
        <f t="shared" si="50"/>
        <v>5</v>
      </c>
      <c r="F3221" s="22" t="s">
        <v>256</v>
      </c>
      <c r="G3221" s="22" t="s">
        <v>7044</v>
      </c>
    </row>
    <row r="3222" spans="1:7" s="23" customFormat="1" ht="94.5" customHeight="1">
      <c r="A3222" s="19" t="s">
        <v>7045</v>
      </c>
      <c r="B3222" s="20" t="s">
        <v>7046</v>
      </c>
      <c r="C3222" s="21"/>
      <c r="D3222" s="22">
        <v>5</v>
      </c>
      <c r="E3222" s="26">
        <f t="shared" si="50"/>
        <v>5</v>
      </c>
      <c r="F3222" s="22" t="s">
        <v>256</v>
      </c>
      <c r="G3222" s="22" t="s">
        <v>7047</v>
      </c>
    </row>
    <row r="3223" spans="1:7" s="23" customFormat="1" ht="94.5" customHeight="1">
      <c r="A3223" s="19" t="s">
        <v>7048</v>
      </c>
      <c r="B3223" s="20" t="s">
        <v>7049</v>
      </c>
      <c r="C3223" s="21"/>
      <c r="D3223" s="22"/>
      <c r="E3223" s="26">
        <f t="shared" si="50"/>
        <v>0</v>
      </c>
      <c r="F3223" s="22"/>
      <c r="G3223" s="22" t="s">
        <v>176</v>
      </c>
    </row>
    <row r="3224" spans="1:7" s="23" customFormat="1" ht="94.5" customHeight="1">
      <c r="A3224" s="19" t="s">
        <v>7050</v>
      </c>
      <c r="B3224" s="20" t="s">
        <v>7051</v>
      </c>
      <c r="C3224" s="21"/>
      <c r="D3224" s="22">
        <v>5</v>
      </c>
      <c r="E3224" s="26">
        <f t="shared" si="50"/>
        <v>5</v>
      </c>
      <c r="F3224" s="22" t="s">
        <v>256</v>
      </c>
      <c r="G3224" s="22" t="s">
        <v>7052</v>
      </c>
    </row>
    <row r="3225" spans="1:7" s="23" customFormat="1" ht="94.5" customHeight="1">
      <c r="A3225" s="19" t="s">
        <v>7053</v>
      </c>
      <c r="B3225" s="20" t="s">
        <v>7054</v>
      </c>
      <c r="C3225" s="21"/>
      <c r="D3225" s="22">
        <v>5</v>
      </c>
      <c r="E3225" s="26">
        <f t="shared" si="50"/>
        <v>5</v>
      </c>
      <c r="F3225" s="22" t="s">
        <v>256</v>
      </c>
      <c r="G3225" s="22" t="s">
        <v>7055</v>
      </c>
    </row>
    <row r="3226" spans="1:7" s="23" customFormat="1" ht="94.5" customHeight="1">
      <c r="A3226" s="19" t="s">
        <v>7056</v>
      </c>
      <c r="B3226" s="20" t="s">
        <v>7057</v>
      </c>
      <c r="C3226" s="21"/>
      <c r="D3226" s="22">
        <v>5</v>
      </c>
      <c r="E3226" s="26">
        <f t="shared" si="50"/>
        <v>5</v>
      </c>
      <c r="F3226" s="22" t="s">
        <v>256</v>
      </c>
      <c r="G3226" s="22" t="s">
        <v>7058</v>
      </c>
    </row>
    <row r="3227" spans="1:7" s="23" customFormat="1" ht="94.5" customHeight="1">
      <c r="A3227" s="19" t="s">
        <v>7059</v>
      </c>
      <c r="B3227" s="20" t="s">
        <v>7060</v>
      </c>
      <c r="C3227" s="21"/>
      <c r="D3227" s="22">
        <v>5</v>
      </c>
      <c r="E3227" s="26">
        <f t="shared" si="50"/>
        <v>5</v>
      </c>
      <c r="F3227" s="22" t="s">
        <v>256</v>
      </c>
      <c r="G3227" s="22" t="s">
        <v>7061</v>
      </c>
    </row>
    <row r="3228" spans="1:7" s="23" customFormat="1" ht="94.5" customHeight="1">
      <c r="A3228" s="19" t="s">
        <v>7062</v>
      </c>
      <c r="B3228" s="20" t="s">
        <v>7063</v>
      </c>
      <c r="C3228" s="21"/>
      <c r="D3228" s="22">
        <v>5</v>
      </c>
      <c r="E3228" s="26">
        <f t="shared" si="50"/>
        <v>5</v>
      </c>
      <c r="F3228" s="22" t="s">
        <v>256</v>
      </c>
      <c r="G3228" s="22" t="s">
        <v>7064</v>
      </c>
    </row>
    <row r="3229" spans="1:7" s="23" customFormat="1" ht="94.5" customHeight="1">
      <c r="A3229" s="19" t="s">
        <v>7065</v>
      </c>
      <c r="B3229" s="20" t="s">
        <v>7066</v>
      </c>
      <c r="C3229" s="21"/>
      <c r="D3229" s="22">
        <v>5</v>
      </c>
      <c r="E3229" s="26">
        <f t="shared" si="50"/>
        <v>5</v>
      </c>
      <c r="F3229" s="22" t="s">
        <v>256</v>
      </c>
      <c r="G3229" s="22" t="s">
        <v>7067</v>
      </c>
    </row>
    <row r="3230" spans="1:7" s="23" customFormat="1" ht="94.5" customHeight="1">
      <c r="A3230" s="19" t="s">
        <v>7068</v>
      </c>
      <c r="B3230" s="20" t="s">
        <v>7069</v>
      </c>
      <c r="C3230" s="21"/>
      <c r="D3230" s="22">
        <v>5</v>
      </c>
      <c r="E3230" s="26">
        <f t="shared" si="50"/>
        <v>5</v>
      </c>
      <c r="F3230" s="22" t="s">
        <v>256</v>
      </c>
      <c r="G3230" s="22" t="s">
        <v>7070</v>
      </c>
    </row>
    <row r="3231" spans="1:7" s="23" customFormat="1" ht="94.5" customHeight="1">
      <c r="A3231" s="19" t="s">
        <v>7071</v>
      </c>
      <c r="B3231" s="20" t="s">
        <v>7072</v>
      </c>
      <c r="C3231" s="21"/>
      <c r="D3231" s="22">
        <v>5</v>
      </c>
      <c r="E3231" s="26">
        <f t="shared" si="50"/>
        <v>5</v>
      </c>
      <c r="F3231" s="22" t="s">
        <v>256</v>
      </c>
      <c r="G3231" s="22" t="s">
        <v>7073</v>
      </c>
    </row>
    <row r="3232" spans="1:7" s="23" customFormat="1" ht="94.5" customHeight="1">
      <c r="A3232" s="19" t="s">
        <v>7074</v>
      </c>
      <c r="B3232" s="20" t="s">
        <v>7075</v>
      </c>
      <c r="C3232" s="21"/>
      <c r="D3232" s="22">
        <v>5</v>
      </c>
      <c r="E3232" s="26">
        <f t="shared" si="50"/>
        <v>5</v>
      </c>
      <c r="F3232" s="22" t="s">
        <v>256</v>
      </c>
      <c r="G3232" s="22" t="s">
        <v>7076</v>
      </c>
    </row>
    <row r="3233" spans="1:7" s="23" customFormat="1" ht="94.5" customHeight="1">
      <c r="A3233" s="19" t="s">
        <v>7077</v>
      </c>
      <c r="B3233" s="20" t="s">
        <v>7078</v>
      </c>
      <c r="C3233" s="21"/>
      <c r="D3233" s="22">
        <v>5</v>
      </c>
      <c r="E3233" s="26">
        <f t="shared" si="50"/>
        <v>5</v>
      </c>
      <c r="F3233" s="22" t="s">
        <v>256</v>
      </c>
      <c r="G3233" s="22" t="s">
        <v>7079</v>
      </c>
    </row>
    <row r="3234" spans="1:7" s="23" customFormat="1" ht="94.5" customHeight="1">
      <c r="A3234" s="19" t="s">
        <v>7080</v>
      </c>
      <c r="B3234" s="20" t="s">
        <v>7081</v>
      </c>
      <c r="C3234" s="21"/>
      <c r="D3234" s="22">
        <v>5</v>
      </c>
      <c r="E3234" s="26">
        <f t="shared" si="50"/>
        <v>5</v>
      </c>
      <c r="F3234" s="22" t="s">
        <v>256</v>
      </c>
      <c r="G3234" s="22" t="s">
        <v>7082</v>
      </c>
    </row>
    <row r="3235" spans="1:7" s="23" customFormat="1" ht="94.5" customHeight="1">
      <c r="A3235" s="19" t="s">
        <v>7083</v>
      </c>
      <c r="B3235" s="20" t="s">
        <v>170</v>
      </c>
      <c r="C3235" s="21"/>
      <c r="D3235" s="22">
        <v>5</v>
      </c>
      <c r="E3235" s="26">
        <f t="shared" si="50"/>
        <v>5</v>
      </c>
      <c r="F3235" s="22" t="s">
        <v>256</v>
      </c>
      <c r="G3235" s="22" t="s">
        <v>21</v>
      </c>
    </row>
    <row r="3236" spans="1:7" s="23" customFormat="1" ht="94.5" customHeight="1">
      <c r="A3236" s="19" t="s">
        <v>7084</v>
      </c>
      <c r="B3236" s="20" t="s">
        <v>26</v>
      </c>
      <c r="C3236" s="21"/>
      <c r="D3236" s="22"/>
      <c r="E3236" s="26">
        <f t="shared" si="50"/>
        <v>0</v>
      </c>
      <c r="F3236" s="22"/>
      <c r="G3236" s="22" t="s">
        <v>27</v>
      </c>
    </row>
    <row r="3237" spans="1:7" s="23" customFormat="1" ht="94.5" customHeight="1">
      <c r="A3237" s="19" t="s">
        <v>7085</v>
      </c>
      <c r="B3237" s="20" t="s">
        <v>7086</v>
      </c>
      <c r="C3237" s="21">
        <v>1</v>
      </c>
      <c r="D3237" s="22">
        <v>2</v>
      </c>
      <c r="E3237" s="26">
        <f t="shared" si="50"/>
        <v>3</v>
      </c>
      <c r="F3237" s="22" t="s">
        <v>256</v>
      </c>
      <c r="G3237" s="22" t="s">
        <v>7087</v>
      </c>
    </row>
    <row r="3238" spans="1:7" s="23" customFormat="1" ht="94.5" customHeight="1">
      <c r="A3238" s="19" t="s">
        <v>7088</v>
      </c>
      <c r="B3238" s="20" t="s">
        <v>7089</v>
      </c>
      <c r="C3238" s="21">
        <v>1</v>
      </c>
      <c r="D3238" s="22">
        <v>2</v>
      </c>
      <c r="E3238" s="26">
        <f t="shared" si="50"/>
        <v>3</v>
      </c>
      <c r="F3238" s="22" t="s">
        <v>256</v>
      </c>
      <c r="G3238" s="22" t="s">
        <v>7090</v>
      </c>
    </row>
    <row r="3239" spans="1:7" s="23" customFormat="1" ht="94.5" customHeight="1">
      <c r="A3239" s="19" t="s">
        <v>7091</v>
      </c>
      <c r="B3239" s="20" t="s">
        <v>7092</v>
      </c>
      <c r="C3239" s="21">
        <v>1</v>
      </c>
      <c r="D3239" s="22">
        <v>2</v>
      </c>
      <c r="E3239" s="26">
        <f t="shared" si="50"/>
        <v>3</v>
      </c>
      <c r="F3239" s="22" t="s">
        <v>256</v>
      </c>
      <c r="G3239" s="22" t="s">
        <v>7093</v>
      </c>
    </row>
    <row r="3240" spans="1:7" s="23" customFormat="1" ht="94.5" customHeight="1">
      <c r="A3240" s="19" t="s">
        <v>7094</v>
      </c>
      <c r="B3240" s="20" t="s">
        <v>7095</v>
      </c>
      <c r="C3240" s="21">
        <v>1</v>
      </c>
      <c r="D3240" s="22">
        <v>2</v>
      </c>
      <c r="E3240" s="26">
        <f t="shared" si="50"/>
        <v>3</v>
      </c>
      <c r="F3240" s="22" t="s">
        <v>256</v>
      </c>
      <c r="G3240" s="22" t="s">
        <v>7096</v>
      </c>
    </row>
    <row r="3241" spans="1:7" s="23" customFormat="1" ht="94.5" customHeight="1">
      <c r="A3241" s="19" t="s">
        <v>7097</v>
      </c>
      <c r="B3241" s="20" t="s">
        <v>7098</v>
      </c>
      <c r="C3241" s="21">
        <v>1</v>
      </c>
      <c r="D3241" s="22">
        <v>2</v>
      </c>
      <c r="E3241" s="26">
        <f t="shared" si="50"/>
        <v>3</v>
      </c>
      <c r="F3241" s="22" t="s">
        <v>256</v>
      </c>
      <c r="G3241" s="22" t="s">
        <v>7099</v>
      </c>
    </row>
    <row r="3242" spans="1:7" s="23" customFormat="1" ht="94.5" customHeight="1">
      <c r="A3242" s="19" t="s">
        <v>7100</v>
      </c>
      <c r="B3242" s="20" t="s">
        <v>7101</v>
      </c>
      <c r="C3242" s="21">
        <v>1</v>
      </c>
      <c r="D3242" s="22">
        <v>2</v>
      </c>
      <c r="E3242" s="26">
        <f t="shared" si="50"/>
        <v>3</v>
      </c>
      <c r="F3242" s="22" t="s">
        <v>256</v>
      </c>
      <c r="G3242" s="22" t="s">
        <v>7102</v>
      </c>
    </row>
    <row r="3243" spans="1:7" s="23" customFormat="1" ht="94.5" customHeight="1">
      <c r="A3243" s="19" t="s">
        <v>7103</v>
      </c>
      <c r="B3243" s="20" t="s">
        <v>7104</v>
      </c>
      <c r="C3243" s="21">
        <v>1</v>
      </c>
      <c r="D3243" s="22">
        <v>2</v>
      </c>
      <c r="E3243" s="26">
        <f t="shared" si="50"/>
        <v>3</v>
      </c>
      <c r="F3243" s="22" t="s">
        <v>256</v>
      </c>
      <c r="G3243" s="22" t="s">
        <v>7105</v>
      </c>
    </row>
    <row r="3244" spans="1:7" s="23" customFormat="1" ht="94.5" customHeight="1">
      <c r="A3244" s="19" t="s">
        <v>7106</v>
      </c>
      <c r="B3244" s="20" t="s">
        <v>7107</v>
      </c>
      <c r="C3244" s="21">
        <v>1</v>
      </c>
      <c r="D3244" s="22">
        <v>2</v>
      </c>
      <c r="E3244" s="26">
        <f t="shared" si="50"/>
        <v>3</v>
      </c>
      <c r="F3244" s="22" t="s">
        <v>256</v>
      </c>
      <c r="G3244" s="22" t="s">
        <v>7108</v>
      </c>
    </row>
    <row r="3245" spans="1:7" s="23" customFormat="1" ht="94.5" customHeight="1">
      <c r="A3245" s="19" t="s">
        <v>7109</v>
      </c>
      <c r="B3245" s="20" t="s">
        <v>170</v>
      </c>
      <c r="C3245" s="21">
        <v>1</v>
      </c>
      <c r="D3245" s="22">
        <v>2</v>
      </c>
      <c r="E3245" s="26">
        <f t="shared" si="50"/>
        <v>3</v>
      </c>
      <c r="F3245" s="22" t="s">
        <v>256</v>
      </c>
      <c r="G3245" s="22" t="s">
        <v>21</v>
      </c>
    </row>
    <row r="3246" spans="1:7" s="23" customFormat="1" ht="94.5" customHeight="1">
      <c r="A3246" s="19" t="s">
        <v>7110</v>
      </c>
      <c r="B3246" s="20" t="s">
        <v>7111</v>
      </c>
      <c r="C3246" s="21"/>
      <c r="D3246" s="22"/>
      <c r="E3246" s="26">
        <f t="shared" si="50"/>
        <v>0</v>
      </c>
      <c r="F3246" s="22"/>
      <c r="G3246" s="22" t="s">
        <v>7112</v>
      </c>
    </row>
    <row r="3247" spans="1:7" s="23" customFormat="1" ht="94.5" customHeight="1">
      <c r="A3247" s="19"/>
      <c r="B3247" s="20" t="s">
        <v>7113</v>
      </c>
      <c r="C3247" s="21"/>
      <c r="D3247" s="22"/>
      <c r="E3247" s="26">
        <f t="shared" si="50"/>
        <v>0</v>
      </c>
      <c r="F3247" s="22"/>
      <c r="G3247" s="22" t="s">
        <v>7114</v>
      </c>
    </row>
    <row r="3248" spans="1:7" s="23" customFormat="1" ht="94.5" customHeight="1">
      <c r="A3248" s="19" t="s">
        <v>7115</v>
      </c>
      <c r="B3248" s="20" t="s">
        <v>7116</v>
      </c>
      <c r="C3248" s="21">
        <v>1</v>
      </c>
      <c r="D3248" s="22">
        <v>2</v>
      </c>
      <c r="E3248" s="26">
        <f t="shared" si="50"/>
        <v>3</v>
      </c>
      <c r="F3248" s="22" t="s">
        <v>256</v>
      </c>
      <c r="G3248" s="22" t="s">
        <v>7117</v>
      </c>
    </row>
    <row r="3249" spans="1:7" s="23" customFormat="1" ht="94.5" customHeight="1">
      <c r="A3249" s="19" t="s">
        <v>7118</v>
      </c>
      <c r="B3249" s="20" t="s">
        <v>7119</v>
      </c>
      <c r="C3249" s="21">
        <v>1</v>
      </c>
      <c r="D3249" s="22">
        <v>2</v>
      </c>
      <c r="E3249" s="26">
        <f t="shared" si="50"/>
        <v>3</v>
      </c>
      <c r="F3249" s="22" t="s">
        <v>256</v>
      </c>
      <c r="G3249" s="22" t="s">
        <v>7120</v>
      </c>
    </row>
    <row r="3250" spans="1:7" s="23" customFormat="1" ht="94.5" customHeight="1">
      <c r="A3250" s="19" t="s">
        <v>7121</v>
      </c>
      <c r="B3250" s="20" t="s">
        <v>7122</v>
      </c>
      <c r="C3250" s="21">
        <v>1</v>
      </c>
      <c r="D3250" s="22">
        <v>2</v>
      </c>
      <c r="E3250" s="26">
        <f t="shared" si="50"/>
        <v>3</v>
      </c>
      <c r="F3250" s="22" t="s">
        <v>256</v>
      </c>
      <c r="G3250" s="22" t="s">
        <v>7123</v>
      </c>
    </row>
    <row r="3251" spans="1:7" s="23" customFormat="1" ht="94.5" customHeight="1">
      <c r="A3251" s="19" t="s">
        <v>7124</v>
      </c>
      <c r="B3251" s="20" t="s">
        <v>7125</v>
      </c>
      <c r="C3251" s="21">
        <v>1</v>
      </c>
      <c r="D3251" s="22">
        <v>2</v>
      </c>
      <c r="E3251" s="26">
        <f t="shared" si="50"/>
        <v>3</v>
      </c>
      <c r="F3251" s="22" t="s">
        <v>256</v>
      </c>
      <c r="G3251" s="22" t="s">
        <v>7126</v>
      </c>
    </row>
    <row r="3252" spans="1:7" s="23" customFormat="1" ht="94.5" customHeight="1">
      <c r="A3252" s="19" t="s">
        <v>7127</v>
      </c>
      <c r="B3252" s="20" t="s">
        <v>175</v>
      </c>
      <c r="C3252" s="21"/>
      <c r="D3252" s="22"/>
      <c r="E3252" s="26">
        <f t="shared" si="50"/>
        <v>0</v>
      </c>
      <c r="F3252" s="22"/>
      <c r="G3252" s="22" t="s">
        <v>6690</v>
      </c>
    </row>
    <row r="3253" spans="1:7" s="23" customFormat="1" ht="94.5" customHeight="1">
      <c r="A3253" s="19" t="s">
        <v>7128</v>
      </c>
      <c r="B3253" s="20" t="s">
        <v>7129</v>
      </c>
      <c r="C3253" s="21">
        <v>1</v>
      </c>
      <c r="D3253" s="22">
        <v>3</v>
      </c>
      <c r="E3253" s="26">
        <f t="shared" si="50"/>
        <v>4</v>
      </c>
      <c r="F3253" s="22" t="s">
        <v>256</v>
      </c>
      <c r="G3253" s="22" t="s">
        <v>7130</v>
      </c>
    </row>
    <row r="3254" spans="1:7" s="23" customFormat="1" ht="94.5" customHeight="1">
      <c r="A3254" s="19" t="s">
        <v>7131</v>
      </c>
      <c r="B3254" s="20" t="s">
        <v>170</v>
      </c>
      <c r="C3254" s="21">
        <v>1</v>
      </c>
      <c r="D3254" s="22">
        <v>2</v>
      </c>
      <c r="E3254" s="26">
        <f t="shared" si="50"/>
        <v>3</v>
      </c>
      <c r="F3254" s="22" t="s">
        <v>256</v>
      </c>
      <c r="G3254" s="22" t="s">
        <v>21</v>
      </c>
    </row>
    <row r="3255" spans="1:7" s="23" customFormat="1" ht="94.5" customHeight="1">
      <c r="A3255" s="19" t="s">
        <v>7132</v>
      </c>
      <c r="B3255" s="20" t="s">
        <v>7133</v>
      </c>
      <c r="C3255" s="21">
        <v>1</v>
      </c>
      <c r="D3255" s="22">
        <v>2</v>
      </c>
      <c r="E3255" s="26">
        <f t="shared" si="50"/>
        <v>3</v>
      </c>
      <c r="F3255" s="22" t="s">
        <v>256</v>
      </c>
      <c r="G3255" s="22" t="s">
        <v>7134</v>
      </c>
    </row>
    <row r="3256" spans="1:7" s="23" customFormat="1" ht="94.5" customHeight="1">
      <c r="A3256" s="19"/>
      <c r="B3256" s="20" t="s">
        <v>65</v>
      </c>
      <c r="C3256" s="21"/>
      <c r="D3256" s="22"/>
      <c r="E3256" s="26">
        <f t="shared" si="50"/>
        <v>0</v>
      </c>
      <c r="F3256" s="22"/>
      <c r="G3256" s="22" t="s">
        <v>66</v>
      </c>
    </row>
    <row r="3257" spans="1:7" s="23" customFormat="1" ht="94.5" customHeight="1">
      <c r="A3257" s="19" t="s">
        <v>7135</v>
      </c>
      <c r="B3257" s="20" t="s">
        <v>7136</v>
      </c>
      <c r="C3257" s="21">
        <v>1</v>
      </c>
      <c r="D3257" s="22">
        <v>2</v>
      </c>
      <c r="E3257" s="26">
        <f t="shared" si="50"/>
        <v>3</v>
      </c>
      <c r="F3257" s="22" t="s">
        <v>256</v>
      </c>
      <c r="G3257" s="22" t="s">
        <v>7137</v>
      </c>
    </row>
    <row r="3258" spans="1:7" s="23" customFormat="1" ht="94.5" customHeight="1">
      <c r="A3258" s="19" t="s">
        <v>7138</v>
      </c>
      <c r="B3258" s="20" t="s">
        <v>7139</v>
      </c>
      <c r="C3258" s="21">
        <v>1</v>
      </c>
      <c r="D3258" s="22">
        <v>3</v>
      </c>
      <c r="E3258" s="26">
        <f t="shared" si="50"/>
        <v>4</v>
      </c>
      <c r="F3258" s="22" t="s">
        <v>256</v>
      </c>
      <c r="G3258" s="22" t="s">
        <v>7140</v>
      </c>
    </row>
    <row r="3259" spans="1:7" s="23" customFormat="1" ht="94.5" customHeight="1">
      <c r="A3259" s="19" t="s">
        <v>7141</v>
      </c>
      <c r="B3259" s="20" t="s">
        <v>7142</v>
      </c>
      <c r="C3259" s="21">
        <v>1</v>
      </c>
      <c r="D3259" s="22">
        <v>2</v>
      </c>
      <c r="E3259" s="26">
        <f t="shared" si="50"/>
        <v>3</v>
      </c>
      <c r="F3259" s="22" t="s">
        <v>256</v>
      </c>
      <c r="G3259" s="22" t="s">
        <v>7143</v>
      </c>
    </row>
    <row r="3260" spans="1:7" s="23" customFormat="1" ht="94.5" customHeight="1">
      <c r="A3260" s="19" t="s">
        <v>7144</v>
      </c>
      <c r="B3260" s="20" t="s">
        <v>7145</v>
      </c>
      <c r="C3260" s="21">
        <v>1</v>
      </c>
      <c r="D3260" s="22">
        <v>2</v>
      </c>
      <c r="E3260" s="26">
        <f t="shared" si="50"/>
        <v>3</v>
      </c>
      <c r="F3260" s="22" t="s">
        <v>256</v>
      </c>
      <c r="G3260" s="22" t="s">
        <v>7146</v>
      </c>
    </row>
    <row r="3261" spans="1:7" s="23" customFormat="1" ht="94.5" customHeight="1">
      <c r="A3261" s="19" t="s">
        <v>7147</v>
      </c>
      <c r="B3261" s="20" t="s">
        <v>7148</v>
      </c>
      <c r="C3261" s="21">
        <v>1</v>
      </c>
      <c r="D3261" s="22">
        <v>2</v>
      </c>
      <c r="E3261" s="26">
        <f t="shared" si="50"/>
        <v>3</v>
      </c>
      <c r="F3261" s="22" t="s">
        <v>256</v>
      </c>
      <c r="G3261" s="22" t="s">
        <v>7149</v>
      </c>
    </row>
    <row r="3262" spans="1:7" s="23" customFormat="1" ht="94.5" customHeight="1">
      <c r="A3262" s="19" t="s">
        <v>7150</v>
      </c>
      <c r="B3262" s="20" t="s">
        <v>7151</v>
      </c>
      <c r="C3262" s="21"/>
      <c r="D3262" s="22"/>
      <c r="E3262" s="26">
        <f t="shared" si="50"/>
        <v>0</v>
      </c>
      <c r="F3262" s="22"/>
      <c r="G3262" s="22" t="s">
        <v>144</v>
      </c>
    </row>
    <row r="3263" spans="1:7" s="23" customFormat="1" ht="94.5" customHeight="1">
      <c r="A3263" s="19" t="s">
        <v>7152</v>
      </c>
      <c r="B3263" s="20" t="s">
        <v>7153</v>
      </c>
      <c r="C3263" s="21">
        <v>1</v>
      </c>
      <c r="D3263" s="22">
        <v>2</v>
      </c>
      <c r="E3263" s="26">
        <f t="shared" si="50"/>
        <v>3</v>
      </c>
      <c r="F3263" s="22" t="s">
        <v>256</v>
      </c>
      <c r="G3263" s="22" t="s">
        <v>7154</v>
      </c>
    </row>
    <row r="3264" spans="1:7" s="23" customFormat="1" ht="94.5" customHeight="1">
      <c r="A3264" s="19" t="s">
        <v>7155</v>
      </c>
      <c r="B3264" s="20" t="s">
        <v>7156</v>
      </c>
      <c r="C3264" s="21">
        <v>1</v>
      </c>
      <c r="D3264" s="22">
        <v>2</v>
      </c>
      <c r="E3264" s="26">
        <f t="shared" si="50"/>
        <v>3</v>
      </c>
      <c r="F3264" s="22" t="s">
        <v>256</v>
      </c>
      <c r="G3264" s="22" t="s">
        <v>7157</v>
      </c>
    </row>
    <row r="3265" spans="1:7" s="23" customFormat="1" ht="94.5" customHeight="1">
      <c r="A3265" s="19" t="s">
        <v>7158</v>
      </c>
      <c r="B3265" s="20" t="s">
        <v>7159</v>
      </c>
      <c r="C3265" s="21">
        <v>1</v>
      </c>
      <c r="D3265" s="22">
        <v>2</v>
      </c>
      <c r="E3265" s="26">
        <f t="shared" si="50"/>
        <v>3</v>
      </c>
      <c r="F3265" s="22" t="s">
        <v>256</v>
      </c>
      <c r="G3265" s="22" t="s">
        <v>7160</v>
      </c>
    </row>
    <row r="3266" spans="1:7" s="23" customFormat="1" ht="94.5" customHeight="1">
      <c r="A3266" s="19" t="s">
        <v>7161</v>
      </c>
      <c r="B3266" s="20" t="s">
        <v>7162</v>
      </c>
      <c r="C3266" s="21">
        <v>1</v>
      </c>
      <c r="D3266" s="22">
        <v>2</v>
      </c>
      <c r="E3266" s="26">
        <f t="shared" si="50"/>
        <v>3</v>
      </c>
      <c r="F3266" s="22" t="s">
        <v>256</v>
      </c>
      <c r="G3266" s="22" t="s">
        <v>7163</v>
      </c>
    </row>
    <row r="3267" spans="1:7" s="23" customFormat="1" ht="94.5" customHeight="1">
      <c r="A3267" s="19" t="s">
        <v>25641</v>
      </c>
      <c r="B3267" s="20" t="s">
        <v>25651</v>
      </c>
      <c r="C3267" s="21">
        <v>1</v>
      </c>
      <c r="D3267" s="22">
        <v>2</v>
      </c>
      <c r="E3267" s="26">
        <f t="shared" si="50"/>
        <v>3</v>
      </c>
      <c r="F3267" s="22" t="s">
        <v>256</v>
      </c>
      <c r="G3267" s="22" t="s">
        <v>25646</v>
      </c>
    </row>
    <row r="3268" spans="1:7" s="23" customFormat="1" ht="94.5" customHeight="1">
      <c r="A3268" s="19" t="s">
        <v>25642</v>
      </c>
      <c r="B3268" s="20" t="s">
        <v>25652</v>
      </c>
      <c r="C3268" s="21">
        <v>1</v>
      </c>
      <c r="D3268" s="22">
        <v>2</v>
      </c>
      <c r="E3268" s="26">
        <f t="shared" si="50"/>
        <v>3</v>
      </c>
      <c r="F3268" s="22" t="s">
        <v>256</v>
      </c>
      <c r="G3268" s="22" t="s">
        <v>25647</v>
      </c>
    </row>
    <row r="3269" spans="1:7" s="23" customFormat="1" ht="94.5" customHeight="1">
      <c r="A3269" s="19" t="s">
        <v>25643</v>
      </c>
      <c r="B3269" s="20" t="s">
        <v>25653</v>
      </c>
      <c r="C3269" s="21">
        <v>1</v>
      </c>
      <c r="D3269" s="22">
        <v>2</v>
      </c>
      <c r="E3269" s="26">
        <f t="shared" si="50"/>
        <v>3</v>
      </c>
      <c r="F3269" s="22" t="s">
        <v>256</v>
      </c>
      <c r="G3269" s="22" t="s">
        <v>25648</v>
      </c>
    </row>
    <row r="3270" spans="1:7" s="23" customFormat="1" ht="94.5" customHeight="1">
      <c r="A3270" s="19" t="s">
        <v>25644</v>
      </c>
      <c r="B3270" s="20" t="s">
        <v>25654</v>
      </c>
      <c r="C3270" s="21">
        <v>1</v>
      </c>
      <c r="D3270" s="22">
        <v>2</v>
      </c>
      <c r="E3270" s="26">
        <f t="shared" si="50"/>
        <v>3</v>
      </c>
      <c r="F3270" s="22" t="s">
        <v>256</v>
      </c>
      <c r="G3270" s="22" t="s">
        <v>25649</v>
      </c>
    </row>
    <row r="3271" spans="1:7" s="23" customFormat="1" ht="94.5" customHeight="1">
      <c r="A3271" s="19" t="s">
        <v>25645</v>
      </c>
      <c r="B3271" s="20" t="s">
        <v>25655</v>
      </c>
      <c r="C3271" s="21">
        <v>1</v>
      </c>
      <c r="D3271" s="22">
        <v>2</v>
      </c>
      <c r="E3271" s="26">
        <f t="shared" si="50"/>
        <v>3</v>
      </c>
      <c r="F3271" s="22" t="s">
        <v>256</v>
      </c>
      <c r="G3271" s="22" t="s">
        <v>25650</v>
      </c>
    </row>
    <row r="3272" spans="1:7" s="23" customFormat="1" ht="94.5" customHeight="1">
      <c r="A3272" s="19" t="s">
        <v>7164</v>
      </c>
      <c r="B3272" s="20" t="s">
        <v>20</v>
      </c>
      <c r="C3272" s="21">
        <v>1</v>
      </c>
      <c r="D3272" s="22">
        <v>2</v>
      </c>
      <c r="E3272" s="26">
        <f t="shared" si="50"/>
        <v>3</v>
      </c>
      <c r="F3272" s="22" t="s">
        <v>256</v>
      </c>
      <c r="G3272" s="22" t="s">
        <v>21</v>
      </c>
    </row>
    <row r="3273" spans="1:7" s="23" customFormat="1" ht="94.5" customHeight="1">
      <c r="A3273" s="19" t="s">
        <v>7165</v>
      </c>
      <c r="B3273" s="20" t="s">
        <v>7166</v>
      </c>
      <c r="C3273" s="21"/>
      <c r="D3273" s="22"/>
      <c r="E3273" s="26">
        <f t="shared" si="50"/>
        <v>0</v>
      </c>
      <c r="F3273" s="22"/>
      <c r="G3273" s="22" t="s">
        <v>7167</v>
      </c>
    </row>
    <row r="3274" spans="1:7" s="23" customFormat="1" ht="94.5" customHeight="1">
      <c r="A3274" s="19"/>
      <c r="B3274" s="20" t="s">
        <v>7168</v>
      </c>
      <c r="C3274" s="21"/>
      <c r="D3274" s="22"/>
      <c r="E3274" s="26">
        <f t="shared" ref="E3274:E3337" si="51">C3274+D3274</f>
        <v>0</v>
      </c>
      <c r="F3274" s="22"/>
      <c r="G3274" s="22" t="s">
        <v>7169</v>
      </c>
    </row>
    <row r="3275" spans="1:7" s="23" customFormat="1" ht="94.5" customHeight="1">
      <c r="A3275" s="19" t="s">
        <v>7170</v>
      </c>
      <c r="B3275" s="20" t="s">
        <v>7171</v>
      </c>
      <c r="C3275" s="21">
        <v>1</v>
      </c>
      <c r="D3275" s="22">
        <v>2</v>
      </c>
      <c r="E3275" s="26">
        <f t="shared" si="51"/>
        <v>3</v>
      </c>
      <c r="F3275" s="22" t="s">
        <v>256</v>
      </c>
      <c r="G3275" s="22" t="s">
        <v>7172</v>
      </c>
    </row>
    <row r="3276" spans="1:7" s="23" customFormat="1" ht="94.5" customHeight="1">
      <c r="A3276" s="19" t="s">
        <v>7173</v>
      </c>
      <c r="B3276" s="20" t="s">
        <v>175</v>
      </c>
      <c r="C3276" s="21"/>
      <c r="D3276" s="22"/>
      <c r="E3276" s="26">
        <f t="shared" si="51"/>
        <v>0</v>
      </c>
      <c r="F3276" s="22"/>
      <c r="G3276" s="22" t="s">
        <v>176</v>
      </c>
    </row>
    <row r="3277" spans="1:7" s="23" customFormat="1" ht="94.5" customHeight="1">
      <c r="A3277" s="19" t="s">
        <v>7174</v>
      </c>
      <c r="B3277" s="20" t="s">
        <v>7175</v>
      </c>
      <c r="C3277" s="21">
        <v>1</v>
      </c>
      <c r="D3277" s="22">
        <v>3</v>
      </c>
      <c r="E3277" s="26">
        <f t="shared" si="51"/>
        <v>4</v>
      </c>
      <c r="F3277" s="22" t="s">
        <v>256</v>
      </c>
      <c r="G3277" s="22" t="s">
        <v>7176</v>
      </c>
    </row>
    <row r="3278" spans="1:7" s="23" customFormat="1" ht="94.5" customHeight="1">
      <c r="A3278" s="19" t="s">
        <v>7177</v>
      </c>
      <c r="B3278" s="20" t="s">
        <v>20</v>
      </c>
      <c r="C3278" s="21">
        <v>1</v>
      </c>
      <c r="D3278" s="22">
        <v>2</v>
      </c>
      <c r="E3278" s="26">
        <f t="shared" si="51"/>
        <v>3</v>
      </c>
      <c r="F3278" s="22" t="s">
        <v>256</v>
      </c>
      <c r="G3278" s="22" t="s">
        <v>21</v>
      </c>
    </row>
    <row r="3279" spans="1:7" s="23" customFormat="1" ht="94.5" customHeight="1">
      <c r="A3279" s="19"/>
      <c r="B3279" s="20" t="s">
        <v>7178</v>
      </c>
      <c r="C3279" s="21"/>
      <c r="D3279" s="22"/>
      <c r="E3279" s="26">
        <f t="shared" si="51"/>
        <v>0</v>
      </c>
      <c r="F3279" s="22"/>
      <c r="G3279" s="22" t="s">
        <v>7179</v>
      </c>
    </row>
    <row r="3280" spans="1:7" s="23" customFormat="1" ht="94.5" customHeight="1">
      <c r="A3280" s="19" t="s">
        <v>7180</v>
      </c>
      <c r="B3280" s="20" t="s">
        <v>7181</v>
      </c>
      <c r="C3280" s="21">
        <v>1</v>
      </c>
      <c r="D3280" s="22">
        <v>2</v>
      </c>
      <c r="E3280" s="26">
        <f t="shared" si="51"/>
        <v>3</v>
      </c>
      <c r="F3280" s="22" t="s">
        <v>256</v>
      </c>
      <c r="G3280" s="22" t="s">
        <v>7182</v>
      </c>
    </row>
    <row r="3281" spans="1:7" s="23" customFormat="1" ht="94.5" customHeight="1">
      <c r="A3281" s="19" t="s">
        <v>7183</v>
      </c>
      <c r="B3281" s="20" t="s">
        <v>175</v>
      </c>
      <c r="C3281" s="21"/>
      <c r="D3281" s="22"/>
      <c r="E3281" s="26">
        <f t="shared" si="51"/>
        <v>0</v>
      </c>
      <c r="F3281" s="22"/>
      <c r="G3281" s="22" t="s">
        <v>176</v>
      </c>
    </row>
    <row r="3282" spans="1:7" s="23" customFormat="1" ht="94.5" customHeight="1">
      <c r="A3282" s="19" t="s">
        <v>7184</v>
      </c>
      <c r="B3282" s="20" t="s">
        <v>7185</v>
      </c>
      <c r="C3282" s="21">
        <v>1</v>
      </c>
      <c r="D3282" s="22">
        <v>2</v>
      </c>
      <c r="E3282" s="26">
        <f t="shared" si="51"/>
        <v>3</v>
      </c>
      <c r="F3282" s="22" t="s">
        <v>256</v>
      </c>
      <c r="G3282" s="22" t="s">
        <v>7186</v>
      </c>
    </row>
    <row r="3283" spans="1:7" s="23" customFormat="1" ht="94.5" customHeight="1">
      <c r="A3283" s="19" t="s">
        <v>7187</v>
      </c>
      <c r="B3283" s="20" t="s">
        <v>7188</v>
      </c>
      <c r="C3283" s="21">
        <v>1</v>
      </c>
      <c r="D3283" s="22">
        <v>3</v>
      </c>
      <c r="E3283" s="26">
        <f t="shared" si="51"/>
        <v>4</v>
      </c>
      <c r="F3283" s="22" t="s">
        <v>256</v>
      </c>
      <c r="G3283" s="22" t="s">
        <v>7189</v>
      </c>
    </row>
    <row r="3284" spans="1:7" s="23" customFormat="1" ht="94.5" customHeight="1">
      <c r="A3284" s="19" t="s">
        <v>7190</v>
      </c>
      <c r="B3284" s="20" t="s">
        <v>7191</v>
      </c>
      <c r="C3284" s="21">
        <v>1</v>
      </c>
      <c r="D3284" s="22">
        <v>3</v>
      </c>
      <c r="E3284" s="26">
        <f t="shared" si="51"/>
        <v>4</v>
      </c>
      <c r="F3284" s="22" t="s">
        <v>256</v>
      </c>
      <c r="G3284" s="22" t="s">
        <v>7192</v>
      </c>
    </row>
    <row r="3285" spans="1:7" s="23" customFormat="1" ht="94.5" customHeight="1">
      <c r="A3285" s="19" t="s">
        <v>7193</v>
      </c>
      <c r="B3285" s="20" t="s">
        <v>7194</v>
      </c>
      <c r="C3285" s="21">
        <v>1</v>
      </c>
      <c r="D3285" s="22">
        <v>3</v>
      </c>
      <c r="E3285" s="26">
        <f t="shared" si="51"/>
        <v>4</v>
      </c>
      <c r="F3285" s="22" t="s">
        <v>256</v>
      </c>
      <c r="G3285" s="22" t="s">
        <v>7195</v>
      </c>
    </row>
    <row r="3286" spans="1:7" s="23" customFormat="1" ht="94.5" customHeight="1">
      <c r="A3286" s="19" t="s">
        <v>7196</v>
      </c>
      <c r="B3286" s="20" t="s">
        <v>7197</v>
      </c>
      <c r="C3286" s="21">
        <v>1</v>
      </c>
      <c r="D3286" s="22">
        <v>3</v>
      </c>
      <c r="E3286" s="26">
        <f t="shared" si="51"/>
        <v>4</v>
      </c>
      <c r="F3286" s="22" t="s">
        <v>256</v>
      </c>
      <c r="G3286" s="22" t="s">
        <v>7198</v>
      </c>
    </row>
    <row r="3287" spans="1:7" s="23" customFormat="1" ht="94.5" customHeight="1">
      <c r="A3287" s="19" t="s">
        <v>7199</v>
      </c>
      <c r="B3287" s="20" t="s">
        <v>7200</v>
      </c>
      <c r="C3287" s="21">
        <v>1</v>
      </c>
      <c r="D3287" s="22">
        <v>3</v>
      </c>
      <c r="E3287" s="26">
        <f t="shared" si="51"/>
        <v>4</v>
      </c>
      <c r="F3287" s="22" t="s">
        <v>256</v>
      </c>
      <c r="G3287" s="22" t="s">
        <v>7201</v>
      </c>
    </row>
    <row r="3288" spans="1:7" s="23" customFormat="1" ht="94.5" customHeight="1">
      <c r="A3288" s="19" t="s">
        <v>7202</v>
      </c>
      <c r="B3288" s="20" t="s">
        <v>7203</v>
      </c>
      <c r="C3288" s="21">
        <v>1</v>
      </c>
      <c r="D3288" s="22">
        <v>2</v>
      </c>
      <c r="E3288" s="26">
        <f t="shared" si="51"/>
        <v>3</v>
      </c>
      <c r="F3288" s="22" t="s">
        <v>256</v>
      </c>
      <c r="G3288" s="22" t="s">
        <v>7204</v>
      </c>
    </row>
    <row r="3289" spans="1:7" s="23" customFormat="1" ht="94.5" customHeight="1">
      <c r="A3289" s="19" t="s">
        <v>7205</v>
      </c>
      <c r="B3289" s="20" t="s">
        <v>20</v>
      </c>
      <c r="C3289" s="21">
        <v>1</v>
      </c>
      <c r="D3289" s="22">
        <v>2</v>
      </c>
      <c r="E3289" s="26">
        <f t="shared" si="51"/>
        <v>3</v>
      </c>
      <c r="F3289" s="22" t="s">
        <v>256</v>
      </c>
      <c r="G3289" s="22" t="s">
        <v>21</v>
      </c>
    </row>
    <row r="3290" spans="1:7" s="23" customFormat="1" ht="94.5" customHeight="1">
      <c r="A3290" s="19"/>
      <c r="B3290" s="20" t="s">
        <v>7206</v>
      </c>
      <c r="C3290" s="21"/>
      <c r="D3290" s="22"/>
      <c r="E3290" s="26">
        <f t="shared" si="51"/>
        <v>0</v>
      </c>
      <c r="F3290" s="22"/>
      <c r="G3290" s="22" t="s">
        <v>7207</v>
      </c>
    </row>
    <row r="3291" spans="1:7" s="23" customFormat="1" ht="94.5" customHeight="1">
      <c r="A3291" s="19" t="s">
        <v>7208</v>
      </c>
      <c r="B3291" s="20" t="s">
        <v>7209</v>
      </c>
      <c r="C3291" s="21">
        <v>1</v>
      </c>
      <c r="D3291" s="22">
        <v>2</v>
      </c>
      <c r="E3291" s="26">
        <f t="shared" si="51"/>
        <v>3</v>
      </c>
      <c r="F3291" s="22" t="s">
        <v>256</v>
      </c>
      <c r="G3291" s="22" t="s">
        <v>7210</v>
      </c>
    </row>
    <row r="3292" spans="1:7" s="23" customFormat="1" ht="94.5" customHeight="1">
      <c r="A3292" s="19" t="s">
        <v>7211</v>
      </c>
      <c r="B3292" s="20" t="s">
        <v>7212</v>
      </c>
      <c r="C3292" s="21">
        <v>1</v>
      </c>
      <c r="D3292" s="22">
        <v>2</v>
      </c>
      <c r="E3292" s="26">
        <f t="shared" si="51"/>
        <v>3</v>
      </c>
      <c r="F3292" s="22" t="s">
        <v>256</v>
      </c>
      <c r="G3292" s="22" t="s">
        <v>7213</v>
      </c>
    </row>
    <row r="3293" spans="1:7" s="23" customFormat="1" ht="94.5" customHeight="1">
      <c r="A3293" s="19" t="s">
        <v>7214</v>
      </c>
      <c r="B3293" s="20" t="s">
        <v>7215</v>
      </c>
      <c r="C3293" s="21">
        <v>1</v>
      </c>
      <c r="D3293" s="22">
        <v>2</v>
      </c>
      <c r="E3293" s="26">
        <f t="shared" si="51"/>
        <v>3</v>
      </c>
      <c r="F3293" s="22" t="s">
        <v>256</v>
      </c>
      <c r="G3293" s="22" t="s">
        <v>7216</v>
      </c>
    </row>
    <row r="3294" spans="1:7" s="23" customFormat="1" ht="94.5" customHeight="1">
      <c r="A3294" s="19" t="s">
        <v>7217</v>
      </c>
      <c r="B3294" s="20" t="s">
        <v>175</v>
      </c>
      <c r="C3294" s="21"/>
      <c r="D3294" s="22"/>
      <c r="E3294" s="26">
        <f t="shared" si="51"/>
        <v>0</v>
      </c>
      <c r="F3294" s="22"/>
      <c r="G3294" s="22" t="s">
        <v>144</v>
      </c>
    </row>
    <row r="3295" spans="1:7" s="23" customFormat="1" ht="94.5" customHeight="1">
      <c r="A3295" s="19" t="s">
        <v>7218</v>
      </c>
      <c r="B3295" s="20" t="s">
        <v>7219</v>
      </c>
      <c r="C3295" s="21">
        <v>4</v>
      </c>
      <c r="D3295" s="22">
        <v>11</v>
      </c>
      <c r="E3295" s="26">
        <f t="shared" si="51"/>
        <v>15</v>
      </c>
      <c r="F3295" s="22" t="s">
        <v>256</v>
      </c>
      <c r="G3295" s="22" t="s">
        <v>7220</v>
      </c>
    </row>
    <row r="3296" spans="1:7" s="23" customFormat="1" ht="94.5" customHeight="1">
      <c r="A3296" s="19" t="s">
        <v>7221</v>
      </c>
      <c r="B3296" s="20" t="s">
        <v>7222</v>
      </c>
      <c r="C3296" s="21">
        <v>1</v>
      </c>
      <c r="D3296" s="22">
        <v>2</v>
      </c>
      <c r="E3296" s="26">
        <f t="shared" si="51"/>
        <v>3</v>
      </c>
      <c r="F3296" s="22" t="s">
        <v>256</v>
      </c>
      <c r="G3296" s="22" t="s">
        <v>7223</v>
      </c>
    </row>
    <row r="3297" spans="1:7" s="23" customFormat="1" ht="94.5" customHeight="1">
      <c r="A3297" s="19" t="s">
        <v>7224</v>
      </c>
      <c r="B3297" s="20" t="s">
        <v>7225</v>
      </c>
      <c r="C3297" s="21">
        <v>1</v>
      </c>
      <c r="D3297" s="22">
        <v>3</v>
      </c>
      <c r="E3297" s="26">
        <f t="shared" si="51"/>
        <v>4</v>
      </c>
      <c r="F3297" s="22" t="s">
        <v>256</v>
      </c>
      <c r="G3297" s="22" t="s">
        <v>7226</v>
      </c>
    </row>
    <row r="3298" spans="1:7" s="23" customFormat="1" ht="94.5" customHeight="1">
      <c r="A3298" s="19" t="s">
        <v>7227</v>
      </c>
      <c r="B3298" s="20" t="s">
        <v>7228</v>
      </c>
      <c r="C3298" s="21">
        <v>1</v>
      </c>
      <c r="D3298" s="22">
        <v>3</v>
      </c>
      <c r="E3298" s="26">
        <f t="shared" si="51"/>
        <v>4</v>
      </c>
      <c r="F3298" s="22" t="s">
        <v>256</v>
      </c>
      <c r="G3298" s="22" t="s">
        <v>7229</v>
      </c>
    </row>
    <row r="3299" spans="1:7" s="23" customFormat="1" ht="94.5" customHeight="1">
      <c r="A3299" s="19" t="s">
        <v>7230</v>
      </c>
      <c r="B3299" s="20" t="s">
        <v>7231</v>
      </c>
      <c r="C3299" s="21">
        <v>4</v>
      </c>
      <c r="D3299" s="22">
        <v>11</v>
      </c>
      <c r="E3299" s="26">
        <f t="shared" si="51"/>
        <v>15</v>
      </c>
      <c r="F3299" s="22" t="s">
        <v>256</v>
      </c>
      <c r="G3299" s="22" t="s">
        <v>7232</v>
      </c>
    </row>
    <row r="3300" spans="1:7" s="23" customFormat="1" ht="94.5" customHeight="1">
      <c r="A3300" s="19" t="s">
        <v>7233</v>
      </c>
      <c r="B3300" s="20" t="s">
        <v>7234</v>
      </c>
      <c r="C3300" s="21">
        <v>1</v>
      </c>
      <c r="D3300" s="22">
        <v>3</v>
      </c>
      <c r="E3300" s="26">
        <f t="shared" si="51"/>
        <v>4</v>
      </c>
      <c r="F3300" s="22" t="s">
        <v>256</v>
      </c>
      <c r="G3300" s="22" t="s">
        <v>7235</v>
      </c>
    </row>
    <row r="3301" spans="1:7" s="23" customFormat="1" ht="94.5" customHeight="1">
      <c r="A3301" s="19" t="s">
        <v>7236</v>
      </c>
      <c r="B3301" s="20" t="s">
        <v>7237</v>
      </c>
      <c r="C3301" s="21">
        <v>1</v>
      </c>
      <c r="D3301" s="22">
        <v>3</v>
      </c>
      <c r="E3301" s="26">
        <f t="shared" si="51"/>
        <v>4</v>
      </c>
      <c r="F3301" s="22" t="s">
        <v>256</v>
      </c>
      <c r="G3301" s="22" t="s">
        <v>7238</v>
      </c>
    </row>
    <row r="3302" spans="1:7" s="23" customFormat="1" ht="94.5" customHeight="1">
      <c r="A3302" s="19" t="s">
        <v>7239</v>
      </c>
      <c r="B3302" s="20" t="s">
        <v>7240</v>
      </c>
      <c r="C3302" s="21">
        <v>4</v>
      </c>
      <c r="D3302" s="22">
        <v>11</v>
      </c>
      <c r="E3302" s="26">
        <f t="shared" si="51"/>
        <v>15</v>
      </c>
      <c r="F3302" s="22" t="s">
        <v>256</v>
      </c>
      <c r="G3302" s="22" t="s">
        <v>7241</v>
      </c>
    </row>
    <row r="3303" spans="1:7" s="23" customFormat="1" ht="94.5" customHeight="1">
      <c r="A3303" s="19" t="s">
        <v>7242</v>
      </c>
      <c r="B3303" s="20" t="s">
        <v>7243</v>
      </c>
      <c r="C3303" s="21">
        <v>1</v>
      </c>
      <c r="D3303" s="22">
        <v>8</v>
      </c>
      <c r="E3303" s="26">
        <f t="shared" si="51"/>
        <v>9</v>
      </c>
      <c r="F3303" s="22" t="s">
        <v>256</v>
      </c>
      <c r="G3303" s="22" t="s">
        <v>7244</v>
      </c>
    </row>
    <row r="3304" spans="1:7" s="23" customFormat="1" ht="94.5" customHeight="1">
      <c r="A3304" s="19"/>
      <c r="B3304" s="20" t="s">
        <v>20</v>
      </c>
      <c r="C3304" s="21">
        <v>1</v>
      </c>
      <c r="D3304" s="22">
        <v>3</v>
      </c>
      <c r="E3304" s="26">
        <f t="shared" si="51"/>
        <v>4</v>
      </c>
      <c r="F3304" s="22" t="s">
        <v>256</v>
      </c>
      <c r="G3304" s="22" t="s">
        <v>21</v>
      </c>
    </row>
    <row r="3305" spans="1:7" s="23" customFormat="1" ht="94.5" customHeight="1">
      <c r="A3305" s="19" t="s">
        <v>25656</v>
      </c>
      <c r="B3305" s="20" t="s">
        <v>25659</v>
      </c>
      <c r="C3305" s="21">
        <v>1</v>
      </c>
      <c r="D3305" s="22">
        <v>3</v>
      </c>
      <c r="E3305" s="26">
        <f t="shared" si="51"/>
        <v>4</v>
      </c>
      <c r="F3305" s="22" t="s">
        <v>256</v>
      </c>
      <c r="G3305" s="22" t="s">
        <v>25662</v>
      </c>
    </row>
    <row r="3306" spans="1:7" s="23" customFormat="1" ht="94.5" customHeight="1">
      <c r="A3306" s="19" t="s">
        <v>25657</v>
      </c>
      <c r="B3306" s="20" t="s">
        <v>25660</v>
      </c>
      <c r="C3306" s="21">
        <v>1</v>
      </c>
      <c r="D3306" s="22">
        <v>3</v>
      </c>
      <c r="E3306" s="26">
        <f t="shared" si="51"/>
        <v>4</v>
      </c>
      <c r="F3306" s="22" t="s">
        <v>256</v>
      </c>
      <c r="G3306" s="22" t="s">
        <v>25663</v>
      </c>
    </row>
    <row r="3307" spans="1:7" s="23" customFormat="1" ht="94.5" customHeight="1">
      <c r="A3307" s="19" t="s">
        <v>25658</v>
      </c>
      <c r="B3307" s="20" t="s">
        <v>25661</v>
      </c>
      <c r="C3307" s="21">
        <v>1</v>
      </c>
      <c r="D3307" s="22">
        <v>3</v>
      </c>
      <c r="E3307" s="26">
        <f t="shared" si="51"/>
        <v>4</v>
      </c>
      <c r="F3307" s="22" t="s">
        <v>256</v>
      </c>
      <c r="G3307" s="22" t="s">
        <v>25575</v>
      </c>
    </row>
    <row r="3308" spans="1:7" s="23" customFormat="1" ht="94.5" customHeight="1">
      <c r="A3308" s="19"/>
      <c r="B3308" s="20" t="s">
        <v>7245</v>
      </c>
      <c r="C3308" s="21"/>
      <c r="D3308" s="22"/>
      <c r="E3308" s="26">
        <f t="shared" si="51"/>
        <v>0</v>
      </c>
      <c r="F3308" s="22"/>
      <c r="G3308" s="22" t="s">
        <v>7246</v>
      </c>
    </row>
    <row r="3309" spans="1:7" s="23" customFormat="1" ht="94.5" customHeight="1">
      <c r="A3309" s="19" t="s">
        <v>7247</v>
      </c>
      <c r="B3309" s="20" t="s">
        <v>7248</v>
      </c>
      <c r="C3309" s="21">
        <v>1</v>
      </c>
      <c r="D3309" s="22">
        <v>2</v>
      </c>
      <c r="E3309" s="26">
        <f t="shared" si="51"/>
        <v>3</v>
      </c>
      <c r="F3309" s="22" t="s">
        <v>256</v>
      </c>
      <c r="G3309" s="22" t="s">
        <v>7249</v>
      </c>
    </row>
    <row r="3310" spans="1:7" s="23" customFormat="1" ht="94.5" customHeight="1">
      <c r="A3310" s="19" t="s">
        <v>7250</v>
      </c>
      <c r="B3310" s="20" t="s">
        <v>175</v>
      </c>
      <c r="C3310" s="21"/>
      <c r="D3310" s="22"/>
      <c r="E3310" s="26">
        <f t="shared" si="51"/>
        <v>0</v>
      </c>
      <c r="F3310" s="22"/>
      <c r="G3310" s="22" t="s">
        <v>176</v>
      </c>
    </row>
    <row r="3311" spans="1:7" s="23" customFormat="1" ht="94.5" customHeight="1">
      <c r="A3311" s="19" t="s">
        <v>7251</v>
      </c>
      <c r="B3311" s="20" t="s">
        <v>7252</v>
      </c>
      <c r="C3311" s="21">
        <v>1</v>
      </c>
      <c r="D3311" s="22">
        <v>3</v>
      </c>
      <c r="E3311" s="26">
        <f t="shared" si="51"/>
        <v>4</v>
      </c>
      <c r="F3311" s="22" t="s">
        <v>256</v>
      </c>
      <c r="G3311" s="22" t="s">
        <v>7253</v>
      </c>
    </row>
    <row r="3312" spans="1:7" s="23" customFormat="1" ht="94.5" customHeight="1">
      <c r="A3312" s="19" t="s">
        <v>7254</v>
      </c>
      <c r="B3312" s="20" t="s">
        <v>7255</v>
      </c>
      <c r="C3312" s="21">
        <v>1</v>
      </c>
      <c r="D3312" s="22">
        <v>3</v>
      </c>
      <c r="E3312" s="26">
        <f t="shared" si="51"/>
        <v>4</v>
      </c>
      <c r="F3312" s="22" t="s">
        <v>256</v>
      </c>
      <c r="G3312" s="22" t="s">
        <v>7256</v>
      </c>
    </row>
    <row r="3313" spans="1:7" s="23" customFormat="1" ht="94.5" customHeight="1">
      <c r="A3313" s="19"/>
      <c r="B3313" s="20" t="s">
        <v>25664</v>
      </c>
      <c r="C3313" s="21">
        <v>1</v>
      </c>
      <c r="D3313" s="22">
        <v>3</v>
      </c>
      <c r="E3313" s="26">
        <f t="shared" si="51"/>
        <v>4</v>
      </c>
      <c r="F3313" s="22" t="s">
        <v>256</v>
      </c>
      <c r="G3313" s="22" t="s">
        <v>21</v>
      </c>
    </row>
    <row r="3314" spans="1:7" s="23" customFormat="1" ht="94.5" customHeight="1">
      <c r="A3314" s="19"/>
      <c r="B3314" s="20" t="s">
        <v>7257</v>
      </c>
      <c r="C3314" s="21"/>
      <c r="D3314" s="22"/>
      <c r="E3314" s="26">
        <f t="shared" si="51"/>
        <v>0</v>
      </c>
      <c r="F3314" s="22"/>
      <c r="G3314" s="22" t="s">
        <v>7258</v>
      </c>
    </row>
    <row r="3315" spans="1:7" s="23" customFormat="1" ht="94.5" customHeight="1">
      <c r="A3315" s="19" t="s">
        <v>7259</v>
      </c>
      <c r="B3315" s="20" t="s">
        <v>7260</v>
      </c>
      <c r="C3315" s="21">
        <v>1</v>
      </c>
      <c r="D3315" s="22">
        <v>2</v>
      </c>
      <c r="E3315" s="26">
        <f t="shared" si="51"/>
        <v>3</v>
      </c>
      <c r="F3315" s="22" t="s">
        <v>256</v>
      </c>
      <c r="G3315" s="22" t="s">
        <v>7261</v>
      </c>
    </row>
    <row r="3316" spans="1:7" s="23" customFormat="1" ht="94.5" customHeight="1">
      <c r="A3316" s="19" t="s">
        <v>7262</v>
      </c>
      <c r="B3316" s="20" t="s">
        <v>7263</v>
      </c>
      <c r="C3316" s="21">
        <v>1</v>
      </c>
      <c r="D3316" s="22">
        <v>2</v>
      </c>
      <c r="E3316" s="26">
        <f t="shared" si="51"/>
        <v>3</v>
      </c>
      <c r="F3316" s="22" t="s">
        <v>256</v>
      </c>
      <c r="G3316" s="22" t="s">
        <v>7264</v>
      </c>
    </row>
    <row r="3317" spans="1:7" s="23" customFormat="1" ht="94.5" customHeight="1">
      <c r="A3317" s="19" t="s">
        <v>7265</v>
      </c>
      <c r="B3317" s="20" t="s">
        <v>7266</v>
      </c>
      <c r="C3317" s="21">
        <v>1</v>
      </c>
      <c r="D3317" s="22">
        <v>2</v>
      </c>
      <c r="E3317" s="26">
        <f t="shared" si="51"/>
        <v>3</v>
      </c>
      <c r="F3317" s="22" t="s">
        <v>256</v>
      </c>
      <c r="G3317" s="22" t="s">
        <v>7267</v>
      </c>
    </row>
    <row r="3318" spans="1:7" s="23" customFormat="1" ht="94.5" customHeight="1">
      <c r="A3318" s="19" t="s">
        <v>7268</v>
      </c>
      <c r="B3318" s="20" t="s">
        <v>7269</v>
      </c>
      <c r="C3318" s="21">
        <v>1</v>
      </c>
      <c r="D3318" s="22">
        <v>2</v>
      </c>
      <c r="E3318" s="26">
        <f t="shared" si="51"/>
        <v>3</v>
      </c>
      <c r="F3318" s="22" t="s">
        <v>256</v>
      </c>
      <c r="G3318" s="22" t="s">
        <v>7270</v>
      </c>
    </row>
    <row r="3319" spans="1:7" s="23" customFormat="1" ht="94.5" customHeight="1">
      <c r="A3319" s="19" t="s">
        <v>7271</v>
      </c>
      <c r="B3319" s="20" t="s">
        <v>175</v>
      </c>
      <c r="C3319" s="21"/>
      <c r="D3319" s="22"/>
      <c r="E3319" s="26">
        <f t="shared" si="51"/>
        <v>0</v>
      </c>
      <c r="F3319" s="22"/>
      <c r="G3319" s="22" t="s">
        <v>176</v>
      </c>
    </row>
    <row r="3320" spans="1:7" s="23" customFormat="1" ht="94.5" customHeight="1">
      <c r="A3320" s="19" t="s">
        <v>7272</v>
      </c>
      <c r="B3320" s="20" t="s">
        <v>7273</v>
      </c>
      <c r="C3320" s="21">
        <v>4</v>
      </c>
      <c r="D3320" s="22">
        <v>11</v>
      </c>
      <c r="E3320" s="26">
        <f t="shared" si="51"/>
        <v>15</v>
      </c>
      <c r="F3320" s="22" t="s">
        <v>256</v>
      </c>
      <c r="G3320" s="22" t="s">
        <v>7274</v>
      </c>
    </row>
    <row r="3321" spans="1:7" s="23" customFormat="1" ht="94.5" customHeight="1">
      <c r="A3321" s="19" t="s">
        <v>7275</v>
      </c>
      <c r="B3321" s="20" t="s">
        <v>7276</v>
      </c>
      <c r="C3321" s="21">
        <v>1</v>
      </c>
      <c r="D3321" s="22">
        <v>2</v>
      </c>
      <c r="E3321" s="26">
        <f t="shared" si="51"/>
        <v>3</v>
      </c>
      <c r="F3321" s="22" t="s">
        <v>256</v>
      </c>
      <c r="G3321" s="22" t="s">
        <v>7277</v>
      </c>
    </row>
    <row r="3322" spans="1:7" s="23" customFormat="1" ht="94.5" customHeight="1">
      <c r="A3322" s="19" t="s">
        <v>7278</v>
      </c>
      <c r="B3322" s="20" t="s">
        <v>7279</v>
      </c>
      <c r="C3322" s="21">
        <v>1</v>
      </c>
      <c r="D3322" s="22">
        <v>2</v>
      </c>
      <c r="E3322" s="26">
        <f t="shared" si="51"/>
        <v>3</v>
      </c>
      <c r="F3322" s="22" t="s">
        <v>256</v>
      </c>
      <c r="G3322" s="22" t="s">
        <v>7280</v>
      </c>
    </row>
    <row r="3323" spans="1:7" s="23" customFormat="1" ht="94.5" customHeight="1">
      <c r="A3323" s="19" t="s">
        <v>7281</v>
      </c>
      <c r="B3323" s="20" t="s">
        <v>7282</v>
      </c>
      <c r="C3323" s="21">
        <v>1</v>
      </c>
      <c r="D3323" s="22">
        <v>8</v>
      </c>
      <c r="E3323" s="26">
        <f t="shared" si="51"/>
        <v>9</v>
      </c>
      <c r="F3323" s="22" t="s">
        <v>256</v>
      </c>
      <c r="G3323" s="22" t="s">
        <v>7283</v>
      </c>
    </row>
    <row r="3324" spans="1:7" s="23" customFormat="1" ht="94.5" customHeight="1">
      <c r="A3324" s="19" t="s">
        <v>7284</v>
      </c>
      <c r="B3324" s="20" t="s">
        <v>7285</v>
      </c>
      <c r="C3324" s="21">
        <v>1</v>
      </c>
      <c r="D3324" s="22">
        <v>3</v>
      </c>
      <c r="E3324" s="26">
        <f t="shared" si="51"/>
        <v>4</v>
      </c>
      <c r="F3324" s="22" t="s">
        <v>256</v>
      </c>
      <c r="G3324" s="22" t="s">
        <v>7286</v>
      </c>
    </row>
    <row r="3325" spans="1:7" s="23" customFormat="1" ht="94.5" customHeight="1">
      <c r="A3325" s="19" t="s">
        <v>7287</v>
      </c>
      <c r="B3325" s="20" t="s">
        <v>7288</v>
      </c>
      <c r="C3325" s="21">
        <v>1</v>
      </c>
      <c r="D3325" s="22">
        <v>2</v>
      </c>
      <c r="E3325" s="26">
        <f t="shared" si="51"/>
        <v>3</v>
      </c>
      <c r="F3325" s="22" t="s">
        <v>256</v>
      </c>
      <c r="G3325" s="22" t="s">
        <v>7289</v>
      </c>
    </row>
    <row r="3326" spans="1:7" s="23" customFormat="1" ht="94.5" customHeight="1">
      <c r="A3326" s="19" t="s">
        <v>7290</v>
      </c>
      <c r="B3326" s="20" t="s">
        <v>7291</v>
      </c>
      <c r="C3326" s="21">
        <v>4</v>
      </c>
      <c r="D3326" s="22">
        <v>11</v>
      </c>
      <c r="E3326" s="26">
        <f t="shared" si="51"/>
        <v>15</v>
      </c>
      <c r="F3326" s="22" t="s">
        <v>256</v>
      </c>
      <c r="G3326" s="22" t="s">
        <v>7292</v>
      </c>
    </row>
    <row r="3327" spans="1:7" s="23" customFormat="1" ht="94.5" customHeight="1">
      <c r="A3327" s="19" t="s">
        <v>7293</v>
      </c>
      <c r="B3327" s="20" t="s">
        <v>7294</v>
      </c>
      <c r="C3327" s="21">
        <v>1</v>
      </c>
      <c r="D3327" s="22">
        <v>3</v>
      </c>
      <c r="E3327" s="26">
        <f t="shared" si="51"/>
        <v>4</v>
      </c>
      <c r="F3327" s="22" t="s">
        <v>256</v>
      </c>
      <c r="G3327" s="22" t="s">
        <v>7295</v>
      </c>
    </row>
    <row r="3328" spans="1:7" s="23" customFormat="1" ht="94.5" customHeight="1">
      <c r="A3328" s="19" t="s">
        <v>7296</v>
      </c>
      <c r="B3328" s="20" t="s">
        <v>7297</v>
      </c>
      <c r="C3328" s="21">
        <v>1</v>
      </c>
      <c r="D3328" s="22">
        <v>3</v>
      </c>
      <c r="E3328" s="26">
        <f t="shared" si="51"/>
        <v>4</v>
      </c>
      <c r="F3328" s="22" t="s">
        <v>256</v>
      </c>
      <c r="G3328" s="22" t="s">
        <v>7298</v>
      </c>
    </row>
    <row r="3329" spans="1:7" s="23" customFormat="1" ht="94.5" customHeight="1">
      <c r="A3329" s="19" t="s">
        <v>25665</v>
      </c>
      <c r="B3329" s="20" t="s">
        <v>25668</v>
      </c>
      <c r="C3329" s="21">
        <v>1</v>
      </c>
      <c r="D3329" s="22">
        <v>2</v>
      </c>
      <c r="E3329" s="26">
        <f t="shared" si="51"/>
        <v>3</v>
      </c>
      <c r="F3329" s="22" t="s">
        <v>256</v>
      </c>
      <c r="G3329" s="22" t="s">
        <v>25671</v>
      </c>
    </row>
    <row r="3330" spans="1:7" s="23" customFormat="1" ht="94.5" customHeight="1">
      <c r="A3330" s="19" t="s">
        <v>25666</v>
      </c>
      <c r="B3330" s="20" t="s">
        <v>25669</v>
      </c>
      <c r="C3330" s="21">
        <v>1</v>
      </c>
      <c r="D3330" s="22">
        <v>2</v>
      </c>
      <c r="E3330" s="26">
        <f t="shared" si="51"/>
        <v>3</v>
      </c>
      <c r="F3330" s="22" t="s">
        <v>256</v>
      </c>
      <c r="G3330" s="22" t="s">
        <v>25672</v>
      </c>
    </row>
    <row r="3331" spans="1:7" s="23" customFormat="1" ht="94.5" customHeight="1">
      <c r="A3331" s="19" t="s">
        <v>25667</v>
      </c>
      <c r="B3331" s="20" t="s">
        <v>25670</v>
      </c>
      <c r="C3331" s="21">
        <v>1</v>
      </c>
      <c r="D3331" s="22">
        <v>2</v>
      </c>
      <c r="E3331" s="26">
        <f t="shared" si="51"/>
        <v>3</v>
      </c>
      <c r="F3331" s="22" t="s">
        <v>256</v>
      </c>
      <c r="G3331" s="22" t="s">
        <v>25673</v>
      </c>
    </row>
    <row r="3332" spans="1:7" s="23" customFormat="1" ht="94.5" customHeight="1">
      <c r="A3332" s="19" t="s">
        <v>7299</v>
      </c>
      <c r="B3332" s="20" t="s">
        <v>20</v>
      </c>
      <c r="C3332" s="21">
        <v>1</v>
      </c>
      <c r="D3332" s="22">
        <v>2</v>
      </c>
      <c r="E3332" s="26">
        <f t="shared" si="51"/>
        <v>3</v>
      </c>
      <c r="F3332" s="22" t="s">
        <v>256</v>
      </c>
      <c r="G3332" s="22" t="s">
        <v>21</v>
      </c>
    </row>
    <row r="3333" spans="1:7" s="23" customFormat="1" ht="94.5" customHeight="1">
      <c r="A3333" s="19"/>
      <c r="B3333" s="20" t="s">
        <v>7300</v>
      </c>
      <c r="C3333" s="21"/>
      <c r="D3333" s="22"/>
      <c r="E3333" s="26">
        <f t="shared" si="51"/>
        <v>0</v>
      </c>
      <c r="F3333" s="22"/>
      <c r="G3333" s="22" t="s">
        <v>7301</v>
      </c>
    </row>
    <row r="3334" spans="1:7" s="23" customFormat="1" ht="94.5" customHeight="1">
      <c r="A3334" s="19" t="s">
        <v>7302</v>
      </c>
      <c r="B3334" s="20" t="s">
        <v>7303</v>
      </c>
      <c r="C3334" s="21">
        <v>1</v>
      </c>
      <c r="D3334" s="22">
        <v>2</v>
      </c>
      <c r="E3334" s="26">
        <f t="shared" si="51"/>
        <v>3</v>
      </c>
      <c r="F3334" s="22" t="s">
        <v>256</v>
      </c>
      <c r="G3334" s="22" t="s">
        <v>7304</v>
      </c>
    </row>
    <row r="3335" spans="1:7" s="23" customFormat="1" ht="94.5" customHeight="1">
      <c r="A3335" s="19" t="s">
        <v>7305</v>
      </c>
      <c r="B3335" s="20" t="s">
        <v>175</v>
      </c>
      <c r="C3335" s="21"/>
      <c r="D3335" s="22"/>
      <c r="E3335" s="26">
        <f t="shared" si="51"/>
        <v>0</v>
      </c>
      <c r="F3335" s="22"/>
      <c r="G3335" s="22" t="s">
        <v>144</v>
      </c>
    </row>
    <row r="3336" spans="1:7" s="23" customFormat="1" ht="94.5" customHeight="1">
      <c r="A3336" s="19" t="s">
        <v>7306</v>
      </c>
      <c r="B3336" s="20" t="s">
        <v>7307</v>
      </c>
      <c r="C3336" s="21">
        <v>1</v>
      </c>
      <c r="D3336" s="22">
        <v>3</v>
      </c>
      <c r="E3336" s="26">
        <f t="shared" si="51"/>
        <v>4</v>
      </c>
      <c r="F3336" s="22" t="s">
        <v>256</v>
      </c>
      <c r="G3336" s="22" t="s">
        <v>7308</v>
      </c>
    </row>
    <row r="3337" spans="1:7" s="23" customFormat="1" ht="94.5" customHeight="1">
      <c r="A3337" s="19" t="s">
        <v>7309</v>
      </c>
      <c r="B3337" s="20" t="s">
        <v>7310</v>
      </c>
      <c r="C3337" s="21">
        <v>1</v>
      </c>
      <c r="D3337" s="22">
        <v>8</v>
      </c>
      <c r="E3337" s="26">
        <f t="shared" si="51"/>
        <v>9</v>
      </c>
      <c r="F3337" s="22" t="s">
        <v>256</v>
      </c>
      <c r="G3337" s="22" t="s">
        <v>7311</v>
      </c>
    </row>
    <row r="3338" spans="1:7" s="23" customFormat="1" ht="94.5" customHeight="1">
      <c r="A3338" s="19" t="s">
        <v>7312</v>
      </c>
      <c r="B3338" s="20" t="s">
        <v>7313</v>
      </c>
      <c r="C3338" s="21">
        <v>1</v>
      </c>
      <c r="D3338" s="22">
        <v>2</v>
      </c>
      <c r="E3338" s="26">
        <f t="shared" ref="E3338:E3401" si="52">C3338+D3338</f>
        <v>3</v>
      </c>
      <c r="F3338" s="22" t="s">
        <v>256</v>
      </c>
      <c r="G3338" s="22" t="s">
        <v>7314</v>
      </c>
    </row>
    <row r="3339" spans="1:7" s="23" customFormat="1" ht="94.5" customHeight="1">
      <c r="A3339" s="19" t="s">
        <v>7315</v>
      </c>
      <c r="B3339" s="20" t="s">
        <v>7316</v>
      </c>
      <c r="C3339" s="21">
        <v>1</v>
      </c>
      <c r="D3339" s="22">
        <v>2</v>
      </c>
      <c r="E3339" s="26">
        <f t="shared" si="52"/>
        <v>3</v>
      </c>
      <c r="F3339" s="22" t="s">
        <v>256</v>
      </c>
      <c r="G3339" s="22" t="s">
        <v>7317</v>
      </c>
    </row>
    <row r="3340" spans="1:7" s="23" customFormat="1" ht="94.5" customHeight="1">
      <c r="A3340" s="19" t="s">
        <v>7318</v>
      </c>
      <c r="B3340" s="20" t="s">
        <v>7319</v>
      </c>
      <c r="C3340" s="21">
        <v>1</v>
      </c>
      <c r="D3340" s="22">
        <v>2</v>
      </c>
      <c r="E3340" s="26">
        <f t="shared" si="52"/>
        <v>3</v>
      </c>
      <c r="F3340" s="22" t="s">
        <v>256</v>
      </c>
      <c r="G3340" s="22" t="s">
        <v>7320</v>
      </c>
    </row>
    <row r="3341" spans="1:7" s="23" customFormat="1" ht="94.5" customHeight="1">
      <c r="A3341" s="19" t="s">
        <v>25674</v>
      </c>
      <c r="B3341" s="20" t="s">
        <v>25675</v>
      </c>
      <c r="C3341" s="21">
        <v>1</v>
      </c>
      <c r="D3341" s="22">
        <v>2</v>
      </c>
      <c r="E3341" s="26">
        <f t="shared" si="52"/>
        <v>3</v>
      </c>
      <c r="F3341" s="22" t="s">
        <v>256</v>
      </c>
      <c r="G3341" s="22" t="s">
        <v>25676</v>
      </c>
    </row>
    <row r="3342" spans="1:7" s="23" customFormat="1" ht="94.5" customHeight="1">
      <c r="A3342" s="19" t="s">
        <v>7321</v>
      </c>
      <c r="B3342" s="20" t="s">
        <v>20</v>
      </c>
      <c r="C3342" s="21">
        <v>1</v>
      </c>
      <c r="D3342" s="22">
        <v>2</v>
      </c>
      <c r="E3342" s="26">
        <f t="shared" si="52"/>
        <v>3</v>
      </c>
      <c r="F3342" s="22" t="s">
        <v>256</v>
      </c>
      <c r="G3342" s="22" t="s">
        <v>21</v>
      </c>
    </row>
    <row r="3343" spans="1:7" s="23" customFormat="1" ht="94.5" customHeight="1">
      <c r="A3343" s="19"/>
      <c r="B3343" s="20" t="s">
        <v>7322</v>
      </c>
      <c r="C3343" s="21"/>
      <c r="D3343" s="22"/>
      <c r="E3343" s="26">
        <f t="shared" si="52"/>
        <v>0</v>
      </c>
      <c r="F3343" s="22"/>
      <c r="G3343" s="22" t="s">
        <v>7323</v>
      </c>
    </row>
    <row r="3344" spans="1:7" s="23" customFormat="1" ht="94.5" customHeight="1">
      <c r="A3344" s="19" t="s">
        <v>7324</v>
      </c>
      <c r="B3344" s="20" t="s">
        <v>7325</v>
      </c>
      <c r="C3344" s="21">
        <v>1</v>
      </c>
      <c r="D3344" s="22">
        <v>2</v>
      </c>
      <c r="E3344" s="26">
        <f t="shared" si="52"/>
        <v>3</v>
      </c>
      <c r="F3344" s="22" t="s">
        <v>256</v>
      </c>
      <c r="G3344" s="22" t="s">
        <v>7326</v>
      </c>
    </row>
    <row r="3345" spans="1:7" s="23" customFormat="1" ht="94.5" customHeight="1">
      <c r="A3345" s="19" t="s">
        <v>7327</v>
      </c>
      <c r="B3345" s="20" t="s">
        <v>7328</v>
      </c>
      <c r="C3345" s="21">
        <v>1</v>
      </c>
      <c r="D3345" s="22">
        <v>2</v>
      </c>
      <c r="E3345" s="26">
        <f t="shared" si="52"/>
        <v>3</v>
      </c>
      <c r="F3345" s="22" t="s">
        <v>256</v>
      </c>
      <c r="G3345" s="22" t="s">
        <v>7329</v>
      </c>
    </row>
    <row r="3346" spans="1:7" s="23" customFormat="1" ht="94.5" customHeight="1">
      <c r="A3346" s="19" t="s">
        <v>7330</v>
      </c>
      <c r="B3346" s="20" t="s">
        <v>7331</v>
      </c>
      <c r="C3346" s="21"/>
      <c r="D3346" s="22"/>
      <c r="E3346" s="26">
        <f t="shared" si="52"/>
        <v>0</v>
      </c>
      <c r="F3346" s="22"/>
      <c r="G3346" s="22" t="s">
        <v>7332</v>
      </c>
    </row>
    <row r="3347" spans="1:7" s="23" customFormat="1" ht="94.5" customHeight="1">
      <c r="A3347" s="19" t="s">
        <v>7333</v>
      </c>
      <c r="B3347" s="20" t="s">
        <v>7334</v>
      </c>
      <c r="C3347" s="21">
        <v>1</v>
      </c>
      <c r="D3347" s="22">
        <v>3</v>
      </c>
      <c r="E3347" s="26">
        <f t="shared" si="52"/>
        <v>4</v>
      </c>
      <c r="F3347" s="22" t="s">
        <v>256</v>
      </c>
      <c r="G3347" s="22" t="s">
        <v>7335</v>
      </c>
    </row>
    <row r="3348" spans="1:7" s="23" customFormat="1" ht="94.5" customHeight="1">
      <c r="A3348" s="19" t="s">
        <v>25677</v>
      </c>
      <c r="B3348" s="20" t="s">
        <v>25678</v>
      </c>
      <c r="C3348" s="21">
        <v>1</v>
      </c>
      <c r="D3348" s="22">
        <v>2</v>
      </c>
      <c r="E3348" s="26">
        <f t="shared" si="52"/>
        <v>3</v>
      </c>
      <c r="F3348" s="22" t="s">
        <v>256</v>
      </c>
      <c r="G3348" s="22" t="s">
        <v>25679</v>
      </c>
    </row>
    <row r="3349" spans="1:7" s="23" customFormat="1" ht="94.5" customHeight="1">
      <c r="A3349" s="19" t="s">
        <v>7336</v>
      </c>
      <c r="B3349" s="20" t="s">
        <v>20</v>
      </c>
      <c r="C3349" s="21">
        <v>1</v>
      </c>
      <c r="D3349" s="22">
        <v>2</v>
      </c>
      <c r="E3349" s="26">
        <f t="shared" si="52"/>
        <v>3</v>
      </c>
      <c r="F3349" s="22" t="s">
        <v>256</v>
      </c>
      <c r="G3349" s="22" t="s">
        <v>21</v>
      </c>
    </row>
    <row r="3350" spans="1:7" s="23" customFormat="1" ht="94.5" customHeight="1">
      <c r="A3350" s="19"/>
      <c r="B3350" s="20" t="s">
        <v>65</v>
      </c>
      <c r="C3350" s="21"/>
      <c r="D3350" s="22"/>
      <c r="E3350" s="26">
        <f t="shared" si="52"/>
        <v>0</v>
      </c>
      <c r="F3350" s="22"/>
      <c r="G3350" s="22" t="s">
        <v>66</v>
      </c>
    </row>
    <row r="3351" spans="1:7" s="23" customFormat="1" ht="94.5" customHeight="1">
      <c r="A3351" s="19" t="s">
        <v>7337</v>
      </c>
      <c r="B3351" s="20" t="s">
        <v>7338</v>
      </c>
      <c r="C3351" s="21">
        <v>1</v>
      </c>
      <c r="D3351" s="22">
        <v>2</v>
      </c>
      <c r="E3351" s="26">
        <f t="shared" si="52"/>
        <v>3</v>
      </c>
      <c r="F3351" s="22" t="s">
        <v>256</v>
      </c>
      <c r="G3351" s="22" t="s">
        <v>7339</v>
      </c>
    </row>
    <row r="3352" spans="1:7" s="23" customFormat="1" ht="94.5" customHeight="1">
      <c r="A3352" s="19" t="s">
        <v>7340</v>
      </c>
      <c r="B3352" s="20" t="s">
        <v>7341</v>
      </c>
      <c r="C3352" s="21">
        <v>1</v>
      </c>
      <c r="D3352" s="22">
        <v>2</v>
      </c>
      <c r="E3352" s="26">
        <f t="shared" si="52"/>
        <v>3</v>
      </c>
      <c r="F3352" s="22" t="s">
        <v>256</v>
      </c>
      <c r="G3352" s="22" t="s">
        <v>7342</v>
      </c>
    </row>
    <row r="3353" spans="1:7" s="23" customFormat="1" ht="94.5" customHeight="1">
      <c r="A3353" s="19" t="s">
        <v>7343</v>
      </c>
      <c r="B3353" s="20" t="s">
        <v>175</v>
      </c>
      <c r="C3353" s="21"/>
      <c r="D3353" s="22"/>
      <c r="E3353" s="26">
        <f t="shared" si="52"/>
        <v>0</v>
      </c>
      <c r="F3353" s="22"/>
      <c r="G3353" s="22" t="s">
        <v>144</v>
      </c>
    </row>
    <row r="3354" spans="1:7" s="23" customFormat="1" ht="94.5" customHeight="1">
      <c r="A3354" s="19" t="s">
        <v>7344</v>
      </c>
      <c r="B3354" s="20" t="s">
        <v>7345</v>
      </c>
      <c r="C3354" s="21">
        <v>1</v>
      </c>
      <c r="D3354" s="22">
        <v>3</v>
      </c>
      <c r="E3354" s="26">
        <f t="shared" si="52"/>
        <v>4</v>
      </c>
      <c r="F3354" s="22" t="s">
        <v>256</v>
      </c>
      <c r="G3354" s="22" t="s">
        <v>7346</v>
      </c>
    </row>
    <row r="3355" spans="1:7" s="23" customFormat="1" ht="94.5" customHeight="1">
      <c r="A3355" s="19" t="s">
        <v>7347</v>
      </c>
      <c r="B3355" s="20" t="s">
        <v>7348</v>
      </c>
      <c r="C3355" s="21">
        <v>4</v>
      </c>
      <c r="D3355" s="22">
        <v>11</v>
      </c>
      <c r="E3355" s="26">
        <f t="shared" si="52"/>
        <v>15</v>
      </c>
      <c r="F3355" s="22" t="s">
        <v>256</v>
      </c>
      <c r="G3355" s="22" t="s">
        <v>7349</v>
      </c>
    </row>
    <row r="3356" spans="1:7" s="23" customFormat="1" ht="94.5" customHeight="1">
      <c r="A3356" s="19" t="s">
        <v>7350</v>
      </c>
      <c r="B3356" s="20" t="s">
        <v>7351</v>
      </c>
      <c r="C3356" s="21">
        <v>1</v>
      </c>
      <c r="D3356" s="22">
        <v>2</v>
      </c>
      <c r="E3356" s="26">
        <f t="shared" si="52"/>
        <v>3</v>
      </c>
      <c r="F3356" s="22" t="s">
        <v>256</v>
      </c>
      <c r="G3356" s="22" t="s">
        <v>7352</v>
      </c>
    </row>
    <row r="3357" spans="1:7" s="23" customFormat="1" ht="94.5" customHeight="1">
      <c r="A3357" s="19" t="s">
        <v>7353</v>
      </c>
      <c r="B3357" s="20" t="s">
        <v>7354</v>
      </c>
      <c r="C3357" s="21">
        <v>1</v>
      </c>
      <c r="D3357" s="22">
        <v>3</v>
      </c>
      <c r="E3357" s="26">
        <f t="shared" si="52"/>
        <v>4</v>
      </c>
      <c r="F3357" s="22" t="s">
        <v>256</v>
      </c>
      <c r="G3357" s="22" t="s">
        <v>7355</v>
      </c>
    </row>
    <row r="3358" spans="1:7" s="23" customFormat="1" ht="94.5" customHeight="1">
      <c r="A3358" s="19" t="s">
        <v>7356</v>
      </c>
      <c r="B3358" s="20" t="s">
        <v>7357</v>
      </c>
      <c r="C3358" s="21">
        <v>1</v>
      </c>
      <c r="D3358" s="22">
        <v>2</v>
      </c>
      <c r="E3358" s="26">
        <f t="shared" si="52"/>
        <v>3</v>
      </c>
      <c r="F3358" s="22" t="s">
        <v>256</v>
      </c>
      <c r="G3358" s="22" t="s">
        <v>7358</v>
      </c>
    </row>
    <row r="3359" spans="1:7" s="23" customFormat="1" ht="94.5" customHeight="1">
      <c r="A3359" s="19" t="s">
        <v>7359</v>
      </c>
      <c r="B3359" s="20" t="s">
        <v>7360</v>
      </c>
      <c r="C3359" s="21">
        <v>1</v>
      </c>
      <c r="D3359" s="22">
        <v>2</v>
      </c>
      <c r="E3359" s="26">
        <f t="shared" si="52"/>
        <v>3</v>
      </c>
      <c r="F3359" s="22" t="s">
        <v>256</v>
      </c>
      <c r="G3359" s="22" t="s">
        <v>7361</v>
      </c>
    </row>
    <row r="3360" spans="1:7" s="23" customFormat="1" ht="94.5" customHeight="1">
      <c r="A3360" s="19" t="s">
        <v>7362</v>
      </c>
      <c r="B3360" s="20" t="s">
        <v>7363</v>
      </c>
      <c r="C3360" s="21">
        <v>1</v>
      </c>
      <c r="D3360" s="22">
        <v>3</v>
      </c>
      <c r="E3360" s="26">
        <f t="shared" si="52"/>
        <v>4</v>
      </c>
      <c r="F3360" s="22" t="s">
        <v>256</v>
      </c>
      <c r="G3360" s="22" t="s">
        <v>7364</v>
      </c>
    </row>
    <row r="3361" spans="1:7" s="23" customFormat="1" ht="94.5" customHeight="1">
      <c r="A3361" s="19" t="s">
        <v>7365</v>
      </c>
      <c r="B3361" s="20" t="s">
        <v>7366</v>
      </c>
      <c r="C3361" s="21">
        <v>1</v>
      </c>
      <c r="D3361" s="22">
        <v>2</v>
      </c>
      <c r="E3361" s="26">
        <f t="shared" si="52"/>
        <v>3</v>
      </c>
      <c r="F3361" s="22" t="s">
        <v>256</v>
      </c>
      <c r="G3361" s="22" t="s">
        <v>7367</v>
      </c>
    </row>
    <row r="3362" spans="1:7" s="23" customFormat="1" ht="94.5" customHeight="1">
      <c r="A3362" s="19" t="s">
        <v>7368</v>
      </c>
      <c r="B3362" s="20" t="s">
        <v>7369</v>
      </c>
      <c r="C3362" s="21">
        <v>1</v>
      </c>
      <c r="D3362" s="22">
        <v>2</v>
      </c>
      <c r="E3362" s="26">
        <f t="shared" si="52"/>
        <v>3</v>
      </c>
      <c r="F3362" s="22" t="s">
        <v>256</v>
      </c>
      <c r="G3362" s="22" t="s">
        <v>7370</v>
      </c>
    </row>
    <row r="3363" spans="1:7" s="23" customFormat="1" ht="94.5" customHeight="1">
      <c r="A3363" s="19" t="s">
        <v>7371</v>
      </c>
      <c r="B3363" s="20" t="s">
        <v>7372</v>
      </c>
      <c r="C3363" s="21">
        <v>1</v>
      </c>
      <c r="D3363" s="22">
        <v>2</v>
      </c>
      <c r="E3363" s="26">
        <f t="shared" si="52"/>
        <v>3</v>
      </c>
      <c r="F3363" s="22" t="s">
        <v>256</v>
      </c>
      <c r="G3363" s="22" t="s">
        <v>7373</v>
      </c>
    </row>
    <row r="3364" spans="1:7" s="23" customFormat="1" ht="94.5" customHeight="1">
      <c r="A3364" s="19" t="s">
        <v>7374</v>
      </c>
      <c r="B3364" s="20" t="s">
        <v>7375</v>
      </c>
      <c r="C3364" s="21">
        <v>1</v>
      </c>
      <c r="D3364" s="22">
        <v>2</v>
      </c>
      <c r="E3364" s="26">
        <f t="shared" si="52"/>
        <v>3</v>
      </c>
      <c r="F3364" s="22" t="s">
        <v>256</v>
      </c>
      <c r="G3364" s="22" t="s">
        <v>7376</v>
      </c>
    </row>
    <row r="3365" spans="1:7" s="23" customFormat="1" ht="94.5" customHeight="1">
      <c r="A3365" s="19" t="s">
        <v>7377</v>
      </c>
      <c r="B3365" s="20" t="s">
        <v>7378</v>
      </c>
      <c r="C3365" s="21">
        <v>1</v>
      </c>
      <c r="D3365" s="22">
        <v>2</v>
      </c>
      <c r="E3365" s="26">
        <f t="shared" si="52"/>
        <v>3</v>
      </c>
      <c r="F3365" s="22" t="s">
        <v>256</v>
      </c>
      <c r="G3365" s="22" t="s">
        <v>7379</v>
      </c>
    </row>
    <row r="3366" spans="1:7" s="23" customFormat="1" ht="94.5" customHeight="1">
      <c r="A3366" s="19" t="s">
        <v>7380</v>
      </c>
      <c r="B3366" s="20" t="s">
        <v>7381</v>
      </c>
      <c r="C3366" s="21">
        <v>1</v>
      </c>
      <c r="D3366" s="22">
        <v>2</v>
      </c>
      <c r="E3366" s="26">
        <f t="shared" si="52"/>
        <v>3</v>
      </c>
      <c r="F3366" s="22" t="s">
        <v>256</v>
      </c>
      <c r="G3366" s="22" t="s">
        <v>7382</v>
      </c>
    </row>
    <row r="3367" spans="1:7" s="23" customFormat="1" ht="94.5" customHeight="1">
      <c r="A3367" s="19" t="s">
        <v>7383</v>
      </c>
      <c r="B3367" s="20" t="s">
        <v>7384</v>
      </c>
      <c r="C3367" s="21">
        <v>1</v>
      </c>
      <c r="D3367" s="22">
        <v>2</v>
      </c>
      <c r="E3367" s="26">
        <f t="shared" si="52"/>
        <v>3</v>
      </c>
      <c r="F3367" s="22" t="s">
        <v>256</v>
      </c>
      <c r="G3367" s="22" t="s">
        <v>7385</v>
      </c>
    </row>
    <row r="3368" spans="1:7" s="23" customFormat="1" ht="94.5" customHeight="1">
      <c r="A3368" s="19" t="s">
        <v>7386</v>
      </c>
      <c r="B3368" s="20" t="s">
        <v>7387</v>
      </c>
      <c r="C3368" s="21">
        <v>1</v>
      </c>
      <c r="D3368" s="22">
        <v>2</v>
      </c>
      <c r="E3368" s="26">
        <f t="shared" si="52"/>
        <v>3</v>
      </c>
      <c r="F3368" s="22" t="s">
        <v>256</v>
      </c>
      <c r="G3368" s="22" t="s">
        <v>7388</v>
      </c>
    </row>
    <row r="3369" spans="1:7" s="23" customFormat="1" ht="94.5" customHeight="1">
      <c r="A3369" s="19" t="s">
        <v>7389</v>
      </c>
      <c r="B3369" s="20" t="s">
        <v>7390</v>
      </c>
      <c r="C3369" s="21">
        <v>1</v>
      </c>
      <c r="D3369" s="22">
        <v>2</v>
      </c>
      <c r="E3369" s="26">
        <f t="shared" si="52"/>
        <v>3</v>
      </c>
      <c r="F3369" s="22" t="s">
        <v>256</v>
      </c>
      <c r="G3369" s="22" t="s">
        <v>7391</v>
      </c>
    </row>
    <row r="3370" spans="1:7" s="23" customFormat="1" ht="94.5" customHeight="1">
      <c r="A3370" s="19" t="s">
        <v>7392</v>
      </c>
      <c r="B3370" s="20" t="s">
        <v>7393</v>
      </c>
      <c r="C3370" s="21">
        <v>1</v>
      </c>
      <c r="D3370" s="22">
        <v>2</v>
      </c>
      <c r="E3370" s="26">
        <f t="shared" si="52"/>
        <v>3</v>
      </c>
      <c r="F3370" s="22" t="s">
        <v>256</v>
      </c>
      <c r="G3370" s="22" t="s">
        <v>7394</v>
      </c>
    </row>
    <row r="3371" spans="1:7" s="23" customFormat="1" ht="94.5" customHeight="1">
      <c r="A3371" s="19" t="s">
        <v>7395</v>
      </c>
      <c r="B3371" s="20" t="s">
        <v>7396</v>
      </c>
      <c r="C3371" s="21">
        <v>1</v>
      </c>
      <c r="D3371" s="22">
        <v>2</v>
      </c>
      <c r="E3371" s="26">
        <f t="shared" si="52"/>
        <v>3</v>
      </c>
      <c r="F3371" s="22" t="s">
        <v>256</v>
      </c>
      <c r="G3371" s="22" t="s">
        <v>7397</v>
      </c>
    </row>
    <row r="3372" spans="1:7" s="23" customFormat="1" ht="94.5" customHeight="1">
      <c r="A3372" s="19" t="s">
        <v>7398</v>
      </c>
      <c r="B3372" s="20" t="s">
        <v>7399</v>
      </c>
      <c r="C3372" s="21">
        <v>1</v>
      </c>
      <c r="D3372" s="22">
        <v>2</v>
      </c>
      <c r="E3372" s="26">
        <f t="shared" si="52"/>
        <v>3</v>
      </c>
      <c r="F3372" s="22" t="s">
        <v>256</v>
      </c>
      <c r="G3372" s="22" t="s">
        <v>7400</v>
      </c>
    </row>
    <row r="3373" spans="1:7" s="23" customFormat="1" ht="94.5" customHeight="1">
      <c r="A3373" s="19" t="s">
        <v>7401</v>
      </c>
      <c r="B3373" s="20" t="s">
        <v>7402</v>
      </c>
      <c r="C3373" s="21">
        <v>1</v>
      </c>
      <c r="D3373" s="22">
        <v>2</v>
      </c>
      <c r="E3373" s="26">
        <f t="shared" si="52"/>
        <v>3</v>
      </c>
      <c r="F3373" s="22" t="s">
        <v>256</v>
      </c>
      <c r="G3373" s="22" t="s">
        <v>7403</v>
      </c>
    </row>
    <row r="3374" spans="1:7" s="23" customFormat="1" ht="94.5" customHeight="1">
      <c r="A3374" s="19" t="s">
        <v>7404</v>
      </c>
      <c r="B3374" s="20" t="s">
        <v>7405</v>
      </c>
      <c r="C3374" s="21">
        <v>1</v>
      </c>
      <c r="D3374" s="22">
        <v>2</v>
      </c>
      <c r="E3374" s="26">
        <f t="shared" si="52"/>
        <v>3</v>
      </c>
      <c r="F3374" s="22" t="s">
        <v>256</v>
      </c>
      <c r="G3374" s="22" t="s">
        <v>7406</v>
      </c>
    </row>
    <row r="3375" spans="1:7" s="23" customFormat="1" ht="94.5" customHeight="1">
      <c r="A3375" s="19" t="s">
        <v>7407</v>
      </c>
      <c r="B3375" s="20" t="s">
        <v>7408</v>
      </c>
      <c r="C3375" s="21">
        <v>1</v>
      </c>
      <c r="D3375" s="22">
        <v>2</v>
      </c>
      <c r="E3375" s="26">
        <f t="shared" si="52"/>
        <v>3</v>
      </c>
      <c r="F3375" s="22" t="s">
        <v>256</v>
      </c>
      <c r="G3375" s="22" t="s">
        <v>7409</v>
      </c>
    </row>
    <row r="3376" spans="1:7" s="23" customFormat="1" ht="94.5" customHeight="1">
      <c r="A3376" s="19" t="s">
        <v>7410</v>
      </c>
      <c r="B3376" s="20" t="s">
        <v>7411</v>
      </c>
      <c r="C3376" s="21">
        <v>1</v>
      </c>
      <c r="D3376" s="22">
        <v>2</v>
      </c>
      <c r="E3376" s="26">
        <f t="shared" si="52"/>
        <v>3</v>
      </c>
      <c r="F3376" s="22" t="s">
        <v>256</v>
      </c>
      <c r="G3376" s="22" t="s">
        <v>7412</v>
      </c>
    </row>
    <row r="3377" spans="1:7" s="23" customFormat="1" ht="94.5" customHeight="1">
      <c r="A3377" s="19" t="s">
        <v>7413</v>
      </c>
      <c r="B3377" s="20" t="s">
        <v>7414</v>
      </c>
      <c r="C3377" s="21">
        <v>1</v>
      </c>
      <c r="D3377" s="22">
        <v>2</v>
      </c>
      <c r="E3377" s="26">
        <f t="shared" si="52"/>
        <v>3</v>
      </c>
      <c r="F3377" s="22" t="s">
        <v>256</v>
      </c>
      <c r="G3377" s="22" t="s">
        <v>7415</v>
      </c>
    </row>
    <row r="3378" spans="1:7" s="23" customFormat="1" ht="94.5" customHeight="1">
      <c r="A3378" s="19"/>
      <c r="B3378" s="20" t="s">
        <v>7416</v>
      </c>
      <c r="C3378" s="21"/>
      <c r="D3378" s="22"/>
      <c r="E3378" s="26">
        <f t="shared" si="52"/>
        <v>0</v>
      </c>
      <c r="F3378" s="22"/>
      <c r="G3378" s="22" t="s">
        <v>21</v>
      </c>
    </row>
    <row r="3379" spans="1:7" s="23" customFormat="1" ht="94.5" customHeight="1">
      <c r="A3379" s="19" t="s">
        <v>7417</v>
      </c>
      <c r="B3379" s="20" t="s">
        <v>7418</v>
      </c>
      <c r="C3379" s="21">
        <v>1</v>
      </c>
      <c r="D3379" s="22">
        <v>8</v>
      </c>
      <c r="E3379" s="26">
        <f t="shared" si="52"/>
        <v>9</v>
      </c>
      <c r="F3379" s="22" t="s">
        <v>256</v>
      </c>
      <c r="G3379" s="22" t="s">
        <v>7419</v>
      </c>
    </row>
    <row r="3380" spans="1:7" s="23" customFormat="1" ht="94.5" customHeight="1">
      <c r="A3380" s="19" t="s">
        <v>7420</v>
      </c>
      <c r="B3380" s="20" t="s">
        <v>7421</v>
      </c>
      <c r="C3380" s="21">
        <v>1</v>
      </c>
      <c r="D3380" s="22">
        <v>8</v>
      </c>
      <c r="E3380" s="26">
        <f t="shared" si="52"/>
        <v>9</v>
      </c>
      <c r="F3380" s="22" t="s">
        <v>256</v>
      </c>
      <c r="G3380" s="22" t="s">
        <v>7422</v>
      </c>
    </row>
    <row r="3381" spans="1:7" s="23" customFormat="1" ht="94.5" customHeight="1">
      <c r="A3381" s="19" t="s">
        <v>7423</v>
      </c>
      <c r="B3381" s="20" t="s">
        <v>7424</v>
      </c>
      <c r="C3381" s="21">
        <v>4</v>
      </c>
      <c r="D3381" s="22">
        <v>11</v>
      </c>
      <c r="E3381" s="26">
        <f t="shared" si="52"/>
        <v>15</v>
      </c>
      <c r="F3381" s="22" t="s">
        <v>256</v>
      </c>
      <c r="G3381" s="22" t="s">
        <v>7425</v>
      </c>
    </row>
    <row r="3382" spans="1:7" s="23" customFormat="1" ht="94.5" customHeight="1">
      <c r="A3382" s="19" t="s">
        <v>7426</v>
      </c>
      <c r="B3382" s="20" t="s">
        <v>7427</v>
      </c>
      <c r="C3382" s="21">
        <v>4</v>
      </c>
      <c r="D3382" s="22">
        <v>11</v>
      </c>
      <c r="E3382" s="26">
        <f t="shared" si="52"/>
        <v>15</v>
      </c>
      <c r="F3382" s="22" t="s">
        <v>256</v>
      </c>
      <c r="G3382" s="22" t="s">
        <v>7428</v>
      </c>
    </row>
    <row r="3383" spans="1:7" s="23" customFormat="1" ht="94.5" customHeight="1">
      <c r="A3383" s="19" t="s">
        <v>7429</v>
      </c>
      <c r="B3383" s="20" t="s">
        <v>7430</v>
      </c>
      <c r="C3383" s="21">
        <v>1</v>
      </c>
      <c r="D3383" s="22">
        <v>3</v>
      </c>
      <c r="E3383" s="26">
        <f t="shared" si="52"/>
        <v>4</v>
      </c>
      <c r="F3383" s="22" t="s">
        <v>256</v>
      </c>
      <c r="G3383" s="22" t="s">
        <v>7431</v>
      </c>
    </row>
    <row r="3384" spans="1:7" s="23" customFormat="1" ht="94.5" customHeight="1">
      <c r="A3384" s="19" t="s">
        <v>7432</v>
      </c>
      <c r="B3384" s="20" t="s">
        <v>7433</v>
      </c>
      <c r="C3384" s="21">
        <v>1</v>
      </c>
      <c r="D3384" s="22">
        <v>3</v>
      </c>
      <c r="E3384" s="26">
        <f t="shared" si="52"/>
        <v>4</v>
      </c>
      <c r="F3384" s="22" t="s">
        <v>256</v>
      </c>
      <c r="G3384" s="22" t="s">
        <v>7434</v>
      </c>
    </row>
    <row r="3385" spans="1:7" s="23" customFormat="1" ht="94.5" customHeight="1">
      <c r="A3385" s="19" t="s">
        <v>25680</v>
      </c>
      <c r="B3385" s="20" t="s">
        <v>25682</v>
      </c>
      <c r="C3385" s="21">
        <v>1</v>
      </c>
      <c r="D3385" s="22">
        <v>2</v>
      </c>
      <c r="E3385" s="26">
        <f t="shared" si="52"/>
        <v>3</v>
      </c>
      <c r="F3385" s="22" t="s">
        <v>256</v>
      </c>
      <c r="G3385" s="22" t="s">
        <v>25681</v>
      </c>
    </row>
    <row r="3386" spans="1:7" s="23" customFormat="1" ht="94.5" customHeight="1">
      <c r="A3386" s="19" t="s">
        <v>7435</v>
      </c>
      <c r="B3386" s="20" t="s">
        <v>1255</v>
      </c>
      <c r="C3386" s="21">
        <v>1</v>
      </c>
      <c r="D3386" s="22">
        <v>2</v>
      </c>
      <c r="E3386" s="26">
        <f t="shared" si="52"/>
        <v>3</v>
      </c>
      <c r="F3386" s="22" t="s">
        <v>256</v>
      </c>
      <c r="G3386" s="22" t="s">
        <v>1256</v>
      </c>
    </row>
    <row r="3387" spans="1:7" s="23" customFormat="1" ht="94.5" customHeight="1">
      <c r="A3387" s="19" t="s">
        <v>7436</v>
      </c>
      <c r="B3387" s="20" t="s">
        <v>7437</v>
      </c>
      <c r="C3387" s="21"/>
      <c r="D3387" s="22"/>
      <c r="E3387" s="26">
        <f t="shared" si="52"/>
        <v>0</v>
      </c>
      <c r="F3387" s="22"/>
      <c r="G3387" s="22" t="s">
        <v>7438</v>
      </c>
    </row>
    <row r="3388" spans="1:7" s="23" customFormat="1" ht="94.5" customHeight="1">
      <c r="A3388" s="19" t="s">
        <v>7439</v>
      </c>
      <c r="B3388" s="20" t="s">
        <v>7440</v>
      </c>
      <c r="C3388" s="21">
        <v>1</v>
      </c>
      <c r="D3388" s="22">
        <v>2</v>
      </c>
      <c r="E3388" s="26">
        <f t="shared" si="52"/>
        <v>3</v>
      </c>
      <c r="F3388" s="22" t="s">
        <v>256</v>
      </c>
      <c r="G3388" s="22" t="s">
        <v>7441</v>
      </c>
    </row>
    <row r="3389" spans="1:7" s="23" customFormat="1" ht="94.5" customHeight="1">
      <c r="A3389" s="19" t="s">
        <v>7442</v>
      </c>
      <c r="B3389" s="20" t="s">
        <v>7443</v>
      </c>
      <c r="C3389" s="21">
        <v>1</v>
      </c>
      <c r="D3389" s="22">
        <v>2</v>
      </c>
      <c r="E3389" s="26">
        <f t="shared" si="52"/>
        <v>3</v>
      </c>
      <c r="F3389" s="22" t="s">
        <v>256</v>
      </c>
      <c r="G3389" s="22" t="s">
        <v>7444</v>
      </c>
    </row>
    <row r="3390" spans="1:7" s="23" customFormat="1" ht="94.5" customHeight="1">
      <c r="A3390" s="19" t="s">
        <v>7445</v>
      </c>
      <c r="B3390" s="20" t="s">
        <v>7446</v>
      </c>
      <c r="C3390" s="21">
        <v>1</v>
      </c>
      <c r="D3390" s="22">
        <v>2</v>
      </c>
      <c r="E3390" s="26">
        <f t="shared" si="52"/>
        <v>3</v>
      </c>
      <c r="F3390" s="22" t="s">
        <v>256</v>
      </c>
      <c r="G3390" s="22" t="s">
        <v>7447</v>
      </c>
    </row>
    <row r="3391" spans="1:7" s="23" customFormat="1" ht="94.5" customHeight="1">
      <c r="A3391" s="19"/>
      <c r="B3391" s="20" t="s">
        <v>65</v>
      </c>
      <c r="C3391" s="21"/>
      <c r="D3391" s="22"/>
      <c r="E3391" s="26">
        <f t="shared" si="52"/>
        <v>0</v>
      </c>
      <c r="F3391" s="22"/>
      <c r="G3391" s="22" t="s">
        <v>66</v>
      </c>
    </row>
    <row r="3392" spans="1:7" s="23" customFormat="1" ht="94.5" customHeight="1">
      <c r="A3392" s="19" t="s">
        <v>7448</v>
      </c>
      <c r="B3392" s="20" t="s">
        <v>7449</v>
      </c>
      <c r="C3392" s="21">
        <v>1</v>
      </c>
      <c r="D3392" s="22">
        <v>2</v>
      </c>
      <c r="E3392" s="26">
        <f t="shared" si="52"/>
        <v>3</v>
      </c>
      <c r="F3392" s="22" t="s">
        <v>256</v>
      </c>
      <c r="G3392" s="22" t="s">
        <v>7450</v>
      </c>
    </row>
    <row r="3393" spans="1:7" s="23" customFormat="1" ht="94.5" customHeight="1">
      <c r="A3393" s="19" t="s">
        <v>7451</v>
      </c>
      <c r="B3393" s="20" t="s">
        <v>175</v>
      </c>
      <c r="C3393" s="21"/>
      <c r="D3393" s="22"/>
      <c r="E3393" s="26">
        <f t="shared" si="52"/>
        <v>0</v>
      </c>
      <c r="F3393" s="22"/>
      <c r="G3393" s="22" t="s">
        <v>144</v>
      </c>
    </row>
    <row r="3394" spans="1:7" s="23" customFormat="1" ht="94.5" customHeight="1">
      <c r="A3394" s="19" t="s">
        <v>7452</v>
      </c>
      <c r="B3394" s="20" t="s">
        <v>7453</v>
      </c>
      <c r="C3394" s="21">
        <v>1</v>
      </c>
      <c r="D3394" s="22">
        <v>2</v>
      </c>
      <c r="E3394" s="26">
        <f t="shared" si="52"/>
        <v>3</v>
      </c>
      <c r="F3394" s="22" t="s">
        <v>256</v>
      </c>
      <c r="G3394" s="22" t="s">
        <v>7454</v>
      </c>
    </row>
    <row r="3395" spans="1:7" s="23" customFormat="1" ht="94.5" customHeight="1">
      <c r="A3395" s="19" t="s">
        <v>7455</v>
      </c>
      <c r="B3395" s="20" t="s">
        <v>7456</v>
      </c>
      <c r="C3395" s="21">
        <v>1</v>
      </c>
      <c r="D3395" s="22">
        <v>2</v>
      </c>
      <c r="E3395" s="26">
        <f t="shared" si="52"/>
        <v>3</v>
      </c>
      <c r="F3395" s="22" t="s">
        <v>256</v>
      </c>
      <c r="G3395" s="22" t="s">
        <v>7457</v>
      </c>
    </row>
    <row r="3396" spans="1:7" s="23" customFormat="1" ht="94.5" customHeight="1">
      <c r="A3396" s="19" t="s">
        <v>7458</v>
      </c>
      <c r="B3396" s="20" t="s">
        <v>7459</v>
      </c>
      <c r="C3396" s="21">
        <v>4</v>
      </c>
      <c r="D3396" s="22">
        <v>11</v>
      </c>
      <c r="E3396" s="26">
        <f t="shared" si="52"/>
        <v>15</v>
      </c>
      <c r="F3396" s="22" t="s">
        <v>256</v>
      </c>
      <c r="G3396" s="22" t="s">
        <v>7460</v>
      </c>
    </row>
    <row r="3397" spans="1:7" s="23" customFormat="1" ht="94.5" customHeight="1">
      <c r="A3397" s="19" t="s">
        <v>7461</v>
      </c>
      <c r="B3397" s="20" t="s">
        <v>7462</v>
      </c>
      <c r="C3397" s="21">
        <v>4</v>
      </c>
      <c r="D3397" s="22">
        <v>11</v>
      </c>
      <c r="E3397" s="26">
        <f t="shared" si="52"/>
        <v>15</v>
      </c>
      <c r="F3397" s="22" t="s">
        <v>256</v>
      </c>
      <c r="G3397" s="22" t="s">
        <v>7463</v>
      </c>
    </row>
    <row r="3398" spans="1:7" s="23" customFormat="1" ht="94.5" customHeight="1">
      <c r="A3398" s="19" t="s">
        <v>7464</v>
      </c>
      <c r="B3398" s="20" t="s">
        <v>7465</v>
      </c>
      <c r="C3398" s="21">
        <v>4</v>
      </c>
      <c r="D3398" s="22">
        <v>11</v>
      </c>
      <c r="E3398" s="26">
        <f t="shared" si="52"/>
        <v>15</v>
      </c>
      <c r="F3398" s="22" t="s">
        <v>256</v>
      </c>
      <c r="G3398" s="22" t="s">
        <v>7466</v>
      </c>
    </row>
    <row r="3399" spans="1:7" s="23" customFormat="1" ht="94.5" customHeight="1">
      <c r="A3399" s="19" t="s">
        <v>7467</v>
      </c>
      <c r="B3399" s="20" t="s">
        <v>7468</v>
      </c>
      <c r="C3399" s="21">
        <v>1</v>
      </c>
      <c r="D3399" s="22">
        <v>2</v>
      </c>
      <c r="E3399" s="26">
        <f t="shared" si="52"/>
        <v>3</v>
      </c>
      <c r="F3399" s="22" t="s">
        <v>256</v>
      </c>
      <c r="G3399" s="22" t="s">
        <v>7469</v>
      </c>
    </row>
    <row r="3400" spans="1:7" s="23" customFormat="1" ht="94.5" customHeight="1">
      <c r="A3400" s="19" t="s">
        <v>7470</v>
      </c>
      <c r="B3400" s="20" t="s">
        <v>7471</v>
      </c>
      <c r="C3400" s="21">
        <v>1</v>
      </c>
      <c r="D3400" s="22">
        <v>3</v>
      </c>
      <c r="E3400" s="26">
        <f t="shared" si="52"/>
        <v>4</v>
      </c>
      <c r="F3400" s="22" t="s">
        <v>256</v>
      </c>
      <c r="G3400" s="22" t="s">
        <v>7472</v>
      </c>
    </row>
    <row r="3401" spans="1:7" s="23" customFormat="1" ht="94.5" customHeight="1">
      <c r="A3401" s="19" t="s">
        <v>7473</v>
      </c>
      <c r="B3401" s="20" t="s">
        <v>7474</v>
      </c>
      <c r="C3401" s="21">
        <v>1</v>
      </c>
      <c r="D3401" s="22">
        <v>2</v>
      </c>
      <c r="E3401" s="26">
        <f t="shared" si="52"/>
        <v>3</v>
      </c>
      <c r="F3401" s="22" t="s">
        <v>256</v>
      </c>
      <c r="G3401" s="22" t="s">
        <v>7475</v>
      </c>
    </row>
    <row r="3402" spans="1:7" s="23" customFormat="1" ht="94.5" customHeight="1">
      <c r="A3402" s="19" t="s">
        <v>7476</v>
      </c>
      <c r="B3402" s="20" t="s">
        <v>7477</v>
      </c>
      <c r="C3402" s="21">
        <v>1</v>
      </c>
      <c r="D3402" s="22">
        <v>2</v>
      </c>
      <c r="E3402" s="26">
        <f t="shared" ref="E3402:E3465" si="53">C3402+D3402</f>
        <v>3</v>
      </c>
      <c r="F3402" s="22" t="s">
        <v>256</v>
      </c>
      <c r="G3402" s="22" t="s">
        <v>7478</v>
      </c>
    </row>
    <row r="3403" spans="1:7" s="23" customFormat="1" ht="94.5" customHeight="1">
      <c r="A3403" s="19" t="s">
        <v>7479</v>
      </c>
      <c r="B3403" s="20" t="s">
        <v>7480</v>
      </c>
      <c r="C3403" s="21">
        <v>1</v>
      </c>
      <c r="D3403" s="22">
        <v>2</v>
      </c>
      <c r="E3403" s="26">
        <f t="shared" si="53"/>
        <v>3</v>
      </c>
      <c r="F3403" s="22" t="s">
        <v>256</v>
      </c>
      <c r="G3403" s="22" t="s">
        <v>7481</v>
      </c>
    </row>
    <row r="3404" spans="1:7" s="23" customFormat="1" ht="94.5" customHeight="1">
      <c r="A3404" s="19" t="s">
        <v>7482</v>
      </c>
      <c r="B3404" s="20" t="s">
        <v>7483</v>
      </c>
      <c r="C3404" s="21">
        <v>1</v>
      </c>
      <c r="D3404" s="22">
        <v>3</v>
      </c>
      <c r="E3404" s="26">
        <f t="shared" si="53"/>
        <v>4</v>
      </c>
      <c r="F3404" s="22" t="s">
        <v>256</v>
      </c>
      <c r="G3404" s="22" t="s">
        <v>7484</v>
      </c>
    </row>
    <row r="3405" spans="1:7" s="23" customFormat="1" ht="94.5" customHeight="1">
      <c r="A3405" s="19" t="s">
        <v>7485</v>
      </c>
      <c r="B3405" s="20" t="s">
        <v>7486</v>
      </c>
      <c r="C3405" s="21">
        <v>1</v>
      </c>
      <c r="D3405" s="22">
        <v>3</v>
      </c>
      <c r="E3405" s="26">
        <f t="shared" si="53"/>
        <v>4</v>
      </c>
      <c r="F3405" s="22" t="s">
        <v>256</v>
      </c>
      <c r="G3405" s="22" t="s">
        <v>7487</v>
      </c>
    </row>
    <row r="3406" spans="1:7" s="23" customFormat="1" ht="94.5" customHeight="1">
      <c r="A3406" s="19" t="s">
        <v>7488</v>
      </c>
      <c r="B3406" s="20" t="s">
        <v>7489</v>
      </c>
      <c r="C3406" s="21">
        <v>1</v>
      </c>
      <c r="D3406" s="22">
        <v>3</v>
      </c>
      <c r="E3406" s="26">
        <f t="shared" si="53"/>
        <v>4</v>
      </c>
      <c r="F3406" s="22" t="s">
        <v>256</v>
      </c>
      <c r="G3406" s="22" t="s">
        <v>7490</v>
      </c>
    </row>
    <row r="3407" spans="1:7" s="23" customFormat="1" ht="94.5" customHeight="1">
      <c r="A3407" s="19" t="s">
        <v>7491</v>
      </c>
      <c r="B3407" s="20" t="s">
        <v>7492</v>
      </c>
      <c r="C3407" s="21">
        <v>1</v>
      </c>
      <c r="D3407" s="22">
        <v>8</v>
      </c>
      <c r="E3407" s="26">
        <f t="shared" si="53"/>
        <v>9</v>
      </c>
      <c r="F3407" s="22" t="s">
        <v>256</v>
      </c>
      <c r="G3407" s="22" t="s">
        <v>7493</v>
      </c>
    </row>
    <row r="3408" spans="1:7" s="23" customFormat="1" ht="94.5" customHeight="1">
      <c r="A3408" s="19" t="s">
        <v>7494</v>
      </c>
      <c r="B3408" s="20" t="s">
        <v>7495</v>
      </c>
      <c r="C3408" s="21">
        <v>1</v>
      </c>
      <c r="D3408" s="22">
        <v>2</v>
      </c>
      <c r="E3408" s="26">
        <f t="shared" si="53"/>
        <v>3</v>
      </c>
      <c r="F3408" s="22" t="s">
        <v>256</v>
      </c>
      <c r="G3408" s="22" t="s">
        <v>7496</v>
      </c>
    </row>
    <row r="3409" spans="1:7" s="23" customFormat="1" ht="94.5" customHeight="1">
      <c r="A3409" s="19" t="s">
        <v>7497</v>
      </c>
      <c r="B3409" s="20" t="s">
        <v>7498</v>
      </c>
      <c r="C3409" s="21">
        <v>1</v>
      </c>
      <c r="D3409" s="22">
        <v>2</v>
      </c>
      <c r="E3409" s="26">
        <f t="shared" si="53"/>
        <v>3</v>
      </c>
      <c r="F3409" s="22" t="s">
        <v>256</v>
      </c>
      <c r="G3409" s="22" t="s">
        <v>7499</v>
      </c>
    </row>
    <row r="3410" spans="1:7" s="23" customFormat="1" ht="94.5" customHeight="1">
      <c r="A3410" s="19" t="s">
        <v>7500</v>
      </c>
      <c r="B3410" s="20" t="s">
        <v>7501</v>
      </c>
      <c r="C3410" s="21">
        <v>1</v>
      </c>
      <c r="D3410" s="22">
        <v>2</v>
      </c>
      <c r="E3410" s="26">
        <f t="shared" si="53"/>
        <v>3</v>
      </c>
      <c r="F3410" s="22" t="s">
        <v>256</v>
      </c>
      <c r="G3410" s="22" t="s">
        <v>7502</v>
      </c>
    </row>
    <row r="3411" spans="1:7" s="23" customFormat="1" ht="94.5" customHeight="1">
      <c r="A3411" s="19" t="s">
        <v>25683</v>
      </c>
      <c r="B3411" s="20" t="s">
        <v>25686</v>
      </c>
      <c r="C3411" s="21">
        <v>1</v>
      </c>
      <c r="D3411" s="22">
        <v>2</v>
      </c>
      <c r="E3411" s="26">
        <f t="shared" si="53"/>
        <v>3</v>
      </c>
      <c r="F3411" s="22" t="s">
        <v>256</v>
      </c>
      <c r="G3411" s="22" t="s">
        <v>25689</v>
      </c>
    </row>
    <row r="3412" spans="1:7" s="23" customFormat="1" ht="94.5" customHeight="1">
      <c r="A3412" s="19" t="s">
        <v>25684</v>
      </c>
      <c r="B3412" s="20" t="s">
        <v>25687</v>
      </c>
      <c r="C3412" s="21">
        <v>1</v>
      </c>
      <c r="D3412" s="22">
        <v>2</v>
      </c>
      <c r="E3412" s="26">
        <f t="shared" si="53"/>
        <v>3</v>
      </c>
      <c r="F3412" s="22" t="s">
        <v>256</v>
      </c>
      <c r="G3412" s="22" t="s">
        <v>25690</v>
      </c>
    </row>
    <row r="3413" spans="1:7" s="23" customFormat="1" ht="94.5" customHeight="1">
      <c r="A3413" s="19" t="s">
        <v>25685</v>
      </c>
      <c r="B3413" s="20" t="s">
        <v>25688</v>
      </c>
      <c r="C3413" s="21">
        <v>1</v>
      </c>
      <c r="D3413" s="22">
        <v>2</v>
      </c>
      <c r="E3413" s="26">
        <f t="shared" si="53"/>
        <v>3</v>
      </c>
      <c r="F3413" s="22" t="s">
        <v>256</v>
      </c>
      <c r="G3413" s="22" t="s">
        <v>25691</v>
      </c>
    </row>
    <row r="3414" spans="1:7" s="23" customFormat="1" ht="94.5" customHeight="1">
      <c r="A3414" s="19" t="s">
        <v>7503</v>
      </c>
      <c r="B3414" s="20" t="s">
        <v>7504</v>
      </c>
      <c r="C3414" s="21">
        <v>1</v>
      </c>
      <c r="D3414" s="22">
        <v>2</v>
      </c>
      <c r="E3414" s="26">
        <f t="shared" si="53"/>
        <v>3</v>
      </c>
      <c r="F3414" s="22" t="s">
        <v>256</v>
      </c>
      <c r="G3414" s="22" t="s">
        <v>21</v>
      </c>
    </row>
    <row r="3415" spans="1:7" s="23" customFormat="1" ht="94.5" customHeight="1">
      <c r="A3415" s="19">
        <v>2935</v>
      </c>
      <c r="B3415" s="20" t="s">
        <v>7505</v>
      </c>
      <c r="C3415" s="21"/>
      <c r="D3415" s="22"/>
      <c r="E3415" s="26">
        <f t="shared" si="53"/>
        <v>0</v>
      </c>
      <c r="F3415" s="22"/>
      <c r="G3415" s="22" t="s">
        <v>7506</v>
      </c>
    </row>
    <row r="3416" spans="1:7" s="23" customFormat="1" ht="94.5" customHeight="1">
      <c r="A3416" s="19" t="s">
        <v>7507</v>
      </c>
      <c r="B3416" s="20" t="s">
        <v>7508</v>
      </c>
      <c r="C3416" s="21">
        <v>1</v>
      </c>
      <c r="D3416" s="22">
        <v>2</v>
      </c>
      <c r="E3416" s="26">
        <f t="shared" si="53"/>
        <v>3</v>
      </c>
      <c r="F3416" s="22" t="s">
        <v>256</v>
      </c>
      <c r="G3416" s="22" t="s">
        <v>7509</v>
      </c>
    </row>
    <row r="3417" spans="1:7" s="23" customFormat="1" ht="94.5" customHeight="1">
      <c r="A3417" s="19" t="s">
        <v>7510</v>
      </c>
      <c r="B3417" s="20" t="s">
        <v>7511</v>
      </c>
      <c r="C3417" s="21">
        <v>1</v>
      </c>
      <c r="D3417" s="22">
        <v>2</v>
      </c>
      <c r="E3417" s="26">
        <f t="shared" si="53"/>
        <v>3</v>
      </c>
      <c r="F3417" s="22" t="s">
        <v>256</v>
      </c>
      <c r="G3417" s="22" t="s">
        <v>7512</v>
      </c>
    </row>
    <row r="3418" spans="1:7" s="23" customFormat="1" ht="94.5" customHeight="1">
      <c r="A3418" s="19" t="s">
        <v>7513</v>
      </c>
      <c r="B3418" s="20" t="s">
        <v>7514</v>
      </c>
      <c r="C3418" s="21">
        <v>1</v>
      </c>
      <c r="D3418" s="22">
        <v>2</v>
      </c>
      <c r="E3418" s="26">
        <f t="shared" si="53"/>
        <v>3</v>
      </c>
      <c r="F3418" s="22" t="s">
        <v>256</v>
      </c>
      <c r="G3418" s="22" t="s">
        <v>7515</v>
      </c>
    </row>
    <row r="3419" spans="1:7" s="23" customFormat="1" ht="94.5" customHeight="1">
      <c r="A3419" s="19" t="s">
        <v>7516</v>
      </c>
      <c r="B3419" s="20" t="s">
        <v>7517</v>
      </c>
      <c r="C3419" s="21">
        <v>1</v>
      </c>
      <c r="D3419" s="22">
        <v>2</v>
      </c>
      <c r="E3419" s="26">
        <f t="shared" si="53"/>
        <v>3</v>
      </c>
      <c r="F3419" s="22" t="s">
        <v>256</v>
      </c>
      <c r="G3419" s="22" t="s">
        <v>7518</v>
      </c>
    </row>
    <row r="3420" spans="1:7" s="23" customFormat="1" ht="94.5" customHeight="1">
      <c r="A3420" s="19" t="s">
        <v>7519</v>
      </c>
      <c r="B3420" s="20" t="s">
        <v>7520</v>
      </c>
      <c r="C3420" s="21">
        <v>1</v>
      </c>
      <c r="D3420" s="22">
        <v>2</v>
      </c>
      <c r="E3420" s="26">
        <f t="shared" si="53"/>
        <v>3</v>
      </c>
      <c r="F3420" s="22"/>
      <c r="G3420" s="22" t="s">
        <v>7521</v>
      </c>
    </row>
    <row r="3421" spans="1:7" s="23" customFormat="1" ht="94.5" customHeight="1">
      <c r="A3421" s="19" t="s">
        <v>7522</v>
      </c>
      <c r="B3421" s="20" t="s">
        <v>65</v>
      </c>
      <c r="C3421" s="21"/>
      <c r="D3421" s="22"/>
      <c r="E3421" s="26">
        <f t="shared" si="53"/>
        <v>0</v>
      </c>
      <c r="F3421" s="22"/>
      <c r="G3421" s="22" t="s">
        <v>27</v>
      </c>
    </row>
    <row r="3422" spans="1:7" s="23" customFormat="1" ht="94.5" customHeight="1">
      <c r="A3422" s="19" t="s">
        <v>7523</v>
      </c>
      <c r="B3422" s="20" t="s">
        <v>7524</v>
      </c>
      <c r="C3422" s="21">
        <v>4</v>
      </c>
      <c r="D3422" s="22">
        <v>11</v>
      </c>
      <c r="E3422" s="26">
        <f t="shared" si="53"/>
        <v>15</v>
      </c>
      <c r="F3422" s="22"/>
      <c r="G3422" s="22" t="s">
        <v>7525</v>
      </c>
    </row>
    <row r="3423" spans="1:7" s="23" customFormat="1" ht="94.5" customHeight="1">
      <c r="A3423" s="19" t="s">
        <v>7526</v>
      </c>
      <c r="B3423" s="20" t="s">
        <v>7527</v>
      </c>
      <c r="C3423" s="21">
        <v>1</v>
      </c>
      <c r="D3423" s="22">
        <v>2</v>
      </c>
      <c r="E3423" s="26">
        <f t="shared" si="53"/>
        <v>3</v>
      </c>
      <c r="F3423" s="22"/>
      <c r="G3423" s="22" t="s">
        <v>7528</v>
      </c>
    </row>
    <row r="3424" spans="1:7" s="23" customFormat="1" ht="94.5" customHeight="1">
      <c r="A3424" s="19" t="s">
        <v>7529</v>
      </c>
      <c r="B3424" s="20" t="s">
        <v>7530</v>
      </c>
      <c r="C3424" s="21">
        <v>1</v>
      </c>
      <c r="D3424" s="22">
        <v>2</v>
      </c>
      <c r="E3424" s="26">
        <f t="shared" si="53"/>
        <v>3</v>
      </c>
      <c r="F3424" s="22"/>
      <c r="G3424" s="22" t="s">
        <v>7531</v>
      </c>
    </row>
    <row r="3425" spans="1:7" s="23" customFormat="1" ht="94.5" customHeight="1">
      <c r="A3425" s="19" t="s">
        <v>7532</v>
      </c>
      <c r="B3425" s="20" t="s">
        <v>7533</v>
      </c>
      <c r="C3425" s="21">
        <v>4</v>
      </c>
      <c r="D3425" s="22">
        <v>11</v>
      </c>
      <c r="E3425" s="26">
        <f t="shared" si="53"/>
        <v>15</v>
      </c>
      <c r="F3425" s="22"/>
      <c r="G3425" s="22" t="s">
        <v>7534</v>
      </c>
    </row>
    <row r="3426" spans="1:7" s="23" customFormat="1" ht="94.5" customHeight="1">
      <c r="A3426" s="19" t="s">
        <v>7535</v>
      </c>
      <c r="B3426" s="20" t="s">
        <v>7536</v>
      </c>
      <c r="C3426" s="21">
        <v>4</v>
      </c>
      <c r="D3426" s="22">
        <v>11</v>
      </c>
      <c r="E3426" s="26">
        <f t="shared" si="53"/>
        <v>15</v>
      </c>
      <c r="F3426" s="22"/>
      <c r="G3426" s="22" t="s">
        <v>7537</v>
      </c>
    </row>
    <row r="3427" spans="1:7" s="23" customFormat="1" ht="94.5" customHeight="1">
      <c r="A3427" s="19" t="s">
        <v>7538</v>
      </c>
      <c r="B3427" s="20" t="s">
        <v>7539</v>
      </c>
      <c r="C3427" s="21">
        <v>1</v>
      </c>
      <c r="D3427" s="22">
        <v>3</v>
      </c>
      <c r="E3427" s="26">
        <f t="shared" si="53"/>
        <v>4</v>
      </c>
      <c r="F3427" s="22"/>
      <c r="G3427" s="22" t="s">
        <v>25696</v>
      </c>
    </row>
    <row r="3428" spans="1:7" s="23" customFormat="1" ht="94.5" customHeight="1">
      <c r="A3428" s="19" t="s">
        <v>25692</v>
      </c>
      <c r="B3428" s="20" t="s">
        <v>25694</v>
      </c>
      <c r="C3428" s="21">
        <v>1</v>
      </c>
      <c r="D3428" s="22">
        <v>2</v>
      </c>
      <c r="E3428" s="26">
        <f t="shared" si="53"/>
        <v>3</v>
      </c>
      <c r="F3428" s="22" t="s">
        <v>256</v>
      </c>
      <c r="G3428" s="22" t="s">
        <v>25698</v>
      </c>
    </row>
    <row r="3429" spans="1:7" s="23" customFormat="1" ht="94.5" customHeight="1">
      <c r="A3429" s="19" t="s">
        <v>25693</v>
      </c>
      <c r="B3429" s="20" t="s">
        <v>25695</v>
      </c>
      <c r="C3429" s="21">
        <v>1</v>
      </c>
      <c r="D3429" s="22">
        <v>2</v>
      </c>
      <c r="E3429" s="26">
        <f t="shared" si="53"/>
        <v>3</v>
      </c>
      <c r="F3429" s="22" t="s">
        <v>256</v>
      </c>
      <c r="G3429" s="22" t="s">
        <v>25697</v>
      </c>
    </row>
    <row r="3430" spans="1:7" s="23" customFormat="1" ht="94.5" customHeight="1">
      <c r="A3430" s="19" t="s">
        <v>7540</v>
      </c>
      <c r="B3430" s="20" t="s">
        <v>2230</v>
      </c>
      <c r="C3430" s="21">
        <v>1</v>
      </c>
      <c r="D3430" s="22">
        <v>2</v>
      </c>
      <c r="E3430" s="26">
        <f t="shared" si="53"/>
        <v>3</v>
      </c>
      <c r="F3430" s="22"/>
      <c r="G3430" s="22" t="s">
        <v>237</v>
      </c>
    </row>
    <row r="3431" spans="1:7" s="23" customFormat="1" ht="94.5" customHeight="1">
      <c r="A3431" s="19"/>
      <c r="B3431" s="20" t="s">
        <v>7541</v>
      </c>
      <c r="C3431" s="21"/>
      <c r="D3431" s="22"/>
      <c r="E3431" s="26">
        <f t="shared" si="53"/>
        <v>0</v>
      </c>
      <c r="F3431" s="22"/>
      <c r="G3431" s="22" t="s">
        <v>7542</v>
      </c>
    </row>
    <row r="3432" spans="1:7" s="23" customFormat="1" ht="94.5" customHeight="1">
      <c r="A3432" s="19" t="s">
        <v>7543</v>
      </c>
      <c r="B3432" s="20" t="s">
        <v>7544</v>
      </c>
      <c r="C3432" s="21"/>
      <c r="D3432" s="22"/>
      <c r="E3432" s="26">
        <f t="shared" si="53"/>
        <v>0</v>
      </c>
      <c r="F3432" s="22"/>
      <c r="G3432" s="22" t="s">
        <v>7545</v>
      </c>
    </row>
    <row r="3433" spans="1:7" s="23" customFormat="1" ht="94.5" customHeight="1">
      <c r="A3433" s="19"/>
      <c r="B3433" s="20" t="s">
        <v>7546</v>
      </c>
      <c r="C3433" s="21"/>
      <c r="D3433" s="22"/>
      <c r="E3433" s="26">
        <f t="shared" si="53"/>
        <v>0</v>
      </c>
      <c r="F3433" s="22"/>
      <c r="G3433" s="22" t="s">
        <v>7547</v>
      </c>
    </row>
    <row r="3434" spans="1:7" s="23" customFormat="1" ht="94.5" customHeight="1">
      <c r="A3434" s="19" t="s">
        <v>7548</v>
      </c>
      <c r="B3434" s="20" t="s">
        <v>7549</v>
      </c>
      <c r="C3434" s="21">
        <v>1</v>
      </c>
      <c r="D3434" s="22">
        <v>2</v>
      </c>
      <c r="E3434" s="26">
        <f t="shared" si="53"/>
        <v>3</v>
      </c>
      <c r="F3434" s="22" t="s">
        <v>256</v>
      </c>
      <c r="G3434" s="22" t="s">
        <v>7550</v>
      </c>
    </row>
    <row r="3435" spans="1:7" s="23" customFormat="1" ht="94.5" customHeight="1">
      <c r="A3435" s="19" t="s">
        <v>7551</v>
      </c>
      <c r="B3435" s="20" t="s">
        <v>7552</v>
      </c>
      <c r="C3435" s="21"/>
      <c r="D3435" s="22"/>
      <c r="E3435" s="26">
        <f t="shared" si="53"/>
        <v>0</v>
      </c>
      <c r="F3435" s="22"/>
      <c r="G3435" s="22" t="s">
        <v>7553</v>
      </c>
    </row>
    <row r="3436" spans="1:7" s="23" customFormat="1" ht="94.5" customHeight="1">
      <c r="A3436" s="19" t="s">
        <v>7554</v>
      </c>
      <c r="B3436" s="20" t="s">
        <v>7555</v>
      </c>
      <c r="C3436" s="21">
        <v>1</v>
      </c>
      <c r="D3436" s="22">
        <v>3</v>
      </c>
      <c r="E3436" s="26">
        <f t="shared" si="53"/>
        <v>4</v>
      </c>
      <c r="F3436" s="22" t="s">
        <v>256</v>
      </c>
      <c r="G3436" s="22" t="s">
        <v>7556</v>
      </c>
    </row>
    <row r="3437" spans="1:7" s="23" customFormat="1" ht="94.5" customHeight="1">
      <c r="A3437" s="19" t="s">
        <v>7557</v>
      </c>
      <c r="B3437" s="20" t="s">
        <v>20</v>
      </c>
      <c r="C3437" s="21">
        <v>1</v>
      </c>
      <c r="D3437" s="22">
        <v>2</v>
      </c>
      <c r="E3437" s="26">
        <f t="shared" si="53"/>
        <v>3</v>
      </c>
      <c r="F3437" s="22" t="s">
        <v>256</v>
      </c>
      <c r="G3437" s="22" t="s">
        <v>1256</v>
      </c>
    </row>
    <row r="3438" spans="1:7" s="23" customFormat="1" ht="94.5" customHeight="1">
      <c r="A3438" s="19" t="s">
        <v>7558</v>
      </c>
      <c r="B3438" s="20" t="s">
        <v>7559</v>
      </c>
      <c r="C3438" s="21">
        <v>1</v>
      </c>
      <c r="D3438" s="22">
        <v>2</v>
      </c>
      <c r="E3438" s="26">
        <f t="shared" si="53"/>
        <v>3</v>
      </c>
      <c r="F3438" s="22" t="s">
        <v>256</v>
      </c>
      <c r="G3438" s="22" t="s">
        <v>7560</v>
      </c>
    </row>
    <row r="3439" spans="1:7" s="23" customFormat="1" ht="94.5" customHeight="1">
      <c r="A3439" s="19" t="s">
        <v>7561</v>
      </c>
      <c r="B3439" s="20" t="s">
        <v>7562</v>
      </c>
      <c r="C3439" s="21">
        <v>1</v>
      </c>
      <c r="D3439" s="22">
        <v>2</v>
      </c>
      <c r="E3439" s="26">
        <f t="shared" si="53"/>
        <v>3</v>
      </c>
      <c r="F3439" s="22" t="s">
        <v>256</v>
      </c>
      <c r="G3439" s="22" t="s">
        <v>7563</v>
      </c>
    </row>
    <row r="3440" spans="1:7" s="23" customFormat="1" ht="94.5" customHeight="1">
      <c r="A3440" s="19" t="s">
        <v>7564</v>
      </c>
      <c r="B3440" s="20" t="s">
        <v>7565</v>
      </c>
      <c r="C3440" s="21">
        <v>1</v>
      </c>
      <c r="D3440" s="22">
        <v>2</v>
      </c>
      <c r="E3440" s="26">
        <f t="shared" si="53"/>
        <v>3</v>
      </c>
      <c r="F3440" s="22" t="s">
        <v>256</v>
      </c>
      <c r="G3440" s="22" t="s">
        <v>7566</v>
      </c>
    </row>
    <row r="3441" spans="1:7" s="23" customFormat="1" ht="94.5" customHeight="1">
      <c r="A3441" s="19" t="s">
        <v>7567</v>
      </c>
      <c r="B3441" s="20" t="s">
        <v>7568</v>
      </c>
      <c r="C3441" s="21">
        <v>1</v>
      </c>
      <c r="D3441" s="22">
        <v>2</v>
      </c>
      <c r="E3441" s="26">
        <f t="shared" si="53"/>
        <v>3</v>
      </c>
      <c r="F3441" s="22" t="s">
        <v>256</v>
      </c>
      <c r="G3441" s="22" t="s">
        <v>7569</v>
      </c>
    </row>
    <row r="3442" spans="1:7" s="23" customFormat="1" ht="94.5" customHeight="1">
      <c r="A3442" s="19" t="s">
        <v>7570</v>
      </c>
      <c r="B3442" s="20" t="s">
        <v>7571</v>
      </c>
      <c r="C3442" s="21">
        <v>1</v>
      </c>
      <c r="D3442" s="22">
        <v>2</v>
      </c>
      <c r="E3442" s="26">
        <f t="shared" si="53"/>
        <v>3</v>
      </c>
      <c r="F3442" s="22" t="s">
        <v>256</v>
      </c>
      <c r="G3442" s="22" t="s">
        <v>7572</v>
      </c>
    </row>
    <row r="3443" spans="1:7" s="23" customFormat="1" ht="94.5" customHeight="1">
      <c r="A3443" s="19" t="s">
        <v>7573</v>
      </c>
      <c r="B3443" s="20" t="s">
        <v>7574</v>
      </c>
      <c r="C3443" s="21">
        <v>1</v>
      </c>
      <c r="D3443" s="22">
        <v>3</v>
      </c>
      <c r="E3443" s="26">
        <f t="shared" si="53"/>
        <v>4</v>
      </c>
      <c r="F3443" s="22" t="s">
        <v>256</v>
      </c>
      <c r="G3443" s="22" t="s">
        <v>7575</v>
      </c>
    </row>
    <row r="3444" spans="1:7" s="23" customFormat="1" ht="94.5" customHeight="1">
      <c r="A3444" s="19" t="s">
        <v>7576</v>
      </c>
      <c r="B3444" s="20" t="s">
        <v>7577</v>
      </c>
      <c r="C3444" s="21"/>
      <c r="D3444" s="22"/>
      <c r="E3444" s="26">
        <f t="shared" si="53"/>
        <v>0</v>
      </c>
      <c r="F3444" s="22"/>
      <c r="G3444" s="22" t="s">
        <v>7578</v>
      </c>
    </row>
    <row r="3445" spans="1:7" s="23" customFormat="1" ht="94.5" customHeight="1">
      <c r="A3445" s="19" t="s">
        <v>7579</v>
      </c>
      <c r="B3445" s="20" t="s">
        <v>7580</v>
      </c>
      <c r="C3445" s="21">
        <v>1</v>
      </c>
      <c r="D3445" s="22">
        <v>3</v>
      </c>
      <c r="E3445" s="26">
        <f t="shared" si="53"/>
        <v>4</v>
      </c>
      <c r="F3445" s="22" t="s">
        <v>256</v>
      </c>
      <c r="G3445" s="22" t="s">
        <v>7581</v>
      </c>
    </row>
    <row r="3446" spans="1:7" s="23" customFormat="1" ht="94.5" customHeight="1">
      <c r="A3446" s="19" t="s">
        <v>7582</v>
      </c>
      <c r="B3446" s="20" t="s">
        <v>7583</v>
      </c>
      <c r="C3446" s="21">
        <v>1</v>
      </c>
      <c r="D3446" s="22">
        <v>3</v>
      </c>
      <c r="E3446" s="26">
        <f t="shared" si="53"/>
        <v>4</v>
      </c>
      <c r="F3446" s="22" t="s">
        <v>256</v>
      </c>
      <c r="G3446" s="22" t="s">
        <v>7584</v>
      </c>
    </row>
    <row r="3447" spans="1:7" s="23" customFormat="1" ht="94.5" customHeight="1">
      <c r="A3447" s="19" t="s">
        <v>7585</v>
      </c>
      <c r="B3447" s="20" t="s">
        <v>20</v>
      </c>
      <c r="C3447" s="21">
        <v>1</v>
      </c>
      <c r="D3447" s="22">
        <v>2</v>
      </c>
      <c r="E3447" s="26">
        <f t="shared" si="53"/>
        <v>3</v>
      </c>
      <c r="F3447" s="22" t="s">
        <v>256</v>
      </c>
      <c r="G3447" s="22" t="s">
        <v>21</v>
      </c>
    </row>
    <row r="3448" spans="1:7" s="23" customFormat="1" ht="94.5" customHeight="1">
      <c r="A3448" s="19" t="s">
        <v>7586</v>
      </c>
      <c r="B3448" s="20" t="s">
        <v>7587</v>
      </c>
      <c r="C3448" s="21">
        <v>1</v>
      </c>
      <c r="D3448" s="22">
        <v>2</v>
      </c>
      <c r="E3448" s="26">
        <f t="shared" si="53"/>
        <v>3</v>
      </c>
      <c r="F3448" s="22" t="s">
        <v>256</v>
      </c>
      <c r="G3448" s="22" t="s">
        <v>7588</v>
      </c>
    </row>
    <row r="3449" spans="1:7" s="23" customFormat="1" ht="94.5" customHeight="1">
      <c r="A3449" s="19" t="s">
        <v>7589</v>
      </c>
      <c r="B3449" s="20" t="s">
        <v>7590</v>
      </c>
      <c r="C3449" s="21"/>
      <c r="D3449" s="22"/>
      <c r="E3449" s="26">
        <f t="shared" si="53"/>
        <v>0</v>
      </c>
      <c r="F3449" s="22"/>
      <c r="G3449" s="22" t="s">
        <v>7591</v>
      </c>
    </row>
    <row r="3450" spans="1:7" s="23" customFormat="1" ht="94.5" customHeight="1">
      <c r="A3450" s="19"/>
      <c r="B3450" s="20" t="s">
        <v>7592</v>
      </c>
      <c r="C3450" s="21"/>
      <c r="D3450" s="22"/>
      <c r="E3450" s="26">
        <f t="shared" si="53"/>
        <v>0</v>
      </c>
      <c r="F3450" s="22"/>
      <c r="G3450" s="22" t="s">
        <v>7593</v>
      </c>
    </row>
    <row r="3451" spans="1:7" s="23" customFormat="1" ht="94.5" customHeight="1">
      <c r="A3451" s="19" t="s">
        <v>7594</v>
      </c>
      <c r="B3451" s="20" t="s">
        <v>7595</v>
      </c>
      <c r="C3451" s="21">
        <v>1</v>
      </c>
      <c r="D3451" s="22">
        <v>2</v>
      </c>
      <c r="E3451" s="26">
        <f t="shared" si="53"/>
        <v>3</v>
      </c>
      <c r="F3451" s="22" t="s">
        <v>256</v>
      </c>
      <c r="G3451" s="22" t="s">
        <v>7596</v>
      </c>
    </row>
    <row r="3452" spans="1:7" s="23" customFormat="1" ht="94.5" customHeight="1">
      <c r="A3452" s="19" t="s">
        <v>7597</v>
      </c>
      <c r="B3452" s="20" t="s">
        <v>7598</v>
      </c>
      <c r="C3452" s="21">
        <v>1</v>
      </c>
      <c r="D3452" s="22">
        <v>2</v>
      </c>
      <c r="E3452" s="26">
        <f t="shared" si="53"/>
        <v>3</v>
      </c>
      <c r="F3452" s="22" t="s">
        <v>256</v>
      </c>
      <c r="G3452" s="22" t="s">
        <v>7599</v>
      </c>
    </row>
    <row r="3453" spans="1:7" s="23" customFormat="1" ht="94.5" customHeight="1">
      <c r="A3453" s="19" t="s">
        <v>7600</v>
      </c>
      <c r="B3453" s="20" t="s">
        <v>6650</v>
      </c>
      <c r="C3453" s="21"/>
      <c r="D3453" s="22"/>
      <c r="E3453" s="26">
        <f t="shared" si="53"/>
        <v>0</v>
      </c>
      <c r="F3453" s="22"/>
      <c r="G3453" s="22" t="s">
        <v>6690</v>
      </c>
    </row>
    <row r="3454" spans="1:7" s="23" customFormat="1" ht="94.5" customHeight="1">
      <c r="A3454" s="19" t="s">
        <v>7601</v>
      </c>
      <c r="B3454" s="20" t="s">
        <v>7602</v>
      </c>
      <c r="C3454" s="21">
        <v>1</v>
      </c>
      <c r="D3454" s="22">
        <v>3</v>
      </c>
      <c r="E3454" s="26">
        <f t="shared" si="53"/>
        <v>4</v>
      </c>
      <c r="F3454" s="22" t="s">
        <v>256</v>
      </c>
      <c r="G3454" s="22" t="s">
        <v>7603</v>
      </c>
    </row>
    <row r="3455" spans="1:7" s="23" customFormat="1" ht="94.5" customHeight="1">
      <c r="A3455" s="19" t="s">
        <v>7604</v>
      </c>
      <c r="B3455" s="20" t="s">
        <v>7605</v>
      </c>
      <c r="C3455" s="21">
        <v>4</v>
      </c>
      <c r="D3455" s="22">
        <v>3</v>
      </c>
      <c r="E3455" s="26">
        <f t="shared" si="53"/>
        <v>7</v>
      </c>
      <c r="F3455" s="22" t="s">
        <v>256</v>
      </c>
      <c r="G3455" s="22" t="s">
        <v>7606</v>
      </c>
    </row>
    <row r="3456" spans="1:7" s="23" customFormat="1" ht="94.5" customHeight="1">
      <c r="A3456" s="19" t="s">
        <v>7607</v>
      </c>
      <c r="B3456" s="20" t="s">
        <v>20</v>
      </c>
      <c r="C3456" s="21">
        <v>1</v>
      </c>
      <c r="D3456" s="22">
        <v>2</v>
      </c>
      <c r="E3456" s="26">
        <f t="shared" si="53"/>
        <v>3</v>
      </c>
      <c r="F3456" s="22" t="s">
        <v>256</v>
      </c>
      <c r="G3456" s="22" t="s">
        <v>21</v>
      </c>
    </row>
    <row r="3457" spans="1:7" s="23" customFormat="1" ht="94.5" customHeight="1">
      <c r="A3457" s="19"/>
      <c r="B3457" s="20" t="s">
        <v>7608</v>
      </c>
      <c r="C3457" s="21"/>
      <c r="D3457" s="22"/>
      <c r="E3457" s="26">
        <f t="shared" si="53"/>
        <v>0</v>
      </c>
      <c r="F3457" s="22"/>
      <c r="G3457" s="22" t="s">
        <v>7609</v>
      </c>
    </row>
    <row r="3458" spans="1:7" s="23" customFormat="1" ht="94.5" customHeight="1">
      <c r="A3458" s="19" t="s">
        <v>7610</v>
      </c>
      <c r="B3458" s="20" t="s">
        <v>7611</v>
      </c>
      <c r="C3458" s="21">
        <v>1</v>
      </c>
      <c r="D3458" s="22">
        <v>3</v>
      </c>
      <c r="E3458" s="26">
        <f t="shared" si="53"/>
        <v>4</v>
      </c>
      <c r="F3458" s="22" t="s">
        <v>256</v>
      </c>
      <c r="G3458" s="22" t="s">
        <v>7612</v>
      </c>
    </row>
    <row r="3459" spans="1:7" s="23" customFormat="1" ht="94.5" customHeight="1">
      <c r="A3459" s="19" t="s">
        <v>7613</v>
      </c>
      <c r="B3459" s="20" t="s">
        <v>7614</v>
      </c>
      <c r="C3459" s="21"/>
      <c r="D3459" s="22"/>
      <c r="E3459" s="26">
        <f t="shared" si="53"/>
        <v>0</v>
      </c>
      <c r="F3459" s="22"/>
      <c r="G3459" s="22" t="s">
        <v>7615</v>
      </c>
    </row>
    <row r="3460" spans="1:7" s="23" customFormat="1" ht="94.5" customHeight="1">
      <c r="A3460" s="19" t="s">
        <v>7616</v>
      </c>
      <c r="B3460" s="20" t="s">
        <v>7617</v>
      </c>
      <c r="C3460" s="21">
        <v>4</v>
      </c>
      <c r="D3460" s="22">
        <v>11</v>
      </c>
      <c r="E3460" s="26">
        <f t="shared" si="53"/>
        <v>15</v>
      </c>
      <c r="F3460" s="22" t="s">
        <v>256</v>
      </c>
      <c r="G3460" s="22" t="s">
        <v>7618</v>
      </c>
    </row>
    <row r="3461" spans="1:7" s="23" customFormat="1" ht="94.5" customHeight="1">
      <c r="A3461" s="19" t="s">
        <v>7619</v>
      </c>
      <c r="B3461" s="20" t="s">
        <v>7620</v>
      </c>
      <c r="C3461" s="21">
        <v>4</v>
      </c>
      <c r="D3461" s="22">
        <v>11</v>
      </c>
      <c r="E3461" s="26">
        <f t="shared" si="53"/>
        <v>15</v>
      </c>
      <c r="F3461" s="22" t="s">
        <v>256</v>
      </c>
      <c r="G3461" s="22" t="s">
        <v>7621</v>
      </c>
    </row>
    <row r="3462" spans="1:7" s="23" customFormat="1" ht="94.5" customHeight="1">
      <c r="A3462" s="19" t="s">
        <v>7622</v>
      </c>
      <c r="B3462" s="20" t="s">
        <v>7623</v>
      </c>
      <c r="C3462" s="21">
        <v>1</v>
      </c>
      <c r="D3462" s="22">
        <v>11</v>
      </c>
      <c r="E3462" s="26">
        <f t="shared" si="53"/>
        <v>12</v>
      </c>
      <c r="F3462" s="22" t="s">
        <v>256</v>
      </c>
      <c r="G3462" s="22" t="s">
        <v>7624</v>
      </c>
    </row>
    <row r="3463" spans="1:7" s="23" customFormat="1" ht="94.5" customHeight="1">
      <c r="A3463" s="19" t="s">
        <v>7625</v>
      </c>
      <c r="B3463" s="20" t="s">
        <v>7626</v>
      </c>
      <c r="C3463" s="21">
        <v>4</v>
      </c>
      <c r="D3463" s="22">
        <v>11</v>
      </c>
      <c r="E3463" s="26">
        <f t="shared" si="53"/>
        <v>15</v>
      </c>
      <c r="F3463" s="22" t="s">
        <v>256</v>
      </c>
      <c r="G3463" s="22" t="s">
        <v>7627</v>
      </c>
    </row>
    <row r="3464" spans="1:7" s="23" customFormat="1" ht="94.5" customHeight="1">
      <c r="A3464" s="19" t="s">
        <v>7628</v>
      </c>
      <c r="B3464" s="20" t="s">
        <v>20</v>
      </c>
      <c r="C3464" s="21">
        <v>1</v>
      </c>
      <c r="D3464" s="22">
        <v>11</v>
      </c>
      <c r="E3464" s="26">
        <f t="shared" si="53"/>
        <v>12</v>
      </c>
      <c r="F3464" s="22" t="s">
        <v>256</v>
      </c>
      <c r="G3464" s="22" t="s">
        <v>21</v>
      </c>
    </row>
    <row r="3465" spans="1:7" s="23" customFormat="1" ht="94.5" customHeight="1">
      <c r="A3465" s="19" t="s">
        <v>7629</v>
      </c>
      <c r="B3465" s="20" t="s">
        <v>7630</v>
      </c>
      <c r="C3465" s="21"/>
      <c r="D3465" s="22"/>
      <c r="E3465" s="26">
        <f t="shared" si="53"/>
        <v>0</v>
      </c>
      <c r="F3465" s="22"/>
      <c r="G3465" s="22" t="s">
        <v>7631</v>
      </c>
    </row>
    <row r="3466" spans="1:7" s="23" customFormat="1" ht="94.5" customHeight="1">
      <c r="A3466" s="19" t="s">
        <v>7632</v>
      </c>
      <c r="B3466" s="20" t="s">
        <v>7633</v>
      </c>
      <c r="C3466" s="21">
        <v>1</v>
      </c>
      <c r="D3466" s="22">
        <v>2</v>
      </c>
      <c r="E3466" s="26">
        <f t="shared" ref="E3466:E3529" si="54">C3466+D3466</f>
        <v>3</v>
      </c>
      <c r="F3466" s="22" t="s">
        <v>256</v>
      </c>
      <c r="G3466" s="22" t="s">
        <v>7634</v>
      </c>
    </row>
    <row r="3467" spans="1:7" s="23" customFormat="1" ht="94.5" customHeight="1">
      <c r="A3467" s="19" t="s">
        <v>7635</v>
      </c>
      <c r="B3467" s="20" t="s">
        <v>7636</v>
      </c>
      <c r="C3467" s="21">
        <v>1</v>
      </c>
      <c r="D3467" s="22">
        <v>2</v>
      </c>
      <c r="E3467" s="26">
        <f t="shared" si="54"/>
        <v>3</v>
      </c>
      <c r="F3467" s="22" t="s">
        <v>256</v>
      </c>
      <c r="G3467" s="22" t="s">
        <v>7637</v>
      </c>
    </row>
    <row r="3468" spans="1:7" s="23" customFormat="1" ht="94.5" customHeight="1">
      <c r="A3468" s="19" t="s">
        <v>7638</v>
      </c>
      <c r="B3468" s="20" t="s">
        <v>49</v>
      </c>
      <c r="C3468" s="21"/>
      <c r="D3468" s="22"/>
      <c r="E3468" s="26">
        <f t="shared" si="54"/>
        <v>0</v>
      </c>
      <c r="F3468" s="22"/>
      <c r="G3468" s="22" t="s">
        <v>144</v>
      </c>
    </row>
    <row r="3469" spans="1:7" s="23" customFormat="1" ht="94.5" customHeight="1">
      <c r="A3469" s="19" t="s">
        <v>7639</v>
      </c>
      <c r="B3469" s="20" t="s">
        <v>7640</v>
      </c>
      <c r="C3469" s="21">
        <v>1</v>
      </c>
      <c r="D3469" s="22">
        <v>3</v>
      </c>
      <c r="E3469" s="26">
        <f t="shared" si="54"/>
        <v>4</v>
      </c>
      <c r="F3469" s="22" t="s">
        <v>256</v>
      </c>
      <c r="G3469" s="22" t="s">
        <v>7641</v>
      </c>
    </row>
    <row r="3470" spans="1:7" s="23" customFormat="1" ht="94.5" customHeight="1">
      <c r="A3470" s="19" t="s">
        <v>7642</v>
      </c>
      <c r="B3470" s="20" t="s">
        <v>7643</v>
      </c>
      <c r="C3470" s="21">
        <v>1</v>
      </c>
      <c r="D3470" s="22">
        <v>8</v>
      </c>
      <c r="E3470" s="26">
        <f t="shared" si="54"/>
        <v>9</v>
      </c>
      <c r="F3470" s="22" t="s">
        <v>256</v>
      </c>
      <c r="G3470" s="22" t="s">
        <v>7644</v>
      </c>
    </row>
    <row r="3471" spans="1:7" s="23" customFormat="1" ht="94.5" customHeight="1">
      <c r="A3471" s="19" t="s">
        <v>7645</v>
      </c>
      <c r="B3471" s="20" t="s">
        <v>20</v>
      </c>
      <c r="C3471" s="21">
        <v>1</v>
      </c>
      <c r="D3471" s="22">
        <v>2</v>
      </c>
      <c r="E3471" s="26">
        <f t="shared" si="54"/>
        <v>3</v>
      </c>
      <c r="F3471" s="22" t="s">
        <v>256</v>
      </c>
      <c r="G3471" s="22" t="s">
        <v>21</v>
      </c>
    </row>
    <row r="3472" spans="1:7" s="23" customFormat="1" ht="94.5" customHeight="1">
      <c r="A3472" s="19" t="s">
        <v>7646</v>
      </c>
      <c r="B3472" s="20" t="s">
        <v>7647</v>
      </c>
      <c r="C3472" s="21">
        <v>1</v>
      </c>
      <c r="D3472" s="22">
        <v>2</v>
      </c>
      <c r="E3472" s="26">
        <f t="shared" si="54"/>
        <v>3</v>
      </c>
      <c r="F3472" s="22" t="s">
        <v>256</v>
      </c>
      <c r="G3472" s="22" t="s">
        <v>7648</v>
      </c>
    </row>
    <row r="3473" spans="1:7" s="23" customFormat="1" ht="94.5" customHeight="1">
      <c r="A3473" s="19" t="s">
        <v>7649</v>
      </c>
      <c r="B3473" s="20" t="s">
        <v>26</v>
      </c>
      <c r="C3473" s="21">
        <v>1</v>
      </c>
      <c r="D3473" s="22">
        <v>2</v>
      </c>
      <c r="E3473" s="26">
        <f t="shared" si="54"/>
        <v>3</v>
      </c>
      <c r="F3473" s="22" t="s">
        <v>256</v>
      </c>
      <c r="G3473" s="22" t="s">
        <v>27</v>
      </c>
    </row>
    <row r="3474" spans="1:7" s="23" customFormat="1" ht="94.5" customHeight="1">
      <c r="A3474" s="19"/>
      <c r="B3474" s="20" t="s">
        <v>7650</v>
      </c>
      <c r="C3474" s="21"/>
      <c r="D3474" s="22"/>
      <c r="E3474" s="26">
        <f t="shared" si="54"/>
        <v>0</v>
      </c>
      <c r="F3474" s="22"/>
      <c r="G3474" s="22" t="s">
        <v>7651</v>
      </c>
    </row>
    <row r="3475" spans="1:7" s="23" customFormat="1" ht="94.5" customHeight="1">
      <c r="A3475" s="19" t="s">
        <v>7652</v>
      </c>
      <c r="B3475" s="20" t="s">
        <v>7653</v>
      </c>
      <c r="C3475" s="21"/>
      <c r="D3475" s="22"/>
      <c r="E3475" s="26">
        <f t="shared" si="54"/>
        <v>0</v>
      </c>
      <c r="F3475" s="22"/>
      <c r="G3475" s="22" t="s">
        <v>7654</v>
      </c>
    </row>
    <row r="3476" spans="1:7" s="23" customFormat="1" ht="94.5" customHeight="1">
      <c r="A3476" s="19" t="s">
        <v>7655</v>
      </c>
      <c r="B3476" s="20" t="s">
        <v>7656</v>
      </c>
      <c r="C3476" s="21">
        <v>1</v>
      </c>
      <c r="D3476" s="22">
        <v>2</v>
      </c>
      <c r="E3476" s="26">
        <f t="shared" si="54"/>
        <v>3</v>
      </c>
      <c r="F3476" s="22" t="s">
        <v>256</v>
      </c>
      <c r="G3476" s="22" t="s">
        <v>7657</v>
      </c>
    </row>
    <row r="3477" spans="1:7" s="23" customFormat="1" ht="94.5" customHeight="1">
      <c r="A3477" s="19" t="s">
        <v>7658</v>
      </c>
      <c r="B3477" s="20" t="s">
        <v>26</v>
      </c>
      <c r="C3477" s="21">
        <v>1</v>
      </c>
      <c r="D3477" s="22">
        <v>2</v>
      </c>
      <c r="E3477" s="26">
        <f t="shared" si="54"/>
        <v>3</v>
      </c>
      <c r="F3477" s="22" t="s">
        <v>256</v>
      </c>
      <c r="G3477" s="22" t="s">
        <v>27</v>
      </c>
    </row>
    <row r="3478" spans="1:7" s="23" customFormat="1" ht="94.5" customHeight="1">
      <c r="A3478" s="19" t="s">
        <v>7659</v>
      </c>
      <c r="B3478" s="20" t="s">
        <v>7660</v>
      </c>
      <c r="C3478" s="21"/>
      <c r="D3478" s="22"/>
      <c r="E3478" s="26">
        <f t="shared" si="54"/>
        <v>0</v>
      </c>
      <c r="F3478" s="22"/>
      <c r="G3478" s="22" t="s">
        <v>7661</v>
      </c>
    </row>
    <row r="3479" spans="1:7" s="23" customFormat="1" ht="94.5" customHeight="1">
      <c r="A3479" s="19"/>
      <c r="B3479" s="20" t="s">
        <v>7662</v>
      </c>
      <c r="C3479" s="21"/>
      <c r="D3479" s="22"/>
      <c r="E3479" s="26">
        <f t="shared" si="54"/>
        <v>0</v>
      </c>
      <c r="F3479" s="22"/>
      <c r="G3479" s="22" t="s">
        <v>7663</v>
      </c>
    </row>
    <row r="3480" spans="1:7" s="23" customFormat="1" ht="94.5" customHeight="1">
      <c r="A3480" s="19" t="s">
        <v>7664</v>
      </c>
      <c r="B3480" s="20" t="s">
        <v>7665</v>
      </c>
      <c r="C3480" s="21"/>
      <c r="D3480" s="22"/>
      <c r="E3480" s="26">
        <f t="shared" si="54"/>
        <v>0</v>
      </c>
      <c r="F3480" s="22"/>
      <c r="G3480" s="22" t="s">
        <v>7666</v>
      </c>
    </row>
    <row r="3481" spans="1:7" s="23" customFormat="1" ht="94.5" customHeight="1">
      <c r="A3481" s="19" t="s">
        <v>7667</v>
      </c>
      <c r="B3481" s="20" t="s">
        <v>7668</v>
      </c>
      <c r="C3481" s="21">
        <v>1</v>
      </c>
      <c r="D3481" s="22">
        <v>8</v>
      </c>
      <c r="E3481" s="26">
        <f t="shared" si="54"/>
        <v>9</v>
      </c>
      <c r="F3481" s="22" t="s">
        <v>256</v>
      </c>
      <c r="G3481" s="22" t="s">
        <v>7669</v>
      </c>
    </row>
    <row r="3482" spans="1:7" s="23" customFormat="1" ht="94.5" customHeight="1">
      <c r="A3482" s="19" t="s">
        <v>7670</v>
      </c>
      <c r="B3482" s="20" t="s">
        <v>7671</v>
      </c>
      <c r="C3482" s="21">
        <v>4</v>
      </c>
      <c r="D3482" s="22">
        <v>11</v>
      </c>
      <c r="E3482" s="26">
        <f t="shared" si="54"/>
        <v>15</v>
      </c>
      <c r="F3482" s="22" t="s">
        <v>256</v>
      </c>
      <c r="G3482" s="22" t="s">
        <v>7672</v>
      </c>
    </row>
    <row r="3483" spans="1:7" s="23" customFormat="1" ht="94.5" customHeight="1">
      <c r="A3483" s="19" t="s">
        <v>7673</v>
      </c>
      <c r="B3483" s="20" t="s">
        <v>20</v>
      </c>
      <c r="C3483" s="21">
        <v>1</v>
      </c>
      <c r="D3483" s="22">
        <v>2</v>
      </c>
      <c r="E3483" s="26">
        <f t="shared" si="54"/>
        <v>3</v>
      </c>
      <c r="F3483" s="22" t="s">
        <v>256</v>
      </c>
      <c r="G3483" s="22" t="s">
        <v>21</v>
      </c>
    </row>
    <row r="3484" spans="1:7" s="23" customFormat="1" ht="94.5" customHeight="1">
      <c r="A3484" s="19" t="s">
        <v>7674</v>
      </c>
      <c r="B3484" s="20" t="s">
        <v>175</v>
      </c>
      <c r="C3484" s="21"/>
      <c r="D3484" s="22"/>
      <c r="E3484" s="26">
        <f t="shared" si="54"/>
        <v>0</v>
      </c>
      <c r="F3484" s="22"/>
      <c r="G3484" s="22" t="s">
        <v>144</v>
      </c>
    </row>
    <row r="3485" spans="1:7" s="23" customFormat="1" ht="94.5" customHeight="1">
      <c r="A3485" s="19" t="s">
        <v>7675</v>
      </c>
      <c r="B3485" s="20" t="s">
        <v>7676</v>
      </c>
      <c r="C3485" s="21">
        <v>1</v>
      </c>
      <c r="D3485" s="22">
        <v>3</v>
      </c>
      <c r="E3485" s="26">
        <f t="shared" si="54"/>
        <v>4</v>
      </c>
      <c r="F3485" s="22" t="s">
        <v>256</v>
      </c>
      <c r="G3485" s="22" t="s">
        <v>7677</v>
      </c>
    </row>
    <row r="3486" spans="1:7" s="23" customFormat="1" ht="94.5" customHeight="1">
      <c r="A3486" s="19" t="s">
        <v>7678</v>
      </c>
      <c r="B3486" s="20" t="s">
        <v>7679</v>
      </c>
      <c r="C3486" s="21">
        <v>1</v>
      </c>
      <c r="D3486" s="22">
        <v>3</v>
      </c>
      <c r="E3486" s="26">
        <f t="shared" si="54"/>
        <v>4</v>
      </c>
      <c r="F3486" s="22" t="s">
        <v>256</v>
      </c>
      <c r="G3486" s="22" t="s">
        <v>7680</v>
      </c>
    </row>
    <row r="3487" spans="1:7" s="23" customFormat="1" ht="94.5" customHeight="1">
      <c r="A3487" s="19" t="s">
        <v>7681</v>
      </c>
      <c r="B3487" s="20" t="s">
        <v>20</v>
      </c>
      <c r="C3487" s="21">
        <v>1</v>
      </c>
      <c r="D3487" s="22">
        <v>2</v>
      </c>
      <c r="E3487" s="26">
        <f t="shared" si="54"/>
        <v>3</v>
      </c>
      <c r="F3487" s="22" t="s">
        <v>256</v>
      </c>
      <c r="G3487" s="22" t="s">
        <v>21</v>
      </c>
    </row>
    <row r="3488" spans="1:7" s="23" customFormat="1" ht="94.5" customHeight="1">
      <c r="A3488" s="19" t="s">
        <v>7682</v>
      </c>
      <c r="B3488" s="20" t="s">
        <v>7683</v>
      </c>
      <c r="C3488" s="21">
        <v>1</v>
      </c>
      <c r="D3488" s="22">
        <v>2</v>
      </c>
      <c r="E3488" s="26">
        <f t="shared" si="54"/>
        <v>3</v>
      </c>
      <c r="F3488" s="22" t="s">
        <v>256</v>
      </c>
      <c r="G3488" s="22" t="s">
        <v>7684</v>
      </c>
    </row>
    <row r="3489" spans="1:7" s="23" customFormat="1" ht="94.5" customHeight="1">
      <c r="A3489" s="19" t="s">
        <v>7685</v>
      </c>
      <c r="B3489" s="20" t="s">
        <v>7686</v>
      </c>
      <c r="C3489" s="21">
        <v>1</v>
      </c>
      <c r="D3489" s="22">
        <v>2</v>
      </c>
      <c r="E3489" s="26">
        <f t="shared" si="54"/>
        <v>3</v>
      </c>
      <c r="F3489" s="22" t="s">
        <v>256</v>
      </c>
      <c r="G3489" s="22" t="s">
        <v>7687</v>
      </c>
    </row>
    <row r="3490" spans="1:7" s="23" customFormat="1" ht="94.5" customHeight="1">
      <c r="A3490" s="19"/>
      <c r="B3490" s="20" t="s">
        <v>7688</v>
      </c>
      <c r="C3490" s="21"/>
      <c r="D3490" s="22"/>
      <c r="E3490" s="26">
        <f t="shared" si="54"/>
        <v>0</v>
      </c>
      <c r="F3490" s="22"/>
      <c r="G3490" s="22" t="s">
        <v>7689</v>
      </c>
    </row>
    <row r="3491" spans="1:7" s="23" customFormat="1" ht="94.5" customHeight="1">
      <c r="A3491" s="19" t="s">
        <v>7690</v>
      </c>
      <c r="B3491" s="20" t="s">
        <v>7691</v>
      </c>
      <c r="C3491" s="21">
        <v>1</v>
      </c>
      <c r="D3491" s="22">
        <v>2</v>
      </c>
      <c r="E3491" s="26">
        <f t="shared" si="54"/>
        <v>3</v>
      </c>
      <c r="F3491" s="22" t="s">
        <v>256</v>
      </c>
      <c r="G3491" s="22" t="s">
        <v>7692</v>
      </c>
    </row>
    <row r="3492" spans="1:7" s="23" customFormat="1" ht="94.5" customHeight="1">
      <c r="A3492" s="19" t="s">
        <v>7693</v>
      </c>
      <c r="B3492" s="20" t="s">
        <v>7694</v>
      </c>
      <c r="C3492" s="21">
        <v>4</v>
      </c>
      <c r="D3492" s="22">
        <v>11</v>
      </c>
      <c r="E3492" s="26">
        <f t="shared" si="54"/>
        <v>15</v>
      </c>
      <c r="F3492" s="22" t="s">
        <v>256</v>
      </c>
      <c r="G3492" s="22" t="s">
        <v>7695</v>
      </c>
    </row>
    <row r="3493" spans="1:7" s="23" customFormat="1" ht="94.5" customHeight="1">
      <c r="A3493" s="19" t="s">
        <v>7696</v>
      </c>
      <c r="B3493" s="20" t="s">
        <v>7697</v>
      </c>
      <c r="C3493" s="21">
        <v>1</v>
      </c>
      <c r="D3493" s="22">
        <v>2</v>
      </c>
      <c r="E3493" s="26">
        <f t="shared" si="54"/>
        <v>3</v>
      </c>
      <c r="F3493" s="22" t="s">
        <v>256</v>
      </c>
      <c r="G3493" s="22" t="s">
        <v>7698</v>
      </c>
    </row>
    <row r="3494" spans="1:7" s="23" customFormat="1" ht="94.5" customHeight="1">
      <c r="A3494" s="19" t="s">
        <v>7699</v>
      </c>
      <c r="B3494" s="20" t="s">
        <v>7700</v>
      </c>
      <c r="C3494" s="21">
        <v>1</v>
      </c>
      <c r="D3494" s="22">
        <v>2</v>
      </c>
      <c r="E3494" s="26">
        <f t="shared" si="54"/>
        <v>3</v>
      </c>
      <c r="F3494" s="22" t="s">
        <v>256</v>
      </c>
      <c r="G3494" s="22" t="s">
        <v>7701</v>
      </c>
    </row>
    <row r="3495" spans="1:7" s="23" customFormat="1" ht="94.5" customHeight="1">
      <c r="A3495" s="19" t="s">
        <v>25699</v>
      </c>
      <c r="B3495" s="20" t="s">
        <v>3337</v>
      </c>
      <c r="C3495" s="21">
        <v>1</v>
      </c>
      <c r="D3495" s="22">
        <v>2</v>
      </c>
      <c r="E3495" s="26">
        <f t="shared" si="54"/>
        <v>3</v>
      </c>
      <c r="F3495" s="22" t="s">
        <v>256</v>
      </c>
      <c r="G3495" s="22" t="s">
        <v>144</v>
      </c>
    </row>
    <row r="3496" spans="1:7" s="23" customFormat="1" ht="94.5" customHeight="1">
      <c r="A3496" s="19"/>
      <c r="B3496" s="20" t="s">
        <v>7702</v>
      </c>
      <c r="C3496" s="21"/>
      <c r="D3496" s="22"/>
      <c r="E3496" s="26">
        <f t="shared" si="54"/>
        <v>0</v>
      </c>
      <c r="F3496" s="22"/>
      <c r="G3496" s="22" t="s">
        <v>7703</v>
      </c>
    </row>
    <row r="3497" spans="1:7" s="23" customFormat="1" ht="94.5" customHeight="1">
      <c r="A3497" s="19" t="s">
        <v>7704</v>
      </c>
      <c r="B3497" s="20" t="s">
        <v>7705</v>
      </c>
      <c r="C3497" s="21">
        <v>1</v>
      </c>
      <c r="D3497" s="22">
        <v>2</v>
      </c>
      <c r="E3497" s="26">
        <f t="shared" si="54"/>
        <v>3</v>
      </c>
      <c r="F3497" s="22" t="s">
        <v>256</v>
      </c>
      <c r="G3497" s="22" t="s">
        <v>7706</v>
      </c>
    </row>
    <row r="3498" spans="1:7" s="23" customFormat="1" ht="94.5" customHeight="1">
      <c r="A3498" s="19" t="s">
        <v>7707</v>
      </c>
      <c r="B3498" s="20" t="s">
        <v>7708</v>
      </c>
      <c r="C3498" s="21">
        <v>1</v>
      </c>
      <c r="D3498" s="22">
        <v>2</v>
      </c>
      <c r="E3498" s="26">
        <f t="shared" si="54"/>
        <v>3</v>
      </c>
      <c r="F3498" s="22" t="s">
        <v>256</v>
      </c>
      <c r="G3498" s="22" t="s">
        <v>144</v>
      </c>
    </row>
    <row r="3499" spans="1:7" s="23" customFormat="1" ht="94.5" customHeight="1">
      <c r="A3499" s="19"/>
      <c r="B3499" s="20" t="s">
        <v>7709</v>
      </c>
      <c r="C3499" s="21"/>
      <c r="D3499" s="22"/>
      <c r="E3499" s="26">
        <f t="shared" si="54"/>
        <v>0</v>
      </c>
      <c r="F3499" s="22"/>
      <c r="G3499" s="22" t="s">
        <v>7710</v>
      </c>
    </row>
    <row r="3500" spans="1:7" s="23" customFormat="1" ht="94.5" customHeight="1">
      <c r="A3500" s="19" t="s">
        <v>7711</v>
      </c>
      <c r="B3500" s="20" t="s">
        <v>7712</v>
      </c>
      <c r="C3500" s="21">
        <v>1</v>
      </c>
      <c r="D3500" s="22">
        <v>2</v>
      </c>
      <c r="E3500" s="26">
        <f t="shared" si="54"/>
        <v>3</v>
      </c>
      <c r="F3500" s="22" t="s">
        <v>256</v>
      </c>
      <c r="G3500" s="22" t="s">
        <v>7713</v>
      </c>
    </row>
    <row r="3501" spans="1:7" s="23" customFormat="1" ht="94.5" customHeight="1">
      <c r="A3501" s="19" t="s">
        <v>7714</v>
      </c>
      <c r="B3501" s="20" t="s">
        <v>7715</v>
      </c>
      <c r="C3501" s="21">
        <v>1</v>
      </c>
      <c r="D3501" s="22">
        <v>2</v>
      </c>
      <c r="E3501" s="26">
        <f t="shared" si="54"/>
        <v>3</v>
      </c>
      <c r="F3501" s="22" t="s">
        <v>256</v>
      </c>
      <c r="G3501" s="22" t="s">
        <v>7716</v>
      </c>
    </row>
    <row r="3502" spans="1:7" s="23" customFormat="1" ht="94.5" customHeight="1">
      <c r="A3502" s="19" t="s">
        <v>7717</v>
      </c>
      <c r="B3502" s="20" t="s">
        <v>7718</v>
      </c>
      <c r="C3502" s="21">
        <v>1</v>
      </c>
      <c r="D3502" s="22">
        <v>2</v>
      </c>
      <c r="E3502" s="26">
        <f t="shared" si="54"/>
        <v>3</v>
      </c>
      <c r="F3502" s="22" t="s">
        <v>256</v>
      </c>
      <c r="G3502" s="22" t="s">
        <v>7719</v>
      </c>
    </row>
    <row r="3503" spans="1:7" s="23" customFormat="1" ht="94.5" customHeight="1">
      <c r="A3503" s="19" t="s">
        <v>7720</v>
      </c>
      <c r="B3503" s="20" t="s">
        <v>673</v>
      </c>
      <c r="C3503" s="21">
        <v>1</v>
      </c>
      <c r="D3503" s="22">
        <v>2</v>
      </c>
      <c r="E3503" s="26">
        <f t="shared" si="54"/>
        <v>3</v>
      </c>
      <c r="F3503" s="22" t="s">
        <v>256</v>
      </c>
      <c r="G3503" s="22" t="s">
        <v>144</v>
      </c>
    </row>
    <row r="3504" spans="1:7" s="23" customFormat="1" ht="94.5" customHeight="1">
      <c r="A3504" s="19"/>
      <c r="B3504" s="20" t="s">
        <v>7721</v>
      </c>
      <c r="C3504" s="21"/>
      <c r="D3504" s="22"/>
      <c r="E3504" s="26">
        <f t="shared" si="54"/>
        <v>0</v>
      </c>
      <c r="F3504" s="22"/>
      <c r="G3504" s="22" t="s">
        <v>7722</v>
      </c>
    </row>
    <row r="3505" spans="1:7" s="23" customFormat="1" ht="94.5" customHeight="1">
      <c r="A3505" s="19" t="s">
        <v>7723</v>
      </c>
      <c r="B3505" s="20" t="s">
        <v>7724</v>
      </c>
      <c r="C3505" s="21">
        <v>1</v>
      </c>
      <c r="D3505" s="22">
        <v>3</v>
      </c>
      <c r="E3505" s="26">
        <f t="shared" si="54"/>
        <v>4</v>
      </c>
      <c r="F3505" s="22" t="s">
        <v>256</v>
      </c>
      <c r="G3505" s="22" t="s">
        <v>7725</v>
      </c>
    </row>
    <row r="3506" spans="1:7" s="23" customFormat="1" ht="94.5" customHeight="1">
      <c r="A3506" s="19" t="s">
        <v>7726</v>
      </c>
      <c r="B3506" s="20" t="s">
        <v>49</v>
      </c>
      <c r="C3506" s="21">
        <v>1</v>
      </c>
      <c r="D3506" s="22">
        <v>2</v>
      </c>
      <c r="E3506" s="26">
        <f t="shared" si="54"/>
        <v>3</v>
      </c>
      <c r="F3506" s="22" t="s">
        <v>256</v>
      </c>
      <c r="G3506" s="22" t="s">
        <v>144</v>
      </c>
    </row>
    <row r="3507" spans="1:7" s="23" customFormat="1" ht="94.5" customHeight="1">
      <c r="A3507" s="19" t="s">
        <v>25700</v>
      </c>
      <c r="B3507" s="20" t="s">
        <v>26</v>
      </c>
      <c r="C3507" s="21"/>
      <c r="D3507" s="22"/>
      <c r="E3507" s="26">
        <f t="shared" si="54"/>
        <v>0</v>
      </c>
      <c r="F3507" s="22"/>
      <c r="G3507" s="22" t="s">
        <v>27</v>
      </c>
    </row>
    <row r="3508" spans="1:7" s="23" customFormat="1" ht="94.5" customHeight="1">
      <c r="A3508" s="19" t="s">
        <v>25701</v>
      </c>
      <c r="B3508" s="20" t="s">
        <v>7727</v>
      </c>
      <c r="C3508" s="21">
        <v>1</v>
      </c>
      <c r="D3508" s="22">
        <v>3</v>
      </c>
      <c r="E3508" s="26">
        <f t="shared" si="54"/>
        <v>4</v>
      </c>
      <c r="F3508" s="22" t="s">
        <v>256</v>
      </c>
      <c r="G3508" s="22" t="s">
        <v>25703</v>
      </c>
    </row>
    <row r="3509" spans="1:7" s="23" customFormat="1" ht="94.5" customHeight="1">
      <c r="A3509" s="19" t="s">
        <v>25702</v>
      </c>
      <c r="B3509" s="20" t="s">
        <v>25113</v>
      </c>
      <c r="C3509" s="21">
        <v>1</v>
      </c>
      <c r="D3509" s="22">
        <v>2</v>
      </c>
      <c r="E3509" s="26">
        <f t="shared" si="54"/>
        <v>3</v>
      </c>
      <c r="F3509" s="22" t="s">
        <v>256</v>
      </c>
      <c r="G3509" s="22" t="s">
        <v>25333</v>
      </c>
    </row>
    <row r="3510" spans="1:7" s="23" customFormat="1" ht="94.5" customHeight="1">
      <c r="A3510" s="19"/>
      <c r="B3510" s="20" t="s">
        <v>7728</v>
      </c>
      <c r="C3510" s="21"/>
      <c r="D3510" s="22"/>
      <c r="E3510" s="26">
        <f t="shared" si="54"/>
        <v>0</v>
      </c>
      <c r="F3510" s="22"/>
      <c r="G3510" s="22" t="s">
        <v>7729</v>
      </c>
    </row>
    <row r="3511" spans="1:7" s="23" customFormat="1" ht="94.5" customHeight="1">
      <c r="A3511" s="19" t="s">
        <v>7730</v>
      </c>
      <c r="B3511" s="20" t="s">
        <v>7731</v>
      </c>
      <c r="C3511" s="21"/>
      <c r="D3511" s="22"/>
      <c r="E3511" s="26">
        <f t="shared" si="54"/>
        <v>0</v>
      </c>
      <c r="F3511" s="22"/>
      <c r="G3511" s="22" t="s">
        <v>7732</v>
      </c>
    </row>
    <row r="3512" spans="1:7" s="23" customFormat="1" ht="94.5" customHeight="1">
      <c r="A3512" s="19" t="s">
        <v>7733</v>
      </c>
      <c r="B3512" s="20" t="s">
        <v>7734</v>
      </c>
      <c r="C3512" s="21">
        <v>1</v>
      </c>
      <c r="D3512" s="22">
        <v>2</v>
      </c>
      <c r="E3512" s="26">
        <f t="shared" si="54"/>
        <v>3</v>
      </c>
      <c r="F3512" s="22" t="s">
        <v>256</v>
      </c>
      <c r="G3512" s="22" t="s">
        <v>7735</v>
      </c>
    </row>
    <row r="3513" spans="1:7" s="23" customFormat="1" ht="94.5" customHeight="1">
      <c r="A3513" s="19" t="s">
        <v>7736</v>
      </c>
      <c r="B3513" s="20" t="s">
        <v>20</v>
      </c>
      <c r="C3513" s="21">
        <v>1</v>
      </c>
      <c r="D3513" s="22">
        <v>2</v>
      </c>
      <c r="E3513" s="26">
        <f t="shared" si="54"/>
        <v>3</v>
      </c>
      <c r="F3513" s="22" t="s">
        <v>256</v>
      </c>
      <c r="G3513" s="22" t="s">
        <v>21</v>
      </c>
    </row>
    <row r="3514" spans="1:7" s="23" customFormat="1" ht="94.5" customHeight="1">
      <c r="A3514" s="19" t="s">
        <v>7737</v>
      </c>
      <c r="B3514" s="20" t="s">
        <v>7738</v>
      </c>
      <c r="C3514" s="21"/>
      <c r="D3514" s="22"/>
      <c r="E3514" s="26">
        <f t="shared" si="54"/>
        <v>0</v>
      </c>
      <c r="F3514" s="22"/>
      <c r="G3514" s="22" t="s">
        <v>7739</v>
      </c>
    </row>
    <row r="3515" spans="1:7" s="23" customFormat="1" ht="94.5" customHeight="1">
      <c r="A3515" s="19" t="s">
        <v>7740</v>
      </c>
      <c r="B3515" s="20" t="s">
        <v>7741</v>
      </c>
      <c r="C3515" s="21"/>
      <c r="D3515" s="22"/>
      <c r="E3515" s="26">
        <f t="shared" si="54"/>
        <v>0</v>
      </c>
      <c r="F3515" s="22"/>
      <c r="G3515" s="22" t="s">
        <v>7742</v>
      </c>
    </row>
    <row r="3516" spans="1:7" s="23" customFormat="1" ht="94.5" customHeight="1">
      <c r="A3516" s="19" t="s">
        <v>7743</v>
      </c>
      <c r="B3516" s="20" t="s">
        <v>7744</v>
      </c>
      <c r="C3516" s="21">
        <v>1</v>
      </c>
      <c r="D3516" s="22">
        <v>13</v>
      </c>
      <c r="E3516" s="26">
        <f t="shared" si="54"/>
        <v>14</v>
      </c>
      <c r="F3516" s="22" t="s">
        <v>256</v>
      </c>
      <c r="G3516" s="22" t="s">
        <v>7745</v>
      </c>
    </row>
    <row r="3517" spans="1:7" s="23" customFormat="1" ht="94.5" customHeight="1">
      <c r="A3517" s="19" t="s">
        <v>7746</v>
      </c>
      <c r="B3517" s="20" t="s">
        <v>7747</v>
      </c>
      <c r="C3517" s="21">
        <v>4</v>
      </c>
      <c r="D3517" s="22">
        <v>16</v>
      </c>
      <c r="E3517" s="26">
        <f t="shared" si="54"/>
        <v>20</v>
      </c>
      <c r="F3517" s="22" t="s">
        <v>256</v>
      </c>
      <c r="G3517" s="22" t="s">
        <v>7748</v>
      </c>
    </row>
    <row r="3518" spans="1:7" s="23" customFormat="1" ht="94.5" customHeight="1">
      <c r="A3518" s="19" t="s">
        <v>7749</v>
      </c>
      <c r="B3518" s="20" t="s">
        <v>7750</v>
      </c>
      <c r="C3518" s="21">
        <v>1</v>
      </c>
      <c r="D3518" s="22">
        <v>2</v>
      </c>
      <c r="E3518" s="26">
        <f t="shared" si="54"/>
        <v>3</v>
      </c>
      <c r="F3518" s="22" t="s">
        <v>256</v>
      </c>
      <c r="G3518" s="22" t="s">
        <v>7751</v>
      </c>
    </row>
    <row r="3519" spans="1:7" s="23" customFormat="1" ht="94.5" customHeight="1">
      <c r="A3519" s="19" t="s">
        <v>7752</v>
      </c>
      <c r="B3519" s="20" t="s">
        <v>20</v>
      </c>
      <c r="C3519" s="21">
        <v>1</v>
      </c>
      <c r="D3519" s="22">
        <v>2</v>
      </c>
      <c r="E3519" s="26">
        <f t="shared" si="54"/>
        <v>3</v>
      </c>
      <c r="F3519" s="22" t="s">
        <v>256</v>
      </c>
      <c r="G3519" s="22" t="s">
        <v>21</v>
      </c>
    </row>
    <row r="3520" spans="1:7" s="23" customFormat="1" ht="94.5" customHeight="1">
      <c r="A3520" s="19" t="s">
        <v>7753</v>
      </c>
      <c r="B3520" s="20" t="s">
        <v>7754</v>
      </c>
      <c r="C3520" s="21">
        <v>1</v>
      </c>
      <c r="D3520" s="22">
        <v>2</v>
      </c>
      <c r="E3520" s="26">
        <f t="shared" si="54"/>
        <v>3</v>
      </c>
      <c r="F3520" s="22" t="s">
        <v>256</v>
      </c>
      <c r="G3520" s="22" t="s">
        <v>7755</v>
      </c>
    </row>
    <row r="3521" spans="1:7" s="23" customFormat="1" ht="94.5" customHeight="1">
      <c r="A3521" s="19" t="s">
        <v>7756</v>
      </c>
      <c r="B3521" s="20" t="s">
        <v>7757</v>
      </c>
      <c r="C3521" s="21">
        <v>1</v>
      </c>
      <c r="D3521" s="22">
        <v>2</v>
      </c>
      <c r="E3521" s="26">
        <f t="shared" si="54"/>
        <v>3</v>
      </c>
      <c r="F3521" s="22" t="s">
        <v>256</v>
      </c>
      <c r="G3521" s="22" t="s">
        <v>7758</v>
      </c>
    </row>
    <row r="3522" spans="1:7" s="23" customFormat="1" ht="94.5" customHeight="1">
      <c r="A3522" s="19" t="s">
        <v>7759</v>
      </c>
      <c r="B3522" s="20" t="s">
        <v>7760</v>
      </c>
      <c r="C3522" s="21">
        <v>1</v>
      </c>
      <c r="D3522" s="22">
        <v>2</v>
      </c>
      <c r="E3522" s="26">
        <f t="shared" si="54"/>
        <v>3</v>
      </c>
      <c r="F3522" s="22" t="s">
        <v>256</v>
      </c>
      <c r="G3522" s="22" t="s">
        <v>7761</v>
      </c>
    </row>
    <row r="3523" spans="1:7" s="23" customFormat="1" ht="94.5" customHeight="1">
      <c r="A3523" s="19" t="s">
        <v>7762</v>
      </c>
      <c r="B3523" s="20" t="s">
        <v>7763</v>
      </c>
      <c r="C3523" s="21"/>
      <c r="D3523" s="22"/>
      <c r="E3523" s="26">
        <f t="shared" si="54"/>
        <v>0</v>
      </c>
      <c r="F3523" s="22"/>
      <c r="G3523" s="22" t="s">
        <v>7764</v>
      </c>
    </row>
    <row r="3524" spans="1:7" s="23" customFormat="1" ht="94.5" customHeight="1">
      <c r="A3524" s="19" t="s">
        <v>7765</v>
      </c>
      <c r="B3524" s="20" t="s">
        <v>7766</v>
      </c>
      <c r="C3524" s="21">
        <v>1</v>
      </c>
      <c r="D3524" s="22">
        <v>8</v>
      </c>
      <c r="E3524" s="26">
        <f t="shared" si="54"/>
        <v>9</v>
      </c>
      <c r="F3524" s="22" t="s">
        <v>256</v>
      </c>
      <c r="G3524" s="22" t="s">
        <v>7767</v>
      </c>
    </row>
    <row r="3525" spans="1:7" s="23" customFormat="1" ht="94.5" customHeight="1">
      <c r="A3525" s="19" t="s">
        <v>7768</v>
      </c>
      <c r="B3525" s="20" t="s">
        <v>7769</v>
      </c>
      <c r="C3525" s="21">
        <v>4</v>
      </c>
      <c r="D3525" s="22">
        <v>11</v>
      </c>
      <c r="E3525" s="26">
        <f t="shared" si="54"/>
        <v>15</v>
      </c>
      <c r="F3525" s="22" t="s">
        <v>256</v>
      </c>
      <c r="G3525" s="22" t="s">
        <v>7770</v>
      </c>
    </row>
    <row r="3526" spans="1:7" s="23" customFormat="1" ht="94.5" customHeight="1">
      <c r="A3526" s="19" t="s">
        <v>7771</v>
      </c>
      <c r="B3526" s="20" t="s">
        <v>7772</v>
      </c>
      <c r="C3526" s="21">
        <v>1</v>
      </c>
      <c r="D3526" s="22">
        <v>8</v>
      </c>
      <c r="E3526" s="26">
        <f t="shared" si="54"/>
        <v>9</v>
      </c>
      <c r="F3526" s="22" t="s">
        <v>256</v>
      </c>
      <c r="G3526" s="22" t="s">
        <v>7773</v>
      </c>
    </row>
    <row r="3527" spans="1:7" s="23" customFormat="1" ht="94.5" customHeight="1">
      <c r="A3527" s="19" t="s">
        <v>7774</v>
      </c>
      <c r="B3527" s="20" t="s">
        <v>20</v>
      </c>
      <c r="C3527" s="21">
        <v>1</v>
      </c>
      <c r="D3527" s="22">
        <v>2</v>
      </c>
      <c r="E3527" s="26">
        <f t="shared" si="54"/>
        <v>3</v>
      </c>
      <c r="F3527" s="22" t="s">
        <v>256</v>
      </c>
      <c r="G3527" s="22" t="s">
        <v>21</v>
      </c>
    </row>
    <row r="3528" spans="1:7" s="23" customFormat="1" ht="94.5" customHeight="1">
      <c r="A3528" s="19" t="s">
        <v>7775</v>
      </c>
      <c r="B3528" s="20" t="s">
        <v>65</v>
      </c>
      <c r="C3528" s="21"/>
      <c r="D3528" s="22"/>
      <c r="E3528" s="26">
        <f t="shared" si="54"/>
        <v>0</v>
      </c>
      <c r="F3528" s="22"/>
      <c r="G3528" s="22" t="s">
        <v>27</v>
      </c>
    </row>
    <row r="3529" spans="1:7" s="23" customFormat="1" ht="94.5" customHeight="1">
      <c r="A3529" s="19" t="s">
        <v>7776</v>
      </c>
      <c r="B3529" s="20" t="s">
        <v>7777</v>
      </c>
      <c r="C3529" s="21">
        <v>1</v>
      </c>
      <c r="D3529" s="22">
        <v>8</v>
      </c>
      <c r="E3529" s="26">
        <f t="shared" si="54"/>
        <v>9</v>
      </c>
      <c r="F3529" s="22" t="s">
        <v>256</v>
      </c>
      <c r="G3529" s="22" t="s">
        <v>7778</v>
      </c>
    </row>
    <row r="3530" spans="1:7" s="23" customFormat="1" ht="94.5" customHeight="1">
      <c r="A3530" s="19" t="s">
        <v>7779</v>
      </c>
      <c r="B3530" s="20" t="s">
        <v>7780</v>
      </c>
      <c r="C3530" s="21">
        <v>1</v>
      </c>
      <c r="D3530" s="22">
        <v>3</v>
      </c>
      <c r="E3530" s="26">
        <f t="shared" ref="E3530:E3593" si="55">C3530+D3530</f>
        <v>4</v>
      </c>
      <c r="F3530" s="22" t="s">
        <v>256</v>
      </c>
      <c r="G3530" s="22" t="s">
        <v>7781</v>
      </c>
    </row>
    <row r="3531" spans="1:7" s="23" customFormat="1" ht="94.5" customHeight="1">
      <c r="A3531" s="19" t="s">
        <v>7782</v>
      </c>
      <c r="B3531" s="20" t="s">
        <v>7783</v>
      </c>
      <c r="C3531" s="21">
        <v>4</v>
      </c>
      <c r="D3531" s="22">
        <v>11</v>
      </c>
      <c r="E3531" s="26">
        <f t="shared" si="55"/>
        <v>15</v>
      </c>
      <c r="F3531" s="22" t="s">
        <v>256</v>
      </c>
      <c r="G3531" s="22" t="s">
        <v>7784</v>
      </c>
    </row>
    <row r="3532" spans="1:7" s="23" customFormat="1" ht="94.5" customHeight="1">
      <c r="A3532" s="19" t="s">
        <v>7785</v>
      </c>
      <c r="B3532" s="20" t="s">
        <v>7786</v>
      </c>
      <c r="C3532" s="21">
        <v>1</v>
      </c>
      <c r="D3532" s="22">
        <v>2</v>
      </c>
      <c r="E3532" s="26">
        <f t="shared" si="55"/>
        <v>3</v>
      </c>
      <c r="F3532" s="22" t="s">
        <v>256</v>
      </c>
      <c r="G3532" s="22" t="s">
        <v>7787</v>
      </c>
    </row>
    <row r="3533" spans="1:7" s="23" customFormat="1" ht="94.5" customHeight="1">
      <c r="A3533" s="19" t="s">
        <v>7788</v>
      </c>
      <c r="B3533" s="20" t="s">
        <v>7789</v>
      </c>
      <c r="C3533" s="21">
        <v>4</v>
      </c>
      <c r="D3533" s="22">
        <v>11</v>
      </c>
      <c r="E3533" s="26">
        <f t="shared" si="55"/>
        <v>15</v>
      </c>
      <c r="F3533" s="22" t="s">
        <v>256</v>
      </c>
      <c r="G3533" s="22" t="s">
        <v>7790</v>
      </c>
    </row>
    <row r="3534" spans="1:7" s="23" customFormat="1" ht="94.5" customHeight="1">
      <c r="A3534" s="19" t="s">
        <v>25704</v>
      </c>
      <c r="B3534" s="20" t="s">
        <v>25706</v>
      </c>
      <c r="C3534" s="21">
        <v>1</v>
      </c>
      <c r="D3534" s="22">
        <v>2</v>
      </c>
      <c r="E3534" s="26">
        <f t="shared" si="55"/>
        <v>3</v>
      </c>
      <c r="F3534" s="22" t="s">
        <v>256</v>
      </c>
      <c r="G3534" s="22" t="s">
        <v>25708</v>
      </c>
    </row>
    <row r="3535" spans="1:7" s="23" customFormat="1" ht="94.5" customHeight="1">
      <c r="A3535" s="19" t="s">
        <v>25705</v>
      </c>
      <c r="B3535" s="20" t="s">
        <v>25707</v>
      </c>
      <c r="C3535" s="21">
        <v>1</v>
      </c>
      <c r="D3535" s="22">
        <v>2</v>
      </c>
      <c r="E3535" s="26">
        <f t="shared" si="55"/>
        <v>3</v>
      </c>
      <c r="F3535" s="22" t="s">
        <v>256</v>
      </c>
      <c r="G3535" s="22" t="s">
        <v>25709</v>
      </c>
    </row>
    <row r="3536" spans="1:7" s="23" customFormat="1" ht="94.5" customHeight="1">
      <c r="A3536" s="19" t="s">
        <v>7791</v>
      </c>
      <c r="B3536" s="20" t="s">
        <v>20</v>
      </c>
      <c r="C3536" s="21">
        <v>1</v>
      </c>
      <c r="D3536" s="22">
        <v>2</v>
      </c>
      <c r="E3536" s="26">
        <f t="shared" si="55"/>
        <v>3</v>
      </c>
      <c r="F3536" s="22" t="s">
        <v>256</v>
      </c>
      <c r="G3536" s="22" t="s">
        <v>21</v>
      </c>
    </row>
    <row r="3537" spans="1:7" s="23" customFormat="1" ht="94.5" customHeight="1">
      <c r="A3537" s="19" t="s">
        <v>7792</v>
      </c>
      <c r="B3537" s="20" t="s">
        <v>7793</v>
      </c>
      <c r="C3537" s="21"/>
      <c r="D3537" s="22"/>
      <c r="E3537" s="26">
        <f t="shared" si="55"/>
        <v>0</v>
      </c>
      <c r="F3537" s="22"/>
      <c r="G3537" s="22" t="s">
        <v>7794</v>
      </c>
    </row>
    <row r="3538" spans="1:7" s="23" customFormat="1" ht="94.5" customHeight="1">
      <c r="A3538" s="19" t="s">
        <v>7795</v>
      </c>
      <c r="B3538" s="20" t="s">
        <v>7796</v>
      </c>
      <c r="C3538" s="21">
        <v>4</v>
      </c>
      <c r="D3538" s="22">
        <v>11</v>
      </c>
      <c r="E3538" s="26">
        <f t="shared" si="55"/>
        <v>15</v>
      </c>
      <c r="F3538" s="22" t="s">
        <v>256</v>
      </c>
      <c r="G3538" s="22" t="s">
        <v>7797</v>
      </c>
    </row>
    <row r="3539" spans="1:7" s="23" customFormat="1" ht="94.5" customHeight="1">
      <c r="A3539" s="19" t="s">
        <v>7798</v>
      </c>
      <c r="B3539" s="20" t="s">
        <v>7799</v>
      </c>
      <c r="C3539" s="21">
        <v>1</v>
      </c>
      <c r="D3539" s="22">
        <v>2</v>
      </c>
      <c r="E3539" s="26">
        <f t="shared" si="55"/>
        <v>3</v>
      </c>
      <c r="F3539" s="22" t="s">
        <v>256</v>
      </c>
      <c r="G3539" s="22" t="s">
        <v>7800</v>
      </c>
    </row>
    <row r="3540" spans="1:7" s="23" customFormat="1" ht="94.5" customHeight="1">
      <c r="A3540" s="19" t="s">
        <v>7801</v>
      </c>
      <c r="B3540" s="20" t="s">
        <v>7802</v>
      </c>
      <c r="C3540" s="21">
        <v>1</v>
      </c>
      <c r="D3540" s="22">
        <v>3</v>
      </c>
      <c r="E3540" s="26">
        <f t="shared" si="55"/>
        <v>4</v>
      </c>
      <c r="F3540" s="22" t="s">
        <v>256</v>
      </c>
      <c r="G3540" s="22" t="s">
        <v>7803</v>
      </c>
    </row>
    <row r="3541" spans="1:7" s="23" customFormat="1" ht="94.5" customHeight="1">
      <c r="A3541" s="19" t="s">
        <v>7804</v>
      </c>
      <c r="B3541" s="20" t="s">
        <v>7805</v>
      </c>
      <c r="C3541" s="21">
        <v>1</v>
      </c>
      <c r="D3541" s="22">
        <v>2</v>
      </c>
      <c r="E3541" s="26">
        <f t="shared" si="55"/>
        <v>3</v>
      </c>
      <c r="F3541" s="22" t="s">
        <v>256</v>
      </c>
      <c r="G3541" s="22" t="s">
        <v>7806</v>
      </c>
    </row>
    <row r="3542" spans="1:7" s="23" customFormat="1" ht="94.5" customHeight="1">
      <c r="A3542" s="19" t="s">
        <v>7807</v>
      </c>
      <c r="B3542" s="20" t="s">
        <v>20</v>
      </c>
      <c r="C3542" s="21">
        <v>1</v>
      </c>
      <c r="D3542" s="22">
        <v>2</v>
      </c>
      <c r="E3542" s="26">
        <f t="shared" si="55"/>
        <v>3</v>
      </c>
      <c r="F3542" s="22" t="s">
        <v>256</v>
      </c>
      <c r="G3542" s="22" t="s">
        <v>21</v>
      </c>
    </row>
    <row r="3543" spans="1:7" s="23" customFormat="1" ht="94.5" customHeight="1">
      <c r="A3543" s="19" t="s">
        <v>7808</v>
      </c>
      <c r="B3543" s="20" t="s">
        <v>7809</v>
      </c>
      <c r="C3543" s="21"/>
      <c r="D3543" s="22"/>
      <c r="E3543" s="26">
        <f t="shared" si="55"/>
        <v>0</v>
      </c>
      <c r="F3543" s="22"/>
      <c r="G3543" s="22" t="s">
        <v>7810</v>
      </c>
    </row>
    <row r="3544" spans="1:7" s="23" customFormat="1" ht="94.5" customHeight="1">
      <c r="A3544" s="19" t="s">
        <v>7811</v>
      </c>
      <c r="B3544" s="20" t="s">
        <v>7812</v>
      </c>
      <c r="C3544" s="21">
        <v>1</v>
      </c>
      <c r="D3544" s="22">
        <v>2</v>
      </c>
      <c r="E3544" s="26">
        <f t="shared" si="55"/>
        <v>3</v>
      </c>
      <c r="F3544" s="22"/>
      <c r="G3544" s="22" t="s">
        <v>7813</v>
      </c>
    </row>
    <row r="3545" spans="1:7" s="23" customFormat="1" ht="94.5" customHeight="1">
      <c r="A3545" s="19" t="s">
        <v>7814</v>
      </c>
      <c r="B3545" s="20" t="s">
        <v>26</v>
      </c>
      <c r="C3545" s="21">
        <v>1</v>
      </c>
      <c r="D3545" s="22">
        <v>3</v>
      </c>
      <c r="E3545" s="26">
        <f t="shared" si="55"/>
        <v>4</v>
      </c>
      <c r="F3545" s="22"/>
      <c r="G3545" s="22" t="s">
        <v>27</v>
      </c>
    </row>
    <row r="3546" spans="1:7" s="23" customFormat="1" ht="94.5" customHeight="1">
      <c r="A3546" s="19" t="s">
        <v>7815</v>
      </c>
      <c r="B3546" s="20" t="s">
        <v>7816</v>
      </c>
      <c r="C3546" s="21"/>
      <c r="D3546" s="22"/>
      <c r="E3546" s="26">
        <f t="shared" si="55"/>
        <v>0</v>
      </c>
      <c r="F3546" s="22"/>
      <c r="G3546" s="22" t="s">
        <v>7817</v>
      </c>
    </row>
    <row r="3547" spans="1:7" s="23" customFormat="1" ht="94.5" customHeight="1">
      <c r="A3547" s="19"/>
      <c r="B3547" s="20" t="s">
        <v>7818</v>
      </c>
      <c r="C3547" s="21"/>
      <c r="D3547" s="22"/>
      <c r="E3547" s="26">
        <f t="shared" si="55"/>
        <v>0</v>
      </c>
      <c r="F3547" s="22"/>
      <c r="G3547" s="22" t="s">
        <v>7819</v>
      </c>
    </row>
    <row r="3548" spans="1:7" s="23" customFormat="1" ht="94.5" customHeight="1">
      <c r="A3548" s="19" t="s">
        <v>7820</v>
      </c>
      <c r="B3548" s="20" t="s">
        <v>7821</v>
      </c>
      <c r="C3548" s="21">
        <v>1</v>
      </c>
      <c r="D3548" s="22">
        <v>3</v>
      </c>
      <c r="E3548" s="26">
        <f t="shared" si="55"/>
        <v>4</v>
      </c>
      <c r="F3548" s="22"/>
      <c r="G3548" s="22" t="s">
        <v>7822</v>
      </c>
    </row>
    <row r="3549" spans="1:7" s="23" customFormat="1" ht="94.5" customHeight="1">
      <c r="A3549" s="19" t="s">
        <v>26503</v>
      </c>
      <c r="B3549" s="20" t="s">
        <v>7823</v>
      </c>
      <c r="C3549" s="21"/>
      <c r="D3549" s="22"/>
      <c r="E3549" s="26">
        <f t="shared" si="55"/>
        <v>0</v>
      </c>
      <c r="F3549" s="22"/>
      <c r="G3549" s="22" t="s">
        <v>7824</v>
      </c>
    </row>
    <row r="3550" spans="1:7" s="23" customFormat="1" ht="94.5" customHeight="1">
      <c r="A3550" s="19" t="s">
        <v>26504</v>
      </c>
      <c r="B3550" s="20" t="s">
        <v>26508</v>
      </c>
      <c r="C3550" s="21">
        <v>1</v>
      </c>
      <c r="D3550" s="22">
        <v>2</v>
      </c>
      <c r="E3550" s="26">
        <f t="shared" si="55"/>
        <v>3</v>
      </c>
      <c r="F3550" s="22" t="s">
        <v>256</v>
      </c>
      <c r="G3550" s="22" t="s">
        <v>26509</v>
      </c>
    </row>
    <row r="3551" spans="1:7" s="23" customFormat="1" ht="94.5" customHeight="1">
      <c r="A3551" s="19" t="s">
        <v>26505</v>
      </c>
      <c r="B3551" s="20" t="s">
        <v>25930</v>
      </c>
      <c r="C3551" s="21">
        <v>1</v>
      </c>
      <c r="D3551" s="22">
        <v>2</v>
      </c>
      <c r="E3551" s="26">
        <f t="shared" si="55"/>
        <v>3</v>
      </c>
      <c r="F3551" s="22" t="s">
        <v>256</v>
      </c>
      <c r="G3551" s="22" t="s">
        <v>26510</v>
      </c>
    </row>
    <row r="3552" spans="1:7" s="23" customFormat="1" ht="94.5" customHeight="1">
      <c r="A3552" s="19" t="s">
        <v>26506</v>
      </c>
      <c r="B3552" s="20" t="s">
        <v>25932</v>
      </c>
      <c r="C3552" s="21">
        <v>1</v>
      </c>
      <c r="D3552" s="22">
        <v>2</v>
      </c>
      <c r="E3552" s="26">
        <f t="shared" si="55"/>
        <v>3</v>
      </c>
      <c r="F3552" s="22" t="s">
        <v>256</v>
      </c>
      <c r="G3552" s="22" t="s">
        <v>26511</v>
      </c>
    </row>
    <row r="3553" spans="1:7" s="23" customFormat="1" ht="94.5" customHeight="1">
      <c r="A3553" s="19" t="s">
        <v>26507</v>
      </c>
      <c r="B3553" s="20" t="s">
        <v>25113</v>
      </c>
      <c r="C3553" s="21">
        <v>1</v>
      </c>
      <c r="D3553" s="22">
        <v>2</v>
      </c>
      <c r="E3553" s="26">
        <f t="shared" si="55"/>
        <v>3</v>
      </c>
      <c r="F3553" s="22" t="s">
        <v>256</v>
      </c>
      <c r="G3553" s="22" t="s">
        <v>25333</v>
      </c>
    </row>
    <row r="3554" spans="1:7" s="23" customFormat="1" ht="94.5" customHeight="1">
      <c r="A3554" s="19" t="s">
        <v>26512</v>
      </c>
      <c r="B3554" s="20" t="s">
        <v>7825</v>
      </c>
      <c r="C3554" s="21"/>
      <c r="D3554" s="22"/>
      <c r="E3554" s="26">
        <f t="shared" si="55"/>
        <v>0</v>
      </c>
      <c r="F3554" s="22"/>
      <c r="G3554" s="22" t="s">
        <v>7826</v>
      </c>
    </row>
    <row r="3555" spans="1:7" s="23" customFormat="1" ht="94.5" customHeight="1">
      <c r="A3555" s="19"/>
      <c r="B3555" s="20" t="s">
        <v>26517</v>
      </c>
      <c r="C3555" s="21"/>
      <c r="D3555" s="22"/>
      <c r="E3555" s="26">
        <f t="shared" si="55"/>
        <v>0</v>
      </c>
      <c r="F3555" s="22"/>
      <c r="G3555" s="22" t="s">
        <v>26520</v>
      </c>
    </row>
    <row r="3556" spans="1:7" s="23" customFormat="1" ht="94.5" customHeight="1">
      <c r="A3556" s="19" t="s">
        <v>26513</v>
      </c>
      <c r="B3556" s="20" t="s">
        <v>26518</v>
      </c>
      <c r="C3556" s="21">
        <v>4</v>
      </c>
      <c r="D3556" s="22">
        <v>16</v>
      </c>
      <c r="E3556" s="26">
        <f t="shared" si="55"/>
        <v>20</v>
      </c>
      <c r="F3556" s="22" t="s">
        <v>256</v>
      </c>
      <c r="G3556" s="22" t="s">
        <v>26521</v>
      </c>
    </row>
    <row r="3557" spans="1:7" s="23" customFormat="1" ht="94.5" customHeight="1">
      <c r="A3557" s="19" t="s">
        <v>26514</v>
      </c>
      <c r="B3557" s="20" t="s">
        <v>25661</v>
      </c>
      <c r="C3557" s="21">
        <v>1</v>
      </c>
      <c r="D3557" s="22">
        <v>2</v>
      </c>
      <c r="E3557" s="26">
        <f t="shared" si="55"/>
        <v>3</v>
      </c>
      <c r="F3557" s="22" t="s">
        <v>256</v>
      </c>
      <c r="G3557" s="22" t="s">
        <v>25575</v>
      </c>
    </row>
    <row r="3558" spans="1:7" s="23" customFormat="1" ht="94.5" customHeight="1">
      <c r="A3558" s="19"/>
      <c r="B3558" s="20" t="s">
        <v>26519</v>
      </c>
      <c r="C3558" s="21"/>
      <c r="D3558" s="22"/>
      <c r="E3558" s="26">
        <f t="shared" si="55"/>
        <v>0</v>
      </c>
      <c r="F3558" s="22"/>
      <c r="G3558" s="22" t="s">
        <v>26522</v>
      </c>
    </row>
    <row r="3559" spans="1:7" s="23" customFormat="1" ht="94.5" customHeight="1">
      <c r="A3559" s="19" t="s">
        <v>26515</v>
      </c>
      <c r="B3559" s="20" t="s">
        <v>26518</v>
      </c>
      <c r="C3559" s="21">
        <v>1</v>
      </c>
      <c r="D3559" s="22">
        <v>8</v>
      </c>
      <c r="E3559" s="26">
        <f t="shared" si="55"/>
        <v>9</v>
      </c>
      <c r="F3559" s="22" t="s">
        <v>256</v>
      </c>
      <c r="G3559" s="22" t="s">
        <v>26521</v>
      </c>
    </row>
    <row r="3560" spans="1:7" s="23" customFormat="1" ht="94.5" customHeight="1">
      <c r="A3560" s="19" t="s">
        <v>26516</v>
      </c>
      <c r="B3560" s="20" t="s">
        <v>25661</v>
      </c>
      <c r="C3560" s="21">
        <v>1</v>
      </c>
      <c r="D3560" s="22">
        <v>3</v>
      </c>
      <c r="E3560" s="26">
        <f t="shared" si="55"/>
        <v>4</v>
      </c>
      <c r="F3560" s="22" t="s">
        <v>256</v>
      </c>
      <c r="G3560" s="22" t="s">
        <v>25575</v>
      </c>
    </row>
    <row r="3561" spans="1:7" s="23" customFormat="1" ht="94.5" customHeight="1">
      <c r="A3561" s="19" t="s">
        <v>26523</v>
      </c>
      <c r="B3561" s="20" t="s">
        <v>7827</v>
      </c>
      <c r="C3561" s="21"/>
      <c r="D3561" s="22"/>
      <c r="E3561" s="26">
        <f t="shared" si="55"/>
        <v>0</v>
      </c>
      <c r="F3561" s="22"/>
      <c r="G3561" s="22" t="s">
        <v>7828</v>
      </c>
    </row>
    <row r="3562" spans="1:7" s="23" customFormat="1" ht="94.5" customHeight="1">
      <c r="A3562" s="19"/>
      <c r="B3562" s="20" t="s">
        <v>26517</v>
      </c>
      <c r="C3562" s="21"/>
      <c r="D3562" s="22"/>
      <c r="E3562" s="26">
        <f t="shared" si="55"/>
        <v>0</v>
      </c>
      <c r="F3562" s="22"/>
      <c r="G3562" s="22" t="s">
        <v>26520</v>
      </c>
    </row>
    <row r="3563" spans="1:7" s="23" customFormat="1" ht="94.5" customHeight="1">
      <c r="A3563" s="19" t="s">
        <v>26524</v>
      </c>
      <c r="B3563" s="20" t="s">
        <v>26518</v>
      </c>
      <c r="C3563" s="21">
        <v>4</v>
      </c>
      <c r="D3563" s="22">
        <v>16</v>
      </c>
      <c r="E3563" s="26">
        <f t="shared" si="55"/>
        <v>20</v>
      </c>
      <c r="F3563" s="22" t="s">
        <v>256</v>
      </c>
      <c r="G3563" s="22" t="s">
        <v>26521</v>
      </c>
    </row>
    <row r="3564" spans="1:7" s="23" customFormat="1" ht="94.5" customHeight="1">
      <c r="A3564" s="19" t="s">
        <v>26525</v>
      </c>
      <c r="B3564" s="20" t="s">
        <v>25661</v>
      </c>
      <c r="C3564" s="21">
        <v>1</v>
      </c>
      <c r="D3564" s="22">
        <v>2</v>
      </c>
      <c r="E3564" s="26">
        <f t="shared" si="55"/>
        <v>3</v>
      </c>
      <c r="F3564" s="22" t="s">
        <v>256</v>
      </c>
      <c r="G3564" s="22" t="s">
        <v>25575</v>
      </c>
    </row>
    <row r="3565" spans="1:7" s="23" customFormat="1" ht="94.5" customHeight="1">
      <c r="A3565" s="19"/>
      <c r="B3565" s="20" t="s">
        <v>26519</v>
      </c>
      <c r="C3565" s="21"/>
      <c r="D3565" s="22"/>
      <c r="E3565" s="26">
        <f t="shared" si="55"/>
        <v>0</v>
      </c>
      <c r="F3565" s="22"/>
      <c r="G3565" s="22" t="s">
        <v>26522</v>
      </c>
    </row>
    <row r="3566" spans="1:7" s="23" customFormat="1" ht="94.5" customHeight="1">
      <c r="A3566" s="19" t="s">
        <v>26526</v>
      </c>
      <c r="B3566" s="20" t="s">
        <v>26518</v>
      </c>
      <c r="C3566" s="21">
        <v>1</v>
      </c>
      <c r="D3566" s="22">
        <v>8</v>
      </c>
      <c r="E3566" s="26">
        <f t="shared" si="55"/>
        <v>9</v>
      </c>
      <c r="F3566" s="22" t="s">
        <v>256</v>
      </c>
      <c r="G3566" s="22" t="s">
        <v>26521</v>
      </c>
    </row>
    <row r="3567" spans="1:7" s="23" customFormat="1" ht="94.5" customHeight="1">
      <c r="A3567" s="19" t="s">
        <v>26527</v>
      </c>
      <c r="B3567" s="20" t="s">
        <v>25661</v>
      </c>
      <c r="C3567" s="21">
        <v>1</v>
      </c>
      <c r="D3567" s="22">
        <v>2</v>
      </c>
      <c r="E3567" s="26">
        <f t="shared" si="55"/>
        <v>3</v>
      </c>
      <c r="F3567" s="22" t="s">
        <v>256</v>
      </c>
      <c r="G3567" s="22" t="s">
        <v>25575</v>
      </c>
    </row>
    <row r="3568" spans="1:7" s="23" customFormat="1" ht="94.5" customHeight="1">
      <c r="A3568" s="19" t="s">
        <v>26528</v>
      </c>
      <c r="B3568" s="20" t="s">
        <v>7829</v>
      </c>
      <c r="C3568" s="21"/>
      <c r="D3568" s="22"/>
      <c r="E3568" s="26">
        <f t="shared" si="55"/>
        <v>0</v>
      </c>
      <c r="F3568" s="22"/>
      <c r="G3568" s="22" t="s">
        <v>7830</v>
      </c>
    </row>
    <row r="3569" spans="1:7" s="23" customFormat="1" ht="94.5" customHeight="1">
      <c r="A3569" s="19"/>
      <c r="B3569" s="20" t="s">
        <v>26517</v>
      </c>
      <c r="C3569" s="21"/>
      <c r="D3569" s="22"/>
      <c r="E3569" s="26">
        <f t="shared" si="55"/>
        <v>0</v>
      </c>
      <c r="F3569" s="22"/>
      <c r="G3569" s="22" t="s">
        <v>26520</v>
      </c>
    </row>
    <row r="3570" spans="1:7" s="23" customFormat="1" ht="94.5" customHeight="1">
      <c r="A3570" s="19" t="s">
        <v>26529</v>
      </c>
      <c r="B3570" s="20" t="s">
        <v>26518</v>
      </c>
      <c r="C3570" s="21">
        <v>4</v>
      </c>
      <c r="D3570" s="22">
        <v>16</v>
      </c>
      <c r="E3570" s="26">
        <f t="shared" si="55"/>
        <v>20</v>
      </c>
      <c r="F3570" s="22" t="s">
        <v>256</v>
      </c>
      <c r="G3570" s="22" t="s">
        <v>26521</v>
      </c>
    </row>
    <row r="3571" spans="1:7" s="23" customFormat="1" ht="94.5" customHeight="1">
      <c r="A3571" s="19" t="s">
        <v>26530</v>
      </c>
      <c r="B3571" s="20" t="s">
        <v>25661</v>
      </c>
      <c r="C3571" s="21">
        <v>1</v>
      </c>
      <c r="D3571" s="22">
        <v>2</v>
      </c>
      <c r="E3571" s="26">
        <f t="shared" si="55"/>
        <v>3</v>
      </c>
      <c r="F3571" s="22" t="s">
        <v>256</v>
      </c>
      <c r="G3571" s="22" t="s">
        <v>25575</v>
      </c>
    </row>
    <row r="3572" spans="1:7" s="23" customFormat="1" ht="94.5" customHeight="1">
      <c r="A3572" s="19"/>
      <c r="B3572" s="20" t="s">
        <v>26519</v>
      </c>
      <c r="C3572" s="21"/>
      <c r="D3572" s="22"/>
      <c r="E3572" s="26">
        <f t="shared" si="55"/>
        <v>0</v>
      </c>
      <c r="F3572" s="22"/>
      <c r="G3572" s="22" t="s">
        <v>26522</v>
      </c>
    </row>
    <row r="3573" spans="1:7" s="23" customFormat="1" ht="94.5" customHeight="1">
      <c r="A3573" s="19" t="s">
        <v>26531</v>
      </c>
      <c r="B3573" s="20" t="s">
        <v>26518</v>
      </c>
      <c r="C3573" s="21">
        <v>1</v>
      </c>
      <c r="D3573" s="22">
        <v>8</v>
      </c>
      <c r="E3573" s="26">
        <f t="shared" si="55"/>
        <v>9</v>
      </c>
      <c r="F3573" s="22" t="s">
        <v>256</v>
      </c>
      <c r="G3573" s="22" t="s">
        <v>26521</v>
      </c>
    </row>
    <row r="3574" spans="1:7" s="23" customFormat="1" ht="94.5" customHeight="1">
      <c r="A3574" s="19" t="s">
        <v>26532</v>
      </c>
      <c r="B3574" s="20" t="s">
        <v>25661</v>
      </c>
      <c r="C3574" s="21">
        <v>1</v>
      </c>
      <c r="D3574" s="22">
        <v>2</v>
      </c>
      <c r="E3574" s="26">
        <f t="shared" si="55"/>
        <v>3</v>
      </c>
      <c r="F3574" s="22" t="s">
        <v>256</v>
      </c>
      <c r="G3574" s="22" t="s">
        <v>25575</v>
      </c>
    </row>
    <row r="3575" spans="1:7" s="23" customFormat="1" ht="94.5" customHeight="1">
      <c r="A3575" s="19" t="s">
        <v>7831</v>
      </c>
      <c r="B3575" s="20" t="s">
        <v>49</v>
      </c>
      <c r="C3575" s="21">
        <v>1</v>
      </c>
      <c r="D3575" s="22">
        <v>3</v>
      </c>
      <c r="E3575" s="26">
        <f t="shared" si="55"/>
        <v>4</v>
      </c>
      <c r="F3575" s="22"/>
      <c r="G3575" s="22" t="s">
        <v>144</v>
      </c>
    </row>
    <row r="3576" spans="1:7" s="23" customFormat="1" ht="94.5" customHeight="1">
      <c r="A3576" s="19" t="s">
        <v>7832</v>
      </c>
      <c r="B3576" s="20" t="s">
        <v>7833</v>
      </c>
      <c r="C3576" s="21">
        <v>1</v>
      </c>
      <c r="D3576" s="22">
        <v>3</v>
      </c>
      <c r="E3576" s="26">
        <f t="shared" si="55"/>
        <v>4</v>
      </c>
      <c r="F3576" s="22"/>
      <c r="G3576" s="22" t="s">
        <v>7834</v>
      </c>
    </row>
    <row r="3577" spans="1:7" s="23" customFormat="1" ht="94.5" customHeight="1">
      <c r="A3577" s="19" t="s">
        <v>7835</v>
      </c>
      <c r="B3577" s="20" t="s">
        <v>7836</v>
      </c>
      <c r="C3577" s="21"/>
      <c r="D3577" s="22"/>
      <c r="E3577" s="26">
        <f t="shared" si="55"/>
        <v>0</v>
      </c>
      <c r="F3577" s="22"/>
      <c r="G3577" s="22" t="s">
        <v>7837</v>
      </c>
    </row>
    <row r="3578" spans="1:7" s="23" customFormat="1" ht="94.5" customHeight="1">
      <c r="A3578" s="19" t="s">
        <v>7838</v>
      </c>
      <c r="B3578" s="20" t="s">
        <v>7839</v>
      </c>
      <c r="C3578" s="21"/>
      <c r="D3578" s="22">
        <v>32</v>
      </c>
      <c r="E3578" s="26">
        <f t="shared" si="55"/>
        <v>32</v>
      </c>
      <c r="F3578" s="22"/>
      <c r="G3578" s="22" t="s">
        <v>7840</v>
      </c>
    </row>
    <row r="3579" spans="1:7" s="23" customFormat="1" ht="94.5" customHeight="1">
      <c r="A3579" s="19" t="s">
        <v>7841</v>
      </c>
      <c r="B3579" s="20" t="s">
        <v>20</v>
      </c>
      <c r="C3579" s="21">
        <v>1</v>
      </c>
      <c r="D3579" s="22">
        <v>3</v>
      </c>
      <c r="E3579" s="26">
        <f t="shared" si="55"/>
        <v>4</v>
      </c>
      <c r="F3579" s="22"/>
      <c r="G3579" s="22" t="s">
        <v>21</v>
      </c>
    </row>
    <row r="3580" spans="1:7" s="23" customFormat="1" ht="94.5" customHeight="1">
      <c r="A3580" s="19" t="s">
        <v>7842</v>
      </c>
      <c r="B3580" s="20" t="s">
        <v>1921</v>
      </c>
      <c r="C3580" s="21"/>
      <c r="D3580" s="22"/>
      <c r="E3580" s="26">
        <f t="shared" si="55"/>
        <v>0</v>
      </c>
      <c r="F3580" s="22"/>
      <c r="G3580" s="22" t="s">
        <v>66</v>
      </c>
    </row>
    <row r="3581" spans="1:7" s="23" customFormat="1" ht="94.5" customHeight="1">
      <c r="A3581" s="19" t="s">
        <v>7843</v>
      </c>
      <c r="B3581" s="20" t="s">
        <v>7844</v>
      </c>
      <c r="C3581" s="21">
        <v>1</v>
      </c>
      <c r="D3581" s="22">
        <v>3</v>
      </c>
      <c r="E3581" s="26">
        <f t="shared" si="55"/>
        <v>4</v>
      </c>
      <c r="F3581" s="22"/>
      <c r="G3581" s="22" t="s">
        <v>7845</v>
      </c>
    </row>
    <row r="3582" spans="1:7" s="23" customFormat="1" ht="94.5" customHeight="1">
      <c r="A3582" s="19" t="s">
        <v>26533</v>
      </c>
      <c r="B3582" s="20" t="s">
        <v>7846</v>
      </c>
      <c r="C3582" s="21">
        <v>1</v>
      </c>
      <c r="D3582" s="22">
        <v>3</v>
      </c>
      <c r="E3582" s="26">
        <f t="shared" si="55"/>
        <v>4</v>
      </c>
      <c r="F3582" s="22"/>
      <c r="G3582" s="22" t="s">
        <v>7847</v>
      </c>
    </row>
    <row r="3583" spans="1:7" s="23" customFormat="1" ht="94.5" customHeight="1">
      <c r="A3583" s="19" t="s">
        <v>7848</v>
      </c>
      <c r="B3583" s="20" t="s">
        <v>7849</v>
      </c>
      <c r="C3583" s="21">
        <v>1</v>
      </c>
      <c r="D3583" s="22">
        <v>3</v>
      </c>
      <c r="E3583" s="26">
        <f t="shared" si="55"/>
        <v>4</v>
      </c>
      <c r="F3583" s="22"/>
      <c r="G3583" s="22" t="s">
        <v>7850</v>
      </c>
    </row>
    <row r="3584" spans="1:7" s="23" customFormat="1" ht="94.5" customHeight="1">
      <c r="A3584" s="19" t="s">
        <v>7851</v>
      </c>
      <c r="B3584" s="20" t="s">
        <v>7852</v>
      </c>
      <c r="C3584" s="21">
        <v>1</v>
      </c>
      <c r="D3584" s="22">
        <v>3</v>
      </c>
      <c r="E3584" s="26">
        <f t="shared" si="55"/>
        <v>4</v>
      </c>
      <c r="F3584" s="22"/>
      <c r="G3584" s="22" t="s">
        <v>7853</v>
      </c>
    </row>
    <row r="3585" spans="1:7" s="23" customFormat="1" ht="94.5" customHeight="1">
      <c r="A3585" s="19" t="s">
        <v>7854</v>
      </c>
      <c r="B3585" s="20" t="s">
        <v>7855</v>
      </c>
      <c r="C3585" s="21">
        <v>1</v>
      </c>
      <c r="D3585" s="22">
        <v>3</v>
      </c>
      <c r="E3585" s="26">
        <f t="shared" si="55"/>
        <v>4</v>
      </c>
      <c r="F3585" s="22"/>
      <c r="G3585" s="22" t="s">
        <v>7856</v>
      </c>
    </row>
    <row r="3586" spans="1:7" s="23" customFormat="1" ht="94.5" customHeight="1">
      <c r="A3586" s="19" t="s">
        <v>7857</v>
      </c>
      <c r="B3586" s="20" t="s">
        <v>7858</v>
      </c>
      <c r="C3586" s="21">
        <v>1</v>
      </c>
      <c r="D3586" s="22">
        <v>3</v>
      </c>
      <c r="E3586" s="26">
        <f t="shared" si="55"/>
        <v>4</v>
      </c>
      <c r="F3586" s="22"/>
      <c r="G3586" s="22" t="s">
        <v>7859</v>
      </c>
    </row>
    <row r="3587" spans="1:7" s="23" customFormat="1" ht="94.5" customHeight="1">
      <c r="A3587" s="19" t="s">
        <v>7860</v>
      </c>
      <c r="B3587" s="20" t="s">
        <v>7861</v>
      </c>
      <c r="C3587" s="21">
        <v>1</v>
      </c>
      <c r="D3587" s="22">
        <v>3</v>
      </c>
      <c r="E3587" s="26">
        <f t="shared" si="55"/>
        <v>4</v>
      </c>
      <c r="F3587" s="22"/>
      <c r="G3587" s="22" t="s">
        <v>7862</v>
      </c>
    </row>
    <row r="3588" spans="1:7" s="23" customFormat="1" ht="94.5" customHeight="1">
      <c r="A3588" s="19" t="s">
        <v>7863</v>
      </c>
      <c r="B3588" s="20" t="s">
        <v>7864</v>
      </c>
      <c r="C3588" s="21">
        <v>1</v>
      </c>
      <c r="D3588" s="22">
        <v>3</v>
      </c>
      <c r="E3588" s="26">
        <f t="shared" si="55"/>
        <v>4</v>
      </c>
      <c r="F3588" s="22"/>
      <c r="G3588" s="22" t="s">
        <v>7865</v>
      </c>
    </row>
    <row r="3589" spans="1:7" s="23" customFormat="1" ht="94.5" customHeight="1">
      <c r="A3589" s="19" t="s">
        <v>7866</v>
      </c>
      <c r="B3589" s="20" t="s">
        <v>7867</v>
      </c>
      <c r="C3589" s="21">
        <v>1</v>
      </c>
      <c r="D3589" s="22">
        <v>3</v>
      </c>
      <c r="E3589" s="26">
        <f t="shared" si="55"/>
        <v>4</v>
      </c>
      <c r="F3589" s="22"/>
      <c r="G3589" s="22" t="s">
        <v>7868</v>
      </c>
    </row>
    <row r="3590" spans="1:7" s="23" customFormat="1" ht="94.5" customHeight="1">
      <c r="A3590" s="19" t="s">
        <v>7869</v>
      </c>
      <c r="B3590" s="20" t="s">
        <v>7870</v>
      </c>
      <c r="C3590" s="21">
        <v>1</v>
      </c>
      <c r="D3590" s="22">
        <v>3</v>
      </c>
      <c r="E3590" s="26">
        <f t="shared" si="55"/>
        <v>4</v>
      </c>
      <c r="F3590" s="22"/>
      <c r="G3590" s="22" t="s">
        <v>7871</v>
      </c>
    </row>
    <row r="3591" spans="1:7" s="23" customFormat="1" ht="94.5" customHeight="1">
      <c r="A3591" s="19" t="s">
        <v>7872</v>
      </c>
      <c r="B3591" s="20" t="s">
        <v>7873</v>
      </c>
      <c r="C3591" s="21">
        <v>1</v>
      </c>
      <c r="D3591" s="22">
        <v>3</v>
      </c>
      <c r="E3591" s="26">
        <f t="shared" si="55"/>
        <v>4</v>
      </c>
      <c r="F3591" s="22"/>
      <c r="G3591" s="22" t="s">
        <v>7874</v>
      </c>
    </row>
    <row r="3592" spans="1:7" s="23" customFormat="1" ht="94.5" customHeight="1">
      <c r="A3592" s="19" t="s">
        <v>7875</v>
      </c>
      <c r="B3592" s="20" t="s">
        <v>7876</v>
      </c>
      <c r="C3592" s="21">
        <v>1</v>
      </c>
      <c r="D3592" s="22">
        <v>3</v>
      </c>
      <c r="E3592" s="26">
        <f t="shared" si="55"/>
        <v>4</v>
      </c>
      <c r="F3592" s="22"/>
      <c r="G3592" s="22" t="s">
        <v>7877</v>
      </c>
    </row>
    <row r="3593" spans="1:7" s="23" customFormat="1" ht="94.5" customHeight="1">
      <c r="A3593" s="19" t="s">
        <v>7878</v>
      </c>
      <c r="B3593" s="20" t="s">
        <v>7879</v>
      </c>
      <c r="C3593" s="21">
        <v>1</v>
      </c>
      <c r="D3593" s="22">
        <v>3</v>
      </c>
      <c r="E3593" s="26">
        <f t="shared" si="55"/>
        <v>4</v>
      </c>
      <c r="F3593" s="22"/>
      <c r="G3593" s="22" t="s">
        <v>7880</v>
      </c>
    </row>
    <row r="3594" spans="1:7" s="23" customFormat="1" ht="94.5" customHeight="1">
      <c r="A3594" s="19" t="s">
        <v>7881</v>
      </c>
      <c r="B3594" s="20" t="s">
        <v>7882</v>
      </c>
      <c r="C3594" s="21">
        <v>1</v>
      </c>
      <c r="D3594" s="22">
        <v>3</v>
      </c>
      <c r="E3594" s="26">
        <f t="shared" ref="E3594:E3657" si="56">C3594+D3594</f>
        <v>4</v>
      </c>
      <c r="F3594" s="22"/>
      <c r="G3594" s="22" t="s">
        <v>7883</v>
      </c>
    </row>
    <row r="3595" spans="1:7" s="23" customFormat="1" ht="94.5" customHeight="1">
      <c r="A3595" s="19" t="s">
        <v>7884</v>
      </c>
      <c r="B3595" s="20" t="s">
        <v>7885</v>
      </c>
      <c r="C3595" s="21">
        <v>1</v>
      </c>
      <c r="D3595" s="22">
        <v>3</v>
      </c>
      <c r="E3595" s="26">
        <f t="shared" si="56"/>
        <v>4</v>
      </c>
      <c r="F3595" s="22"/>
      <c r="G3595" s="22" t="s">
        <v>7886</v>
      </c>
    </row>
    <row r="3596" spans="1:7" s="23" customFormat="1" ht="94.5" customHeight="1">
      <c r="A3596" s="19" t="s">
        <v>7887</v>
      </c>
      <c r="B3596" s="20" t="s">
        <v>7888</v>
      </c>
      <c r="C3596" s="21">
        <v>1</v>
      </c>
      <c r="D3596" s="22">
        <v>3</v>
      </c>
      <c r="E3596" s="26">
        <f t="shared" si="56"/>
        <v>4</v>
      </c>
      <c r="F3596" s="22"/>
      <c r="G3596" s="22" t="s">
        <v>7889</v>
      </c>
    </row>
    <row r="3597" spans="1:7" s="23" customFormat="1" ht="94.5" customHeight="1">
      <c r="A3597" s="19" t="s">
        <v>7890</v>
      </c>
      <c r="B3597" s="20" t="s">
        <v>7891</v>
      </c>
      <c r="C3597" s="21">
        <v>1</v>
      </c>
      <c r="D3597" s="22">
        <v>3</v>
      </c>
      <c r="E3597" s="26">
        <f t="shared" si="56"/>
        <v>4</v>
      </c>
      <c r="F3597" s="22"/>
      <c r="G3597" s="22" t="s">
        <v>7892</v>
      </c>
    </row>
    <row r="3598" spans="1:7" s="23" customFormat="1" ht="94.5" customHeight="1">
      <c r="A3598" s="19" t="s">
        <v>7893</v>
      </c>
      <c r="B3598" s="20" t="s">
        <v>7894</v>
      </c>
      <c r="C3598" s="21">
        <v>1</v>
      </c>
      <c r="D3598" s="22">
        <v>3</v>
      </c>
      <c r="E3598" s="26">
        <f t="shared" si="56"/>
        <v>4</v>
      </c>
      <c r="F3598" s="22"/>
      <c r="G3598" s="22" t="s">
        <v>7895</v>
      </c>
    </row>
    <row r="3599" spans="1:7" s="23" customFormat="1" ht="94.5" customHeight="1">
      <c r="A3599" s="19" t="s">
        <v>7896</v>
      </c>
      <c r="B3599" s="20" t="s">
        <v>7897</v>
      </c>
      <c r="C3599" s="21">
        <v>1</v>
      </c>
      <c r="D3599" s="22">
        <v>3</v>
      </c>
      <c r="E3599" s="26">
        <f t="shared" si="56"/>
        <v>4</v>
      </c>
      <c r="F3599" s="22"/>
      <c r="G3599" s="22" t="s">
        <v>7898</v>
      </c>
    </row>
    <row r="3600" spans="1:7" s="23" customFormat="1" ht="94.5" customHeight="1">
      <c r="A3600" s="19" t="s">
        <v>7899</v>
      </c>
      <c r="B3600" s="20" t="s">
        <v>7900</v>
      </c>
      <c r="C3600" s="21">
        <v>1</v>
      </c>
      <c r="D3600" s="22">
        <v>3</v>
      </c>
      <c r="E3600" s="26">
        <f t="shared" si="56"/>
        <v>4</v>
      </c>
      <c r="F3600" s="22"/>
      <c r="G3600" s="22" t="s">
        <v>7901</v>
      </c>
    </row>
    <row r="3601" spans="1:7" s="23" customFormat="1" ht="94.5" customHeight="1">
      <c r="A3601" s="19" t="s">
        <v>7902</v>
      </c>
      <c r="B3601" s="20" t="s">
        <v>7903</v>
      </c>
      <c r="C3601" s="21">
        <v>1</v>
      </c>
      <c r="D3601" s="22">
        <v>3</v>
      </c>
      <c r="E3601" s="26">
        <f t="shared" si="56"/>
        <v>4</v>
      </c>
      <c r="F3601" s="22"/>
      <c r="G3601" s="22" t="s">
        <v>7904</v>
      </c>
    </row>
    <row r="3602" spans="1:7" s="23" customFormat="1" ht="94.5" customHeight="1">
      <c r="A3602" s="19" t="s">
        <v>7905</v>
      </c>
      <c r="B3602" s="20" t="s">
        <v>7906</v>
      </c>
      <c r="C3602" s="21">
        <v>1</v>
      </c>
      <c r="D3602" s="22">
        <v>3</v>
      </c>
      <c r="E3602" s="26">
        <f t="shared" si="56"/>
        <v>4</v>
      </c>
      <c r="F3602" s="22"/>
      <c r="G3602" s="22" t="s">
        <v>7907</v>
      </c>
    </row>
    <row r="3603" spans="1:7" s="23" customFormat="1" ht="94.5" customHeight="1">
      <c r="A3603" s="19" t="s">
        <v>7908</v>
      </c>
      <c r="B3603" s="20" t="s">
        <v>20</v>
      </c>
      <c r="C3603" s="21">
        <v>1</v>
      </c>
      <c r="D3603" s="22">
        <v>3</v>
      </c>
      <c r="E3603" s="26">
        <f t="shared" si="56"/>
        <v>4</v>
      </c>
      <c r="F3603" s="22"/>
      <c r="G3603" s="22" t="s">
        <v>237</v>
      </c>
    </row>
    <row r="3604" spans="1:7" s="23" customFormat="1" ht="94.5" customHeight="1">
      <c r="A3604" s="19" t="s">
        <v>7909</v>
      </c>
      <c r="B3604" s="20" t="s">
        <v>7910</v>
      </c>
      <c r="C3604" s="21"/>
      <c r="D3604" s="22" t="s">
        <v>7911</v>
      </c>
      <c r="E3604" s="26" t="e">
        <f t="shared" si="56"/>
        <v>#VALUE!</v>
      </c>
      <c r="F3604" s="22"/>
      <c r="G3604" s="22" t="s">
        <v>7912</v>
      </c>
    </row>
    <row r="3605" spans="1:7" s="23" customFormat="1" ht="94.5" customHeight="1">
      <c r="A3605" s="19" t="s">
        <v>7913</v>
      </c>
      <c r="B3605" s="20" t="s">
        <v>7914</v>
      </c>
      <c r="C3605" s="21"/>
      <c r="D3605" s="22"/>
      <c r="E3605" s="26">
        <f t="shared" si="56"/>
        <v>0</v>
      </c>
      <c r="F3605" s="22"/>
      <c r="G3605" s="22" t="s">
        <v>7915</v>
      </c>
    </row>
    <row r="3606" spans="1:7" s="23" customFormat="1" ht="94.5" customHeight="1">
      <c r="A3606" s="19" t="s">
        <v>7916</v>
      </c>
      <c r="B3606" s="20" t="s">
        <v>7917</v>
      </c>
      <c r="C3606" s="21">
        <v>4</v>
      </c>
      <c r="D3606" s="22">
        <v>11</v>
      </c>
      <c r="E3606" s="26">
        <f t="shared" si="56"/>
        <v>15</v>
      </c>
      <c r="F3606" s="22"/>
      <c r="G3606" s="22" t="s">
        <v>7918</v>
      </c>
    </row>
    <row r="3607" spans="1:7" s="23" customFormat="1" ht="94.5" customHeight="1">
      <c r="A3607" s="19" t="s">
        <v>7919</v>
      </c>
      <c r="B3607" s="20" t="s">
        <v>20</v>
      </c>
      <c r="C3607" s="21">
        <v>1</v>
      </c>
      <c r="D3607" s="22">
        <v>2</v>
      </c>
      <c r="E3607" s="26">
        <f t="shared" si="56"/>
        <v>3</v>
      </c>
      <c r="F3607" s="22"/>
      <c r="G3607" s="22" t="s">
        <v>21</v>
      </c>
    </row>
    <row r="3608" spans="1:7" s="23" customFormat="1" ht="94.5" customHeight="1">
      <c r="A3608" s="19" t="s">
        <v>7920</v>
      </c>
      <c r="B3608" s="20" t="s">
        <v>7921</v>
      </c>
      <c r="C3608" s="21"/>
      <c r="D3608" s="22"/>
      <c r="E3608" s="26">
        <f t="shared" si="56"/>
        <v>0</v>
      </c>
      <c r="F3608" s="22"/>
      <c r="G3608" s="22" t="s">
        <v>7922</v>
      </c>
    </row>
    <row r="3609" spans="1:7" s="23" customFormat="1" ht="94.5" customHeight="1">
      <c r="A3609" s="19" t="s">
        <v>7923</v>
      </c>
      <c r="B3609" s="20" t="s">
        <v>7917</v>
      </c>
      <c r="C3609" s="21">
        <v>4</v>
      </c>
      <c r="D3609" s="22">
        <v>11</v>
      </c>
      <c r="E3609" s="26">
        <f t="shared" si="56"/>
        <v>15</v>
      </c>
      <c r="F3609" s="22"/>
      <c r="G3609" s="22" t="s">
        <v>7918</v>
      </c>
    </row>
    <row r="3610" spans="1:7" s="23" customFormat="1" ht="94.5" customHeight="1">
      <c r="A3610" s="19" t="s">
        <v>7924</v>
      </c>
      <c r="B3610" s="20" t="s">
        <v>20</v>
      </c>
      <c r="C3610" s="21">
        <v>1</v>
      </c>
      <c r="D3610" s="22">
        <v>2</v>
      </c>
      <c r="E3610" s="26">
        <f t="shared" si="56"/>
        <v>3</v>
      </c>
      <c r="F3610" s="22"/>
      <c r="G3610" s="22" t="s">
        <v>21</v>
      </c>
    </row>
    <row r="3611" spans="1:7" s="23" customFormat="1" ht="94.5" customHeight="1">
      <c r="A3611" s="19"/>
      <c r="B3611" s="20" t="s">
        <v>7925</v>
      </c>
      <c r="C3611" s="21"/>
      <c r="D3611" s="22"/>
      <c r="E3611" s="26">
        <f t="shared" si="56"/>
        <v>0</v>
      </c>
      <c r="F3611" s="22"/>
      <c r="G3611" s="22" t="s">
        <v>7926</v>
      </c>
    </row>
    <row r="3612" spans="1:7" s="23" customFormat="1" ht="94.5" customHeight="1">
      <c r="A3612" s="19" t="s">
        <v>7927</v>
      </c>
      <c r="B3612" s="20" t="s">
        <v>7928</v>
      </c>
      <c r="C3612" s="21"/>
      <c r="D3612" s="22"/>
      <c r="E3612" s="26">
        <f t="shared" si="56"/>
        <v>0</v>
      </c>
      <c r="F3612" s="22"/>
      <c r="G3612" s="22" t="s">
        <v>7929</v>
      </c>
    </row>
    <row r="3613" spans="1:7" s="23" customFormat="1" ht="94.5" customHeight="1">
      <c r="A3613" s="19" t="s">
        <v>7930</v>
      </c>
      <c r="B3613" s="20" t="s">
        <v>7917</v>
      </c>
      <c r="C3613" s="21">
        <v>4</v>
      </c>
      <c r="D3613" s="22">
        <v>11</v>
      </c>
      <c r="E3613" s="26">
        <f t="shared" si="56"/>
        <v>15</v>
      </c>
      <c r="F3613" s="22"/>
      <c r="G3613" s="22" t="s">
        <v>7918</v>
      </c>
    </row>
    <row r="3614" spans="1:7" s="23" customFormat="1" ht="94.5" customHeight="1">
      <c r="A3614" s="19" t="s">
        <v>7931</v>
      </c>
      <c r="B3614" s="20" t="s">
        <v>20</v>
      </c>
      <c r="C3614" s="21">
        <v>1</v>
      </c>
      <c r="D3614" s="22">
        <v>2</v>
      </c>
      <c r="E3614" s="26">
        <f t="shared" si="56"/>
        <v>3</v>
      </c>
      <c r="F3614" s="22"/>
      <c r="G3614" s="22" t="s">
        <v>21</v>
      </c>
    </row>
    <row r="3615" spans="1:7" s="23" customFormat="1" ht="94.5" customHeight="1">
      <c r="A3615" s="19" t="s">
        <v>7932</v>
      </c>
      <c r="B3615" s="20" t="s">
        <v>493</v>
      </c>
      <c r="C3615" s="21"/>
      <c r="D3615" s="22"/>
      <c r="E3615" s="26">
        <f t="shared" si="56"/>
        <v>0</v>
      </c>
      <c r="F3615" s="22"/>
      <c r="G3615" s="22" t="s">
        <v>144</v>
      </c>
    </row>
    <row r="3616" spans="1:7" s="23" customFormat="1" ht="94.5" customHeight="1">
      <c r="A3616" s="19" t="s">
        <v>7933</v>
      </c>
      <c r="B3616" s="20" t="s">
        <v>7917</v>
      </c>
      <c r="C3616" s="21">
        <v>4</v>
      </c>
      <c r="D3616" s="22">
        <v>11</v>
      </c>
      <c r="E3616" s="26">
        <f t="shared" si="56"/>
        <v>15</v>
      </c>
      <c r="F3616" s="22"/>
      <c r="G3616" s="22" t="s">
        <v>7918</v>
      </c>
    </row>
    <row r="3617" spans="1:7" s="23" customFormat="1" ht="94.5" customHeight="1">
      <c r="A3617" s="19" t="s">
        <v>7934</v>
      </c>
      <c r="B3617" s="20" t="s">
        <v>20</v>
      </c>
      <c r="C3617" s="21">
        <v>1</v>
      </c>
      <c r="D3617" s="22">
        <v>2</v>
      </c>
      <c r="E3617" s="26">
        <f t="shared" si="56"/>
        <v>3</v>
      </c>
      <c r="F3617" s="22"/>
      <c r="G3617" s="22" t="s">
        <v>21</v>
      </c>
    </row>
    <row r="3618" spans="1:7" s="23" customFormat="1" ht="94.5" customHeight="1">
      <c r="A3618" s="19"/>
      <c r="B3618" s="20" t="s">
        <v>7935</v>
      </c>
      <c r="C3618" s="21"/>
      <c r="D3618" s="22"/>
      <c r="E3618" s="26">
        <f t="shared" si="56"/>
        <v>0</v>
      </c>
      <c r="F3618" s="22"/>
      <c r="G3618" s="22" t="s">
        <v>7936</v>
      </c>
    </row>
    <row r="3619" spans="1:7" s="23" customFormat="1" ht="94.5" customHeight="1">
      <c r="A3619" s="19" t="s">
        <v>7937</v>
      </c>
      <c r="B3619" s="20" t="s">
        <v>7938</v>
      </c>
      <c r="C3619" s="21"/>
      <c r="D3619" s="22"/>
      <c r="E3619" s="26">
        <f t="shared" si="56"/>
        <v>0</v>
      </c>
      <c r="F3619" s="22"/>
      <c r="G3619" s="22" t="s">
        <v>7939</v>
      </c>
    </row>
    <row r="3620" spans="1:7" s="23" customFormat="1" ht="94.5" customHeight="1">
      <c r="A3620" s="19" t="s">
        <v>7940</v>
      </c>
      <c r="B3620" s="20" t="s">
        <v>7917</v>
      </c>
      <c r="C3620" s="21">
        <v>4</v>
      </c>
      <c r="D3620" s="22">
        <v>11</v>
      </c>
      <c r="E3620" s="26">
        <f t="shared" si="56"/>
        <v>15</v>
      </c>
      <c r="F3620" s="22"/>
      <c r="G3620" s="22" t="s">
        <v>7918</v>
      </c>
    </row>
    <row r="3621" spans="1:7" s="23" customFormat="1" ht="94.5" customHeight="1">
      <c r="A3621" s="19" t="s">
        <v>7941</v>
      </c>
      <c r="B3621" s="20" t="s">
        <v>20</v>
      </c>
      <c r="C3621" s="21">
        <v>1</v>
      </c>
      <c r="D3621" s="22">
        <v>2</v>
      </c>
      <c r="E3621" s="26">
        <f t="shared" si="56"/>
        <v>3</v>
      </c>
      <c r="F3621" s="22"/>
      <c r="G3621" s="22" t="s">
        <v>21</v>
      </c>
    </row>
    <row r="3622" spans="1:7" s="23" customFormat="1" ht="94.5" customHeight="1">
      <c r="A3622" s="19" t="s">
        <v>7942</v>
      </c>
      <c r="B3622" s="20" t="s">
        <v>7943</v>
      </c>
      <c r="C3622" s="21"/>
      <c r="D3622" s="22"/>
      <c r="E3622" s="26">
        <f t="shared" si="56"/>
        <v>0</v>
      </c>
      <c r="F3622" s="22"/>
      <c r="G3622" s="22" t="s">
        <v>7944</v>
      </c>
    </row>
    <row r="3623" spans="1:7" s="23" customFormat="1" ht="94.5" customHeight="1">
      <c r="A3623" s="19" t="s">
        <v>7945</v>
      </c>
      <c r="B3623" s="20" t="s">
        <v>7917</v>
      </c>
      <c r="C3623" s="21">
        <v>4</v>
      </c>
      <c r="D3623" s="22">
        <v>11</v>
      </c>
      <c r="E3623" s="26">
        <f t="shared" si="56"/>
        <v>15</v>
      </c>
      <c r="F3623" s="22"/>
      <c r="G3623" s="22" t="s">
        <v>7918</v>
      </c>
    </row>
    <row r="3624" spans="1:7" s="23" customFormat="1" ht="94.5" customHeight="1">
      <c r="A3624" s="19" t="s">
        <v>7946</v>
      </c>
      <c r="B3624" s="20" t="s">
        <v>20</v>
      </c>
      <c r="C3624" s="21">
        <v>1</v>
      </c>
      <c r="D3624" s="22">
        <v>2</v>
      </c>
      <c r="E3624" s="26">
        <f t="shared" si="56"/>
        <v>3</v>
      </c>
      <c r="F3624" s="22"/>
      <c r="G3624" s="22" t="s">
        <v>21</v>
      </c>
    </row>
    <row r="3625" spans="1:7" s="23" customFormat="1" ht="94.5" customHeight="1">
      <c r="A3625" s="19" t="s">
        <v>7947</v>
      </c>
      <c r="B3625" s="20" t="s">
        <v>7948</v>
      </c>
      <c r="C3625" s="21"/>
      <c r="D3625" s="22"/>
      <c r="E3625" s="26">
        <f t="shared" si="56"/>
        <v>0</v>
      </c>
      <c r="F3625" s="22"/>
      <c r="G3625" s="22" t="s">
        <v>7949</v>
      </c>
    </row>
    <row r="3626" spans="1:7" s="23" customFormat="1" ht="94.5" customHeight="1">
      <c r="A3626" s="19" t="s">
        <v>7950</v>
      </c>
      <c r="B3626" s="20" t="s">
        <v>7917</v>
      </c>
      <c r="C3626" s="21">
        <v>4</v>
      </c>
      <c r="D3626" s="22">
        <v>11</v>
      </c>
      <c r="E3626" s="26">
        <f t="shared" si="56"/>
        <v>15</v>
      </c>
      <c r="F3626" s="22"/>
      <c r="G3626" s="22" t="s">
        <v>7918</v>
      </c>
    </row>
    <row r="3627" spans="1:7" s="23" customFormat="1" ht="94.5" customHeight="1">
      <c r="A3627" s="19" t="s">
        <v>7951</v>
      </c>
      <c r="B3627" s="20" t="s">
        <v>20</v>
      </c>
      <c r="C3627" s="21">
        <v>1</v>
      </c>
      <c r="D3627" s="22">
        <v>2</v>
      </c>
      <c r="E3627" s="26">
        <f t="shared" si="56"/>
        <v>3</v>
      </c>
      <c r="F3627" s="22"/>
      <c r="G3627" s="22" t="s">
        <v>21</v>
      </c>
    </row>
    <row r="3628" spans="1:7" s="23" customFormat="1" ht="94.5" customHeight="1">
      <c r="A3628" s="19" t="s">
        <v>7952</v>
      </c>
      <c r="B3628" s="20" t="s">
        <v>493</v>
      </c>
      <c r="C3628" s="21"/>
      <c r="D3628" s="22"/>
      <c r="E3628" s="26">
        <f t="shared" si="56"/>
        <v>0</v>
      </c>
      <c r="F3628" s="22"/>
      <c r="G3628" s="22" t="s">
        <v>144</v>
      </c>
    </row>
    <row r="3629" spans="1:7" s="23" customFormat="1" ht="94.5" customHeight="1">
      <c r="A3629" s="19" t="s">
        <v>7953</v>
      </c>
      <c r="B3629" s="20" t="s">
        <v>7917</v>
      </c>
      <c r="C3629" s="21">
        <v>4</v>
      </c>
      <c r="D3629" s="22">
        <v>11</v>
      </c>
      <c r="E3629" s="26">
        <f t="shared" si="56"/>
        <v>15</v>
      </c>
      <c r="F3629" s="22"/>
      <c r="G3629" s="22" t="s">
        <v>7918</v>
      </c>
    </row>
    <row r="3630" spans="1:7" s="23" customFormat="1" ht="94.5" customHeight="1">
      <c r="A3630" s="19" t="s">
        <v>7954</v>
      </c>
      <c r="B3630" s="20" t="s">
        <v>20</v>
      </c>
      <c r="C3630" s="21">
        <v>1</v>
      </c>
      <c r="D3630" s="22">
        <v>2</v>
      </c>
      <c r="E3630" s="26">
        <f t="shared" si="56"/>
        <v>3</v>
      </c>
      <c r="F3630" s="22"/>
      <c r="G3630" s="22" t="s">
        <v>21</v>
      </c>
    </row>
    <row r="3631" spans="1:7" s="23" customFormat="1" ht="94.5" customHeight="1">
      <c r="A3631" s="19" t="s">
        <v>7955</v>
      </c>
      <c r="B3631" s="20" t="s">
        <v>7956</v>
      </c>
      <c r="C3631" s="21">
        <v>1</v>
      </c>
      <c r="D3631" s="22">
        <v>2</v>
      </c>
      <c r="E3631" s="26">
        <f t="shared" si="56"/>
        <v>3</v>
      </c>
      <c r="F3631" s="22"/>
      <c r="G3631" s="22" t="s">
        <v>7957</v>
      </c>
    </row>
    <row r="3632" spans="1:7" s="23" customFormat="1" ht="94.5" customHeight="1">
      <c r="A3632" s="19" t="s">
        <v>7958</v>
      </c>
      <c r="B3632" s="20" t="s">
        <v>65</v>
      </c>
      <c r="C3632" s="21"/>
      <c r="D3632" s="22"/>
      <c r="E3632" s="26">
        <f t="shared" si="56"/>
        <v>0</v>
      </c>
      <c r="F3632" s="22"/>
      <c r="G3632" s="22" t="s">
        <v>66</v>
      </c>
    </row>
    <row r="3633" spans="1:7" s="23" customFormat="1" ht="94.5" customHeight="1">
      <c r="A3633" s="19" t="s">
        <v>7959</v>
      </c>
      <c r="B3633" s="20" t="s">
        <v>7917</v>
      </c>
      <c r="C3633" s="21">
        <v>1</v>
      </c>
      <c r="D3633" s="22">
        <v>13</v>
      </c>
      <c r="E3633" s="26">
        <f t="shared" si="56"/>
        <v>14</v>
      </c>
      <c r="F3633" s="22"/>
      <c r="G3633" s="22" t="s">
        <v>7918</v>
      </c>
    </row>
    <row r="3634" spans="1:7" s="23" customFormat="1" ht="94.5" customHeight="1">
      <c r="A3634" s="19" t="s">
        <v>7960</v>
      </c>
      <c r="B3634" s="20" t="s">
        <v>20</v>
      </c>
      <c r="C3634" s="21">
        <v>1</v>
      </c>
      <c r="D3634" s="22">
        <v>2</v>
      </c>
      <c r="E3634" s="26">
        <f t="shared" si="56"/>
        <v>3</v>
      </c>
      <c r="F3634" s="22"/>
      <c r="G3634" s="22" t="s">
        <v>21</v>
      </c>
    </row>
    <row r="3635" spans="1:7" s="23" customFormat="1" ht="94.5" customHeight="1">
      <c r="A3635" s="19" t="s">
        <v>7961</v>
      </c>
      <c r="B3635" s="20" t="s">
        <v>7962</v>
      </c>
      <c r="C3635" s="21"/>
      <c r="D3635" s="22" t="s">
        <v>7911</v>
      </c>
      <c r="E3635" s="26" t="e">
        <f t="shared" si="56"/>
        <v>#VALUE!</v>
      </c>
      <c r="F3635" s="22"/>
      <c r="G3635" s="22" t="s">
        <v>7963</v>
      </c>
    </row>
    <row r="3636" spans="1:7" s="23" customFormat="1" ht="94.5" customHeight="1">
      <c r="A3636" s="19" t="s">
        <v>7964</v>
      </c>
      <c r="B3636" s="20" t="s">
        <v>7965</v>
      </c>
      <c r="C3636" s="21"/>
      <c r="D3636" s="22"/>
      <c r="E3636" s="26">
        <f t="shared" si="56"/>
        <v>0</v>
      </c>
      <c r="F3636" s="22"/>
      <c r="G3636" s="22" t="s">
        <v>7966</v>
      </c>
    </row>
    <row r="3637" spans="1:7" s="23" customFormat="1" ht="94.5" customHeight="1">
      <c r="A3637" s="19"/>
      <c r="B3637" s="20" t="s">
        <v>26517</v>
      </c>
      <c r="C3637" s="21"/>
      <c r="D3637" s="22"/>
      <c r="E3637" s="26">
        <f t="shared" si="56"/>
        <v>0</v>
      </c>
      <c r="F3637" s="22"/>
      <c r="G3637" s="22" t="s">
        <v>26520</v>
      </c>
    </row>
    <row r="3638" spans="1:7" s="23" customFormat="1" ht="94.5" customHeight="1">
      <c r="A3638" s="19" t="s">
        <v>7967</v>
      </c>
      <c r="B3638" s="20" t="s">
        <v>26518</v>
      </c>
      <c r="C3638" s="21">
        <v>1</v>
      </c>
      <c r="D3638" s="22">
        <v>18</v>
      </c>
      <c r="E3638" s="26">
        <f t="shared" si="56"/>
        <v>19</v>
      </c>
      <c r="F3638" s="22" t="s">
        <v>256</v>
      </c>
      <c r="G3638" s="22" t="s">
        <v>26521</v>
      </c>
    </row>
    <row r="3639" spans="1:7" s="23" customFormat="1" ht="94.5" customHeight="1">
      <c r="A3639" s="19" t="s">
        <v>7968</v>
      </c>
      <c r="B3639" s="20" t="s">
        <v>25661</v>
      </c>
      <c r="C3639" s="21">
        <v>1</v>
      </c>
      <c r="D3639" s="22">
        <v>2</v>
      </c>
      <c r="E3639" s="26">
        <f t="shared" si="56"/>
        <v>3</v>
      </c>
      <c r="F3639" s="22" t="s">
        <v>256</v>
      </c>
      <c r="G3639" s="22" t="s">
        <v>25575</v>
      </c>
    </row>
    <row r="3640" spans="1:7" s="23" customFormat="1" ht="94.5" customHeight="1">
      <c r="A3640" s="19"/>
      <c r="B3640" s="20" t="s">
        <v>26519</v>
      </c>
      <c r="C3640" s="21"/>
      <c r="D3640" s="22"/>
      <c r="E3640" s="26">
        <f t="shared" si="56"/>
        <v>0</v>
      </c>
      <c r="F3640" s="22"/>
      <c r="G3640" s="22" t="s">
        <v>26522</v>
      </c>
    </row>
    <row r="3641" spans="1:7" s="23" customFormat="1" ht="94.5" customHeight="1">
      <c r="A3641" s="19" t="s">
        <v>26534</v>
      </c>
      <c r="B3641" s="20" t="s">
        <v>26518</v>
      </c>
      <c r="C3641" s="21">
        <v>1</v>
      </c>
      <c r="D3641" s="22">
        <v>8</v>
      </c>
      <c r="E3641" s="26">
        <f t="shared" si="56"/>
        <v>9</v>
      </c>
      <c r="F3641" s="22" t="s">
        <v>256</v>
      </c>
      <c r="G3641" s="22" t="s">
        <v>26521</v>
      </c>
    </row>
    <row r="3642" spans="1:7" s="23" customFormat="1" ht="94.5" customHeight="1">
      <c r="A3642" s="19" t="s">
        <v>26535</v>
      </c>
      <c r="B3642" s="20" t="s">
        <v>25661</v>
      </c>
      <c r="C3642" s="21">
        <v>1</v>
      </c>
      <c r="D3642" s="22">
        <v>2</v>
      </c>
      <c r="E3642" s="26">
        <f t="shared" si="56"/>
        <v>3</v>
      </c>
      <c r="F3642" s="22" t="s">
        <v>256</v>
      </c>
      <c r="G3642" s="22" t="s">
        <v>25333</v>
      </c>
    </row>
    <row r="3643" spans="1:7" s="23" customFormat="1" ht="94.5" customHeight="1">
      <c r="A3643" s="19" t="s">
        <v>7969</v>
      </c>
      <c r="B3643" s="20" t="s">
        <v>7921</v>
      </c>
      <c r="C3643" s="21"/>
      <c r="D3643" s="22"/>
      <c r="E3643" s="26">
        <f t="shared" si="56"/>
        <v>0</v>
      </c>
      <c r="F3643" s="22"/>
      <c r="G3643" s="22" t="s">
        <v>7922</v>
      </c>
    </row>
    <row r="3644" spans="1:7" s="23" customFormat="1" ht="94.5" customHeight="1">
      <c r="A3644" s="19"/>
      <c r="B3644" s="20" t="s">
        <v>26517</v>
      </c>
      <c r="C3644" s="21"/>
      <c r="D3644" s="22"/>
      <c r="E3644" s="26">
        <f t="shared" si="56"/>
        <v>0</v>
      </c>
      <c r="F3644" s="22"/>
      <c r="G3644" s="22" t="s">
        <v>26520</v>
      </c>
    </row>
    <row r="3645" spans="1:7" s="23" customFormat="1" ht="94.5" customHeight="1">
      <c r="A3645" s="19" t="s">
        <v>7970</v>
      </c>
      <c r="B3645" s="20" t="s">
        <v>26518</v>
      </c>
      <c r="C3645" s="21">
        <v>4</v>
      </c>
      <c r="D3645" s="22">
        <v>16</v>
      </c>
      <c r="E3645" s="26">
        <f t="shared" si="56"/>
        <v>20</v>
      </c>
      <c r="F3645" s="22" t="s">
        <v>256</v>
      </c>
      <c r="G3645" s="22" t="s">
        <v>26521</v>
      </c>
    </row>
    <row r="3646" spans="1:7" s="23" customFormat="1" ht="94.5" customHeight="1">
      <c r="A3646" s="19" t="s">
        <v>7971</v>
      </c>
      <c r="B3646" s="20" t="s">
        <v>25661</v>
      </c>
      <c r="C3646" s="21">
        <v>1</v>
      </c>
      <c r="D3646" s="22">
        <v>2</v>
      </c>
      <c r="E3646" s="26">
        <f t="shared" si="56"/>
        <v>3</v>
      </c>
      <c r="F3646" s="22" t="s">
        <v>256</v>
      </c>
      <c r="G3646" s="22" t="s">
        <v>25575</v>
      </c>
    </row>
    <row r="3647" spans="1:7" s="23" customFormat="1" ht="94.5" customHeight="1">
      <c r="A3647" s="19"/>
      <c r="B3647" s="20" t="s">
        <v>26519</v>
      </c>
      <c r="C3647" s="21"/>
      <c r="D3647" s="22"/>
      <c r="E3647" s="26">
        <f t="shared" si="56"/>
        <v>0</v>
      </c>
      <c r="F3647" s="22"/>
      <c r="G3647" s="22" t="s">
        <v>26522</v>
      </c>
    </row>
    <row r="3648" spans="1:7" s="23" customFormat="1" ht="94.5" customHeight="1">
      <c r="A3648" s="19" t="s">
        <v>26536</v>
      </c>
      <c r="B3648" s="20" t="s">
        <v>26518</v>
      </c>
      <c r="C3648" s="21">
        <v>1</v>
      </c>
      <c r="D3648" s="22">
        <v>8</v>
      </c>
      <c r="E3648" s="26">
        <f t="shared" si="56"/>
        <v>9</v>
      </c>
      <c r="F3648" s="22" t="s">
        <v>256</v>
      </c>
      <c r="G3648" s="22" t="s">
        <v>26521</v>
      </c>
    </row>
    <row r="3649" spans="1:7" s="23" customFormat="1" ht="94.5" customHeight="1">
      <c r="A3649" s="19" t="s">
        <v>26537</v>
      </c>
      <c r="B3649" s="20" t="s">
        <v>25661</v>
      </c>
      <c r="C3649" s="21">
        <v>1</v>
      </c>
      <c r="D3649" s="22">
        <v>2</v>
      </c>
      <c r="E3649" s="26">
        <f t="shared" si="56"/>
        <v>3</v>
      </c>
      <c r="F3649" s="22" t="s">
        <v>256</v>
      </c>
      <c r="G3649" s="22" t="s">
        <v>25575</v>
      </c>
    </row>
    <row r="3650" spans="1:7" s="23" customFormat="1" ht="94.5" customHeight="1">
      <c r="A3650" s="19"/>
      <c r="B3650" s="20" t="s">
        <v>7925</v>
      </c>
      <c r="C3650" s="21"/>
      <c r="D3650" s="22"/>
      <c r="E3650" s="26">
        <f t="shared" si="56"/>
        <v>0</v>
      </c>
      <c r="F3650" s="22"/>
      <c r="G3650" s="22" t="s">
        <v>7926</v>
      </c>
    </row>
    <row r="3651" spans="1:7" s="23" customFormat="1" ht="94.5" customHeight="1">
      <c r="A3651" s="19" t="s">
        <v>7972</v>
      </c>
      <c r="B3651" s="20" t="s">
        <v>7928</v>
      </c>
      <c r="C3651" s="21"/>
      <c r="D3651" s="22"/>
      <c r="E3651" s="26">
        <f t="shared" si="56"/>
        <v>0</v>
      </c>
      <c r="F3651" s="22"/>
      <c r="G3651" s="22" t="s">
        <v>7929</v>
      </c>
    </row>
    <row r="3652" spans="1:7" s="23" customFormat="1" ht="94.5" customHeight="1">
      <c r="A3652" s="19" t="s">
        <v>7973</v>
      </c>
      <c r="B3652" s="20" t="s">
        <v>7917</v>
      </c>
      <c r="C3652" s="21">
        <v>4</v>
      </c>
      <c r="D3652" s="22">
        <v>16</v>
      </c>
      <c r="E3652" s="26">
        <f t="shared" si="56"/>
        <v>20</v>
      </c>
      <c r="F3652" s="22"/>
      <c r="G3652" s="22" t="s">
        <v>7918</v>
      </c>
    </row>
    <row r="3653" spans="1:7" s="23" customFormat="1" ht="94.5" customHeight="1">
      <c r="A3653" s="19" t="s">
        <v>7974</v>
      </c>
      <c r="B3653" s="20" t="s">
        <v>20</v>
      </c>
      <c r="C3653" s="21">
        <v>1</v>
      </c>
      <c r="D3653" s="22">
        <v>2</v>
      </c>
      <c r="E3653" s="26">
        <f t="shared" si="56"/>
        <v>3</v>
      </c>
      <c r="F3653" s="22"/>
      <c r="G3653" s="22" t="s">
        <v>21</v>
      </c>
    </row>
    <row r="3654" spans="1:7" s="23" customFormat="1" ht="94.5" customHeight="1">
      <c r="A3654" s="19" t="s">
        <v>7975</v>
      </c>
      <c r="B3654" s="20" t="s">
        <v>7976</v>
      </c>
      <c r="C3654" s="21"/>
      <c r="D3654" s="22"/>
      <c r="E3654" s="26">
        <f t="shared" si="56"/>
        <v>0</v>
      </c>
      <c r="F3654" s="22"/>
      <c r="G3654" s="22" t="s">
        <v>7977</v>
      </c>
    </row>
    <row r="3655" spans="1:7" s="23" customFormat="1" ht="94.5" customHeight="1">
      <c r="A3655" s="19"/>
      <c r="B3655" s="20" t="s">
        <v>26517</v>
      </c>
      <c r="C3655" s="21"/>
      <c r="D3655" s="22"/>
      <c r="E3655" s="26">
        <f t="shared" si="56"/>
        <v>0</v>
      </c>
      <c r="F3655" s="22"/>
      <c r="G3655" s="22" t="s">
        <v>26520</v>
      </c>
    </row>
    <row r="3656" spans="1:7" s="23" customFormat="1" ht="94.5" customHeight="1">
      <c r="A3656" s="19" t="s">
        <v>26539</v>
      </c>
      <c r="B3656" s="20" t="s">
        <v>26540</v>
      </c>
      <c r="C3656" s="21">
        <v>4</v>
      </c>
      <c r="D3656" s="22">
        <v>16</v>
      </c>
      <c r="E3656" s="26">
        <f t="shared" si="56"/>
        <v>20</v>
      </c>
      <c r="F3656" s="22" t="s">
        <v>256</v>
      </c>
      <c r="G3656" s="22" t="s">
        <v>26543</v>
      </c>
    </row>
    <row r="3657" spans="1:7" s="23" customFormat="1" ht="94.5" customHeight="1">
      <c r="A3657" s="19" t="s">
        <v>26538</v>
      </c>
      <c r="B3657" s="20" t="s">
        <v>25661</v>
      </c>
      <c r="C3657" s="21">
        <v>1</v>
      </c>
      <c r="D3657" s="22">
        <v>2</v>
      </c>
      <c r="E3657" s="26">
        <f t="shared" si="56"/>
        <v>3</v>
      </c>
      <c r="F3657" s="22" t="s">
        <v>256</v>
      </c>
      <c r="G3657" s="22" t="s">
        <v>25575</v>
      </c>
    </row>
    <row r="3658" spans="1:7" s="23" customFormat="1" ht="94.5" customHeight="1">
      <c r="A3658" s="19"/>
      <c r="B3658" s="20" t="s">
        <v>26519</v>
      </c>
      <c r="C3658" s="21"/>
      <c r="D3658" s="22"/>
      <c r="E3658" s="26">
        <f t="shared" ref="E3658:E3721" si="57">C3658+D3658</f>
        <v>0</v>
      </c>
      <c r="F3658" s="22"/>
      <c r="G3658" s="22" t="s">
        <v>26522</v>
      </c>
    </row>
    <row r="3659" spans="1:7" s="23" customFormat="1" ht="94.5" customHeight="1">
      <c r="A3659" s="19" t="s">
        <v>26541</v>
      </c>
      <c r="B3659" s="20" t="s">
        <v>26518</v>
      </c>
      <c r="C3659" s="21">
        <v>1</v>
      </c>
      <c r="D3659" s="22">
        <v>8</v>
      </c>
      <c r="E3659" s="26">
        <f t="shared" si="57"/>
        <v>9</v>
      </c>
      <c r="F3659" s="22" t="s">
        <v>256</v>
      </c>
      <c r="G3659" s="22" t="s">
        <v>26521</v>
      </c>
    </row>
    <row r="3660" spans="1:7" s="23" customFormat="1" ht="94.5" customHeight="1">
      <c r="A3660" s="19" t="s">
        <v>26542</v>
      </c>
      <c r="B3660" s="20" t="s">
        <v>25661</v>
      </c>
      <c r="C3660" s="21">
        <v>1</v>
      </c>
      <c r="D3660" s="22">
        <v>2</v>
      </c>
      <c r="E3660" s="26">
        <f t="shared" si="57"/>
        <v>3</v>
      </c>
      <c r="F3660" s="22" t="s">
        <v>256</v>
      </c>
      <c r="G3660" s="22" t="s">
        <v>25575</v>
      </c>
    </row>
    <row r="3661" spans="1:7" s="23" customFormat="1" ht="94.5" customHeight="1">
      <c r="A3661" s="19" t="s">
        <v>7978</v>
      </c>
      <c r="B3661" s="20" t="s">
        <v>493</v>
      </c>
      <c r="C3661" s="21"/>
      <c r="D3661" s="22"/>
      <c r="E3661" s="26">
        <f t="shared" si="57"/>
        <v>0</v>
      </c>
      <c r="F3661" s="22"/>
      <c r="G3661" s="22" t="s">
        <v>144</v>
      </c>
    </row>
    <row r="3662" spans="1:7" s="23" customFormat="1" ht="94.5" customHeight="1">
      <c r="A3662" s="19"/>
      <c r="B3662" s="20" t="s">
        <v>26517</v>
      </c>
      <c r="C3662" s="21"/>
      <c r="D3662" s="22"/>
      <c r="E3662" s="26">
        <f t="shared" si="57"/>
        <v>0</v>
      </c>
      <c r="F3662" s="22"/>
      <c r="G3662" s="22" t="s">
        <v>26520</v>
      </c>
    </row>
    <row r="3663" spans="1:7" s="23" customFormat="1" ht="94.5" customHeight="1">
      <c r="A3663" s="19" t="s">
        <v>26544</v>
      </c>
      <c r="B3663" s="20" t="s">
        <v>26540</v>
      </c>
      <c r="C3663" s="21">
        <v>4</v>
      </c>
      <c r="D3663" s="22">
        <v>16</v>
      </c>
      <c r="E3663" s="26">
        <f t="shared" si="57"/>
        <v>20</v>
      </c>
      <c r="F3663" s="22" t="s">
        <v>256</v>
      </c>
      <c r="G3663" s="22" t="s">
        <v>26546</v>
      </c>
    </row>
    <row r="3664" spans="1:7" s="23" customFormat="1" ht="94.5" customHeight="1">
      <c r="A3664" s="19" t="s">
        <v>26545</v>
      </c>
      <c r="B3664" s="20" t="s">
        <v>1255</v>
      </c>
      <c r="C3664" s="21">
        <v>1</v>
      </c>
      <c r="D3664" s="22">
        <v>2</v>
      </c>
      <c r="E3664" s="26">
        <f t="shared" si="57"/>
        <v>3</v>
      </c>
      <c r="F3664" s="22" t="s">
        <v>256</v>
      </c>
      <c r="G3664" s="22" t="s">
        <v>25575</v>
      </c>
    </row>
    <row r="3665" spans="1:7" s="23" customFormat="1" ht="94.5" customHeight="1">
      <c r="A3665" s="19"/>
      <c r="B3665" s="20" t="s">
        <v>26519</v>
      </c>
      <c r="C3665" s="21"/>
      <c r="D3665" s="22"/>
      <c r="E3665" s="26">
        <f t="shared" si="57"/>
        <v>0</v>
      </c>
      <c r="F3665" s="22"/>
      <c r="G3665" s="22" t="s">
        <v>26522</v>
      </c>
    </row>
    <row r="3666" spans="1:7" s="23" customFormat="1" ht="94.5" customHeight="1">
      <c r="A3666" s="19" t="s">
        <v>26547</v>
      </c>
      <c r="B3666" s="20" t="s">
        <v>26518</v>
      </c>
      <c r="C3666" s="21">
        <v>1</v>
      </c>
      <c r="D3666" s="22">
        <v>8</v>
      </c>
      <c r="E3666" s="26">
        <f t="shared" si="57"/>
        <v>9</v>
      </c>
      <c r="F3666" s="22" t="s">
        <v>256</v>
      </c>
      <c r="G3666" s="22" t="s">
        <v>26546</v>
      </c>
    </row>
    <row r="3667" spans="1:7" s="23" customFormat="1" ht="94.5" customHeight="1">
      <c r="A3667" s="19" t="s">
        <v>26548</v>
      </c>
      <c r="B3667" s="20" t="s">
        <v>25661</v>
      </c>
      <c r="C3667" s="21">
        <v>1</v>
      </c>
      <c r="D3667" s="22">
        <v>2</v>
      </c>
      <c r="E3667" s="26">
        <f t="shared" si="57"/>
        <v>3</v>
      </c>
      <c r="F3667" s="22" t="s">
        <v>256</v>
      </c>
      <c r="G3667" s="22" t="s">
        <v>25575</v>
      </c>
    </row>
    <row r="3668" spans="1:7" s="23" customFormat="1" ht="94.5" customHeight="1">
      <c r="A3668" s="19"/>
      <c r="B3668" s="20" t="s">
        <v>7979</v>
      </c>
      <c r="C3668" s="21"/>
      <c r="D3668" s="22"/>
      <c r="E3668" s="26">
        <f t="shared" si="57"/>
        <v>0</v>
      </c>
      <c r="F3668" s="22"/>
      <c r="G3668" s="22" t="s">
        <v>7936</v>
      </c>
    </row>
    <row r="3669" spans="1:7" s="23" customFormat="1" ht="94.5" customHeight="1">
      <c r="A3669" s="19" t="s">
        <v>7980</v>
      </c>
      <c r="B3669" s="20" t="s">
        <v>7938</v>
      </c>
      <c r="C3669" s="21"/>
      <c r="D3669" s="22"/>
      <c r="E3669" s="26">
        <f t="shared" si="57"/>
        <v>0</v>
      </c>
      <c r="F3669" s="22"/>
      <c r="G3669" s="22" t="s">
        <v>7939</v>
      </c>
    </row>
    <row r="3670" spans="1:7" s="23" customFormat="1" ht="94.5" customHeight="1">
      <c r="A3670" s="19" t="s">
        <v>7981</v>
      </c>
      <c r="B3670" s="20" t="s">
        <v>7917</v>
      </c>
      <c r="C3670" s="21">
        <v>4</v>
      </c>
      <c r="D3670" s="22">
        <v>16</v>
      </c>
      <c r="E3670" s="26">
        <f t="shared" si="57"/>
        <v>20</v>
      </c>
      <c r="F3670" s="22"/>
      <c r="G3670" s="22" t="s">
        <v>7918</v>
      </c>
    </row>
    <row r="3671" spans="1:7" s="23" customFormat="1" ht="94.5" customHeight="1">
      <c r="A3671" s="19" t="s">
        <v>7982</v>
      </c>
      <c r="B3671" s="20" t="s">
        <v>20</v>
      </c>
      <c r="C3671" s="21">
        <v>1</v>
      </c>
      <c r="D3671" s="22">
        <v>2</v>
      </c>
      <c r="E3671" s="26">
        <f t="shared" si="57"/>
        <v>3</v>
      </c>
      <c r="F3671" s="22"/>
      <c r="G3671" s="22" t="s">
        <v>21</v>
      </c>
    </row>
    <row r="3672" spans="1:7" s="23" customFormat="1" ht="94.5" customHeight="1">
      <c r="A3672" s="19" t="s">
        <v>7983</v>
      </c>
      <c r="B3672" s="20" t="s">
        <v>7943</v>
      </c>
      <c r="C3672" s="21"/>
      <c r="D3672" s="22"/>
      <c r="E3672" s="26">
        <f t="shared" si="57"/>
        <v>0</v>
      </c>
      <c r="F3672" s="22"/>
      <c r="G3672" s="22" t="s">
        <v>7944</v>
      </c>
    </row>
    <row r="3673" spans="1:7" s="23" customFormat="1" ht="94.5" customHeight="1">
      <c r="A3673" s="19" t="s">
        <v>7984</v>
      </c>
      <c r="B3673" s="20" t="s">
        <v>7917</v>
      </c>
      <c r="C3673" s="21">
        <v>4</v>
      </c>
      <c r="D3673" s="22">
        <v>16</v>
      </c>
      <c r="E3673" s="26">
        <f t="shared" si="57"/>
        <v>20</v>
      </c>
      <c r="F3673" s="22"/>
      <c r="G3673" s="22" t="s">
        <v>7918</v>
      </c>
    </row>
    <row r="3674" spans="1:7" s="23" customFormat="1" ht="94.5" customHeight="1">
      <c r="A3674" s="19" t="s">
        <v>7985</v>
      </c>
      <c r="B3674" s="20" t="s">
        <v>20</v>
      </c>
      <c r="C3674" s="21">
        <v>1</v>
      </c>
      <c r="D3674" s="22">
        <v>2</v>
      </c>
      <c r="E3674" s="26">
        <f t="shared" si="57"/>
        <v>3</v>
      </c>
      <c r="F3674" s="22"/>
      <c r="G3674" s="22" t="s">
        <v>21</v>
      </c>
    </row>
    <row r="3675" spans="1:7" s="23" customFormat="1" ht="94.5" customHeight="1">
      <c r="A3675" s="19" t="s">
        <v>7986</v>
      </c>
      <c r="B3675" s="20" t="s">
        <v>7948</v>
      </c>
      <c r="C3675" s="21"/>
      <c r="D3675" s="22"/>
      <c r="E3675" s="26">
        <f t="shared" si="57"/>
        <v>0</v>
      </c>
      <c r="F3675" s="22"/>
      <c r="G3675" s="22" t="s">
        <v>7949</v>
      </c>
    </row>
    <row r="3676" spans="1:7" s="23" customFormat="1" ht="94.5" customHeight="1">
      <c r="A3676" s="19" t="s">
        <v>7987</v>
      </c>
      <c r="B3676" s="20" t="s">
        <v>7917</v>
      </c>
      <c r="C3676" s="21">
        <v>4</v>
      </c>
      <c r="D3676" s="22">
        <v>16</v>
      </c>
      <c r="E3676" s="26">
        <f t="shared" si="57"/>
        <v>20</v>
      </c>
      <c r="F3676" s="22"/>
      <c r="G3676" s="22" t="s">
        <v>7918</v>
      </c>
    </row>
    <row r="3677" spans="1:7" s="23" customFormat="1" ht="94.5" customHeight="1">
      <c r="A3677" s="19" t="s">
        <v>7988</v>
      </c>
      <c r="B3677" s="20" t="s">
        <v>20</v>
      </c>
      <c r="C3677" s="21">
        <v>1</v>
      </c>
      <c r="D3677" s="22">
        <v>2</v>
      </c>
      <c r="E3677" s="26">
        <f t="shared" si="57"/>
        <v>3</v>
      </c>
      <c r="F3677" s="22"/>
      <c r="G3677" s="22" t="s">
        <v>21</v>
      </c>
    </row>
    <row r="3678" spans="1:7" s="23" customFormat="1" ht="94.5" customHeight="1">
      <c r="A3678" s="19" t="s">
        <v>7989</v>
      </c>
      <c r="B3678" s="20" t="s">
        <v>493</v>
      </c>
      <c r="C3678" s="21"/>
      <c r="D3678" s="22"/>
      <c r="E3678" s="26">
        <f t="shared" si="57"/>
        <v>0</v>
      </c>
      <c r="F3678" s="22"/>
      <c r="G3678" s="22" t="s">
        <v>144</v>
      </c>
    </row>
    <row r="3679" spans="1:7" s="23" customFormat="1" ht="94.5" customHeight="1">
      <c r="A3679" s="19" t="s">
        <v>7990</v>
      </c>
      <c r="B3679" s="20" t="s">
        <v>7917</v>
      </c>
      <c r="C3679" s="21">
        <v>4</v>
      </c>
      <c r="D3679" s="22">
        <v>16</v>
      </c>
      <c r="E3679" s="26">
        <f t="shared" si="57"/>
        <v>20</v>
      </c>
      <c r="F3679" s="22"/>
      <c r="G3679" s="22" t="s">
        <v>7918</v>
      </c>
    </row>
    <row r="3680" spans="1:7" s="23" customFormat="1" ht="94.5" customHeight="1">
      <c r="A3680" s="19" t="s">
        <v>7991</v>
      </c>
      <c r="B3680" s="20" t="s">
        <v>20</v>
      </c>
      <c r="C3680" s="21">
        <v>1</v>
      </c>
      <c r="D3680" s="22">
        <v>2</v>
      </c>
      <c r="E3680" s="26">
        <f t="shared" si="57"/>
        <v>3</v>
      </c>
      <c r="F3680" s="22"/>
      <c r="G3680" s="22" t="s">
        <v>21</v>
      </c>
    </row>
    <row r="3681" spans="1:7" s="23" customFormat="1" ht="94.5" customHeight="1">
      <c r="A3681" s="19" t="s">
        <v>7992</v>
      </c>
      <c r="B3681" s="20" t="s">
        <v>7993</v>
      </c>
      <c r="C3681" s="21"/>
      <c r="D3681" s="22"/>
      <c r="E3681" s="26">
        <f t="shared" si="57"/>
        <v>0</v>
      </c>
      <c r="F3681" s="22"/>
      <c r="G3681" s="22" t="s">
        <v>7994</v>
      </c>
    </row>
    <row r="3682" spans="1:7" s="23" customFormat="1" ht="94.5" customHeight="1">
      <c r="A3682" s="19"/>
      <c r="B3682" s="20" t="s">
        <v>26517</v>
      </c>
      <c r="C3682" s="21"/>
      <c r="D3682" s="22"/>
      <c r="E3682" s="26">
        <f t="shared" si="57"/>
        <v>0</v>
      </c>
      <c r="F3682" s="22"/>
      <c r="G3682" s="22" t="s">
        <v>26520</v>
      </c>
    </row>
    <row r="3683" spans="1:7" s="23" customFormat="1" ht="94.5" customHeight="1">
      <c r="A3683" s="19" t="s">
        <v>7995</v>
      </c>
      <c r="B3683" s="20" t="s">
        <v>26518</v>
      </c>
      <c r="C3683" s="21">
        <v>4</v>
      </c>
      <c r="D3683" s="22">
        <v>16</v>
      </c>
      <c r="E3683" s="26">
        <f t="shared" si="57"/>
        <v>20</v>
      </c>
      <c r="F3683" s="22" t="s">
        <v>256</v>
      </c>
      <c r="G3683" s="22" t="s">
        <v>26546</v>
      </c>
    </row>
    <row r="3684" spans="1:7" s="23" customFormat="1" ht="94.5" customHeight="1">
      <c r="A3684" s="19" t="s">
        <v>7996</v>
      </c>
      <c r="B3684" s="20" t="s">
        <v>25661</v>
      </c>
      <c r="C3684" s="21">
        <v>1</v>
      </c>
      <c r="D3684" s="22">
        <v>2</v>
      </c>
      <c r="E3684" s="26">
        <f t="shared" si="57"/>
        <v>3</v>
      </c>
      <c r="F3684" s="22" t="s">
        <v>256</v>
      </c>
      <c r="G3684" s="22" t="s">
        <v>25575</v>
      </c>
    </row>
    <row r="3685" spans="1:7" s="23" customFormat="1" ht="94.5" customHeight="1">
      <c r="A3685" s="19"/>
      <c r="B3685" s="20" t="s">
        <v>26519</v>
      </c>
      <c r="C3685" s="21"/>
      <c r="D3685" s="22"/>
      <c r="E3685" s="26">
        <f t="shared" si="57"/>
        <v>0</v>
      </c>
      <c r="F3685" s="22"/>
      <c r="G3685" s="22" t="s">
        <v>26522</v>
      </c>
    </row>
    <row r="3686" spans="1:7" s="23" customFormat="1" ht="94.5" customHeight="1">
      <c r="A3686" s="19" t="s">
        <v>26549</v>
      </c>
      <c r="B3686" s="20" t="s">
        <v>26518</v>
      </c>
      <c r="C3686" s="21">
        <v>1</v>
      </c>
      <c r="D3686" s="22">
        <v>8</v>
      </c>
      <c r="E3686" s="26">
        <f t="shared" si="57"/>
        <v>9</v>
      </c>
      <c r="F3686" s="22" t="s">
        <v>26551</v>
      </c>
      <c r="G3686" s="22" t="s">
        <v>26546</v>
      </c>
    </row>
    <row r="3687" spans="1:7" s="23" customFormat="1" ht="94.5" customHeight="1">
      <c r="A3687" s="19" t="s">
        <v>26550</v>
      </c>
      <c r="B3687" s="20" t="s">
        <v>25661</v>
      </c>
      <c r="C3687" s="21">
        <v>1</v>
      </c>
      <c r="D3687" s="22">
        <v>2</v>
      </c>
      <c r="E3687" s="26">
        <f t="shared" si="57"/>
        <v>3</v>
      </c>
      <c r="F3687" s="22" t="s">
        <v>256</v>
      </c>
      <c r="G3687" s="22" t="s">
        <v>25575</v>
      </c>
    </row>
    <row r="3688" spans="1:7" s="23" customFormat="1" ht="94.5" customHeight="1">
      <c r="A3688" s="19" t="s">
        <v>7997</v>
      </c>
      <c r="B3688" s="20" t="s">
        <v>7998</v>
      </c>
      <c r="C3688" s="21">
        <v>1</v>
      </c>
      <c r="D3688" s="22">
        <v>2</v>
      </c>
      <c r="E3688" s="26">
        <f t="shared" si="57"/>
        <v>3</v>
      </c>
      <c r="F3688" s="22"/>
      <c r="G3688" s="22" t="s">
        <v>7999</v>
      </c>
    </row>
    <row r="3689" spans="1:7" s="23" customFormat="1" ht="94.5" customHeight="1">
      <c r="A3689" s="19" t="s">
        <v>8000</v>
      </c>
      <c r="B3689" s="20" t="s">
        <v>65</v>
      </c>
      <c r="C3689" s="21"/>
      <c r="D3689" s="22"/>
      <c r="E3689" s="26">
        <f t="shared" si="57"/>
        <v>0</v>
      </c>
      <c r="F3689" s="22"/>
      <c r="G3689" s="22" t="s">
        <v>27</v>
      </c>
    </row>
    <row r="3690" spans="1:7" s="23" customFormat="1" ht="94.5" customHeight="1">
      <c r="A3690" s="19"/>
      <c r="B3690" s="20" t="s">
        <v>26552</v>
      </c>
      <c r="C3690" s="21"/>
      <c r="D3690" s="22"/>
      <c r="E3690" s="26">
        <f t="shared" si="57"/>
        <v>0</v>
      </c>
      <c r="F3690" s="22"/>
      <c r="G3690" s="22" t="s">
        <v>26553</v>
      </c>
    </row>
    <row r="3691" spans="1:7" s="23" customFormat="1" ht="94.5" customHeight="1">
      <c r="A3691" s="19" t="s">
        <v>26554</v>
      </c>
      <c r="B3691" s="20" t="s">
        <v>26540</v>
      </c>
      <c r="C3691" s="21">
        <v>4</v>
      </c>
      <c r="D3691" s="22">
        <v>16</v>
      </c>
      <c r="E3691" s="26">
        <f t="shared" si="57"/>
        <v>20</v>
      </c>
      <c r="F3691" s="22" t="s">
        <v>256</v>
      </c>
      <c r="G3691" s="22" t="s">
        <v>26546</v>
      </c>
    </row>
    <row r="3692" spans="1:7" s="23" customFormat="1" ht="94.5" customHeight="1">
      <c r="A3692" s="19" t="s">
        <v>26555</v>
      </c>
      <c r="B3692" s="20" t="s">
        <v>25661</v>
      </c>
      <c r="C3692" s="21">
        <v>1</v>
      </c>
      <c r="D3692" s="22">
        <v>2</v>
      </c>
      <c r="E3692" s="26">
        <f t="shared" si="57"/>
        <v>3</v>
      </c>
      <c r="F3692" s="22" t="s">
        <v>256</v>
      </c>
      <c r="G3692" s="22" t="s">
        <v>25575</v>
      </c>
    </row>
    <row r="3693" spans="1:7" s="23" customFormat="1" ht="94.5" customHeight="1">
      <c r="A3693" s="19"/>
      <c r="B3693" s="20" t="s">
        <v>26556</v>
      </c>
      <c r="C3693" s="21"/>
      <c r="D3693" s="22"/>
      <c r="E3693" s="26">
        <f t="shared" si="57"/>
        <v>0</v>
      </c>
      <c r="F3693" s="22"/>
      <c r="G3693" s="22" t="s">
        <v>26557</v>
      </c>
    </row>
    <row r="3694" spans="1:7" s="23" customFormat="1" ht="94.5" customHeight="1">
      <c r="A3694" s="19" t="s">
        <v>26558</v>
      </c>
      <c r="B3694" s="20" t="s">
        <v>8001</v>
      </c>
      <c r="C3694" s="21">
        <v>4</v>
      </c>
      <c r="D3694" s="22">
        <v>16</v>
      </c>
      <c r="E3694" s="26">
        <f t="shared" si="57"/>
        <v>20</v>
      </c>
      <c r="F3694" s="22"/>
      <c r="G3694" s="22" t="s">
        <v>26546</v>
      </c>
    </row>
    <row r="3695" spans="1:7" s="23" customFormat="1" ht="94.5" customHeight="1">
      <c r="A3695" s="19" t="s">
        <v>26559</v>
      </c>
      <c r="B3695" s="20" t="s">
        <v>1255</v>
      </c>
      <c r="C3695" s="21">
        <v>1</v>
      </c>
      <c r="D3695" s="22">
        <v>2</v>
      </c>
      <c r="E3695" s="26">
        <f t="shared" si="57"/>
        <v>3</v>
      </c>
      <c r="F3695" s="22"/>
      <c r="G3695" s="22" t="s">
        <v>25575</v>
      </c>
    </row>
    <row r="3696" spans="1:7" s="23" customFormat="1" ht="94.5" customHeight="1">
      <c r="A3696" s="19"/>
      <c r="B3696" s="20" t="s">
        <v>26563</v>
      </c>
      <c r="C3696" s="21"/>
      <c r="D3696" s="22"/>
      <c r="E3696" s="26">
        <f t="shared" si="57"/>
        <v>0</v>
      </c>
      <c r="F3696" s="22"/>
      <c r="G3696" s="22" t="s">
        <v>26564</v>
      </c>
    </row>
    <row r="3697" spans="1:7" s="23" customFormat="1" ht="94.5" customHeight="1">
      <c r="A3697" s="19" t="s">
        <v>26560</v>
      </c>
      <c r="B3697" s="20" t="s">
        <v>26518</v>
      </c>
      <c r="C3697" s="21">
        <v>1</v>
      </c>
      <c r="D3697" s="22">
        <v>8</v>
      </c>
      <c r="E3697" s="26">
        <f t="shared" si="57"/>
        <v>9</v>
      </c>
      <c r="F3697" s="22" t="s">
        <v>256</v>
      </c>
      <c r="G3697" s="22" t="s">
        <v>26546</v>
      </c>
    </row>
    <row r="3698" spans="1:7" s="23" customFormat="1" ht="94.5" customHeight="1">
      <c r="A3698" s="19" t="s">
        <v>26561</v>
      </c>
      <c r="B3698" s="20" t="s">
        <v>25661</v>
      </c>
      <c r="C3698" s="21">
        <v>1</v>
      </c>
      <c r="D3698" s="22">
        <v>2</v>
      </c>
      <c r="E3698" s="26">
        <f t="shared" si="57"/>
        <v>3</v>
      </c>
      <c r="F3698" s="22" t="s">
        <v>256</v>
      </c>
      <c r="G3698" s="22" t="s">
        <v>25575</v>
      </c>
    </row>
    <row r="3699" spans="1:7" s="23" customFormat="1" ht="94.5" customHeight="1">
      <c r="A3699" s="19"/>
      <c r="B3699" s="20" t="s">
        <v>26566</v>
      </c>
      <c r="C3699" s="21"/>
      <c r="D3699" s="22"/>
      <c r="E3699" s="26">
        <f t="shared" si="57"/>
        <v>0</v>
      </c>
      <c r="F3699" s="22"/>
      <c r="G3699" s="22" t="s">
        <v>26565</v>
      </c>
    </row>
    <row r="3700" spans="1:7" s="23" customFormat="1" ht="94.5" customHeight="1">
      <c r="A3700" s="19" t="s">
        <v>26562</v>
      </c>
      <c r="B3700" s="20" t="s">
        <v>26518</v>
      </c>
      <c r="C3700" s="21">
        <v>1</v>
      </c>
      <c r="D3700" s="22">
        <v>18</v>
      </c>
      <c r="E3700" s="26">
        <f t="shared" si="57"/>
        <v>19</v>
      </c>
      <c r="F3700" s="22" t="s">
        <v>256</v>
      </c>
      <c r="G3700" s="22" t="s">
        <v>26546</v>
      </c>
    </row>
    <row r="3701" spans="1:7" s="23" customFormat="1" ht="94.5" customHeight="1">
      <c r="A3701" s="19" t="s">
        <v>26567</v>
      </c>
      <c r="B3701" s="20" t="s">
        <v>1255</v>
      </c>
      <c r="C3701" s="21">
        <v>1</v>
      </c>
      <c r="D3701" s="22">
        <v>2</v>
      </c>
      <c r="E3701" s="26">
        <f t="shared" si="57"/>
        <v>3</v>
      </c>
      <c r="F3701" s="22"/>
      <c r="G3701" s="22" t="s">
        <v>25575</v>
      </c>
    </row>
    <row r="3702" spans="1:7" s="23" customFormat="1" ht="94.5" customHeight="1">
      <c r="A3702" s="19">
        <v>3005</v>
      </c>
      <c r="B3702" s="20" t="s">
        <v>8002</v>
      </c>
      <c r="C3702" s="21"/>
      <c r="D3702" s="22" t="s">
        <v>7911</v>
      </c>
      <c r="E3702" s="26" t="e">
        <f t="shared" si="57"/>
        <v>#VALUE!</v>
      </c>
      <c r="F3702" s="22"/>
      <c r="G3702" s="22" t="s">
        <v>8003</v>
      </c>
    </row>
    <row r="3703" spans="1:7" s="23" customFormat="1" ht="94.5" customHeight="1">
      <c r="A3703" s="19" t="s">
        <v>8004</v>
      </c>
      <c r="B3703" s="20" t="s">
        <v>8005</v>
      </c>
      <c r="C3703" s="21"/>
      <c r="D3703" s="22"/>
      <c r="E3703" s="26">
        <f t="shared" si="57"/>
        <v>0</v>
      </c>
      <c r="F3703" s="22"/>
      <c r="G3703" s="22" t="s">
        <v>8006</v>
      </c>
    </row>
    <row r="3704" spans="1:7" s="23" customFormat="1" ht="94.5" customHeight="1">
      <c r="A3704" s="19" t="s">
        <v>8007</v>
      </c>
      <c r="B3704" s="20" t="s">
        <v>8008</v>
      </c>
      <c r="C3704" s="21">
        <v>4</v>
      </c>
      <c r="D3704" s="22">
        <v>16</v>
      </c>
      <c r="E3704" s="26">
        <f t="shared" si="57"/>
        <v>20</v>
      </c>
      <c r="F3704" s="22"/>
      <c r="G3704" s="22" t="s">
        <v>8009</v>
      </c>
    </row>
    <row r="3705" spans="1:7" s="23" customFormat="1" ht="94.5" customHeight="1">
      <c r="A3705" s="19" t="s">
        <v>8010</v>
      </c>
      <c r="B3705" s="20" t="s">
        <v>8011</v>
      </c>
      <c r="C3705" s="21">
        <v>4</v>
      </c>
      <c r="D3705" s="22">
        <v>16</v>
      </c>
      <c r="E3705" s="26">
        <f t="shared" si="57"/>
        <v>20</v>
      </c>
      <c r="F3705" s="22"/>
      <c r="G3705" s="22" t="s">
        <v>8012</v>
      </c>
    </row>
    <row r="3706" spans="1:7" s="23" customFormat="1" ht="94.5" customHeight="1">
      <c r="A3706" s="19" t="s">
        <v>8013</v>
      </c>
      <c r="B3706" s="20" t="s">
        <v>8014</v>
      </c>
      <c r="C3706" s="21">
        <v>4</v>
      </c>
      <c r="D3706" s="22">
        <v>28</v>
      </c>
      <c r="E3706" s="26">
        <f t="shared" si="57"/>
        <v>32</v>
      </c>
      <c r="F3706" s="22"/>
      <c r="G3706" s="22" t="s">
        <v>8015</v>
      </c>
    </row>
    <row r="3707" spans="1:7" s="23" customFormat="1" ht="94.5" customHeight="1">
      <c r="A3707" s="19" t="s">
        <v>8016</v>
      </c>
      <c r="B3707" s="20" t="s">
        <v>20</v>
      </c>
      <c r="C3707" s="21">
        <v>1</v>
      </c>
      <c r="D3707" s="22">
        <v>2</v>
      </c>
      <c r="E3707" s="26">
        <f t="shared" si="57"/>
        <v>3</v>
      </c>
      <c r="F3707" s="22"/>
      <c r="G3707" s="22" t="s">
        <v>21</v>
      </c>
    </row>
    <row r="3708" spans="1:7" s="23" customFormat="1" ht="94.5" customHeight="1">
      <c r="A3708" s="19" t="s">
        <v>8017</v>
      </c>
      <c r="B3708" s="20" t="s">
        <v>65</v>
      </c>
      <c r="C3708" s="21"/>
      <c r="D3708" s="22"/>
      <c r="E3708" s="26">
        <f t="shared" si="57"/>
        <v>0</v>
      </c>
      <c r="F3708" s="22"/>
      <c r="G3708" s="22" t="s">
        <v>27</v>
      </c>
    </row>
    <row r="3709" spans="1:7" s="23" customFormat="1" ht="94.5" customHeight="1">
      <c r="A3709" s="19" t="s">
        <v>8018</v>
      </c>
      <c r="B3709" s="20" t="s">
        <v>8019</v>
      </c>
      <c r="C3709" s="21">
        <v>4</v>
      </c>
      <c r="D3709" s="22">
        <v>28</v>
      </c>
      <c r="E3709" s="26">
        <f t="shared" si="57"/>
        <v>32</v>
      </c>
      <c r="F3709" s="22"/>
      <c r="G3709" s="22" t="s">
        <v>8020</v>
      </c>
    </row>
    <row r="3710" spans="1:7" s="23" customFormat="1" ht="94.5" customHeight="1">
      <c r="A3710" s="19" t="s">
        <v>8021</v>
      </c>
      <c r="B3710" s="20" t="s">
        <v>8022</v>
      </c>
      <c r="C3710" s="21">
        <v>4</v>
      </c>
      <c r="D3710" s="22">
        <v>28</v>
      </c>
      <c r="E3710" s="26">
        <f t="shared" si="57"/>
        <v>32</v>
      </c>
      <c r="F3710" s="22"/>
      <c r="G3710" s="22" t="s">
        <v>8023</v>
      </c>
    </row>
    <row r="3711" spans="1:7" s="23" customFormat="1" ht="94.5" customHeight="1">
      <c r="A3711" s="19" t="s">
        <v>26568</v>
      </c>
      <c r="B3711" s="20" t="s">
        <v>26570</v>
      </c>
      <c r="C3711" s="21">
        <v>4</v>
      </c>
      <c r="D3711" s="22">
        <v>28</v>
      </c>
      <c r="E3711" s="26">
        <f t="shared" si="57"/>
        <v>32</v>
      </c>
      <c r="F3711" s="22" t="s">
        <v>256</v>
      </c>
      <c r="G3711" s="22"/>
    </row>
    <row r="3712" spans="1:7" s="23" customFormat="1" ht="94.5" customHeight="1">
      <c r="A3712" s="19" t="s">
        <v>26569</v>
      </c>
      <c r="B3712" s="20" t="s">
        <v>26571</v>
      </c>
      <c r="C3712" s="21">
        <v>4</v>
      </c>
      <c r="D3712" s="22">
        <v>28</v>
      </c>
      <c r="E3712" s="26">
        <f t="shared" si="57"/>
        <v>32</v>
      </c>
      <c r="F3712" s="22" t="s">
        <v>256</v>
      </c>
      <c r="G3712" s="22" t="s">
        <v>26572</v>
      </c>
    </row>
    <row r="3713" spans="1:7" s="23" customFormat="1" ht="94.5" customHeight="1">
      <c r="A3713" s="19" t="s">
        <v>8024</v>
      </c>
      <c r="B3713" s="20" t="s">
        <v>20</v>
      </c>
      <c r="C3713" s="21">
        <v>4</v>
      </c>
      <c r="D3713" s="22">
        <v>28</v>
      </c>
      <c r="E3713" s="26">
        <f t="shared" si="57"/>
        <v>32</v>
      </c>
      <c r="F3713" s="22"/>
      <c r="G3713" s="22" t="s">
        <v>21</v>
      </c>
    </row>
    <row r="3714" spans="1:7" s="23" customFormat="1" ht="94.5" customHeight="1">
      <c r="A3714" s="19" t="s">
        <v>8025</v>
      </c>
      <c r="B3714" s="20" t="s">
        <v>8026</v>
      </c>
      <c r="C3714" s="21"/>
      <c r="D3714" s="22"/>
      <c r="E3714" s="26">
        <f t="shared" si="57"/>
        <v>0</v>
      </c>
      <c r="F3714" s="22"/>
      <c r="G3714" s="22" t="s">
        <v>8027</v>
      </c>
    </row>
    <row r="3715" spans="1:7" s="23" customFormat="1" ht="94.5" customHeight="1">
      <c r="A3715" s="19" t="s">
        <v>8028</v>
      </c>
      <c r="B3715" s="20" t="s">
        <v>8029</v>
      </c>
      <c r="C3715" s="21"/>
      <c r="D3715" s="22"/>
      <c r="E3715" s="26">
        <f t="shared" si="57"/>
        <v>0</v>
      </c>
      <c r="F3715" s="22"/>
      <c r="G3715" s="22" t="s">
        <v>8030</v>
      </c>
    </row>
    <row r="3716" spans="1:7" s="23" customFormat="1" ht="94.5" customHeight="1">
      <c r="A3716" s="19" t="s">
        <v>8031</v>
      </c>
      <c r="B3716" s="20" t="s">
        <v>8032</v>
      </c>
      <c r="C3716" s="21">
        <v>1</v>
      </c>
      <c r="D3716" s="22">
        <v>3</v>
      </c>
      <c r="E3716" s="26">
        <f t="shared" si="57"/>
        <v>4</v>
      </c>
      <c r="F3716" s="22"/>
      <c r="G3716" s="22" t="s">
        <v>8033</v>
      </c>
    </row>
    <row r="3717" spans="1:7" s="23" customFormat="1" ht="94.5" customHeight="1">
      <c r="A3717" s="19" t="s">
        <v>8034</v>
      </c>
      <c r="B3717" s="20" t="s">
        <v>20</v>
      </c>
      <c r="C3717" s="21">
        <v>1</v>
      </c>
      <c r="D3717" s="22">
        <v>2</v>
      </c>
      <c r="E3717" s="26">
        <f t="shared" si="57"/>
        <v>3</v>
      </c>
      <c r="F3717" s="22"/>
      <c r="G3717" s="22" t="s">
        <v>21</v>
      </c>
    </row>
    <row r="3718" spans="1:7" s="23" customFormat="1" ht="94.5" customHeight="1">
      <c r="A3718" s="19" t="s">
        <v>8035</v>
      </c>
      <c r="B3718" s="20" t="s">
        <v>8036</v>
      </c>
      <c r="C3718" s="21">
        <v>1</v>
      </c>
      <c r="D3718" s="22">
        <v>3</v>
      </c>
      <c r="E3718" s="26">
        <f t="shared" si="57"/>
        <v>4</v>
      </c>
      <c r="F3718" s="22"/>
      <c r="G3718" s="22" t="s">
        <v>8037</v>
      </c>
    </row>
    <row r="3719" spans="1:7" s="23" customFormat="1" ht="94.5" customHeight="1">
      <c r="A3719" s="19" t="s">
        <v>26573</v>
      </c>
      <c r="B3719" s="20" t="s">
        <v>8038</v>
      </c>
      <c r="C3719" s="21"/>
      <c r="D3719" s="22"/>
      <c r="E3719" s="26">
        <f t="shared" si="57"/>
        <v>0</v>
      </c>
      <c r="F3719" s="22"/>
      <c r="G3719" s="22" t="s">
        <v>8039</v>
      </c>
    </row>
    <row r="3720" spans="1:7" s="23" customFormat="1" ht="94.5" customHeight="1">
      <c r="A3720" s="19" t="s">
        <v>26574</v>
      </c>
      <c r="B3720" s="20" t="s">
        <v>26576</v>
      </c>
      <c r="C3720" s="21">
        <v>1</v>
      </c>
      <c r="D3720" s="22">
        <v>3</v>
      </c>
      <c r="E3720" s="26">
        <f t="shared" si="57"/>
        <v>4</v>
      </c>
      <c r="F3720" s="22" t="s">
        <v>256</v>
      </c>
      <c r="G3720" s="22" t="s">
        <v>26577</v>
      </c>
    </row>
    <row r="3721" spans="1:7" s="23" customFormat="1" ht="94.5" customHeight="1">
      <c r="A3721" s="19" t="s">
        <v>26575</v>
      </c>
      <c r="B3721" s="20" t="s">
        <v>25119</v>
      </c>
      <c r="C3721" s="21">
        <v>1</v>
      </c>
      <c r="D3721" s="22">
        <v>2</v>
      </c>
      <c r="E3721" s="26">
        <f t="shared" si="57"/>
        <v>3</v>
      </c>
      <c r="F3721" s="22" t="s">
        <v>256</v>
      </c>
      <c r="G3721" s="22" t="s">
        <v>25333</v>
      </c>
    </row>
    <row r="3722" spans="1:7" s="23" customFormat="1" ht="94.5" customHeight="1">
      <c r="A3722" s="19" t="s">
        <v>8040</v>
      </c>
      <c r="B3722" s="20" t="s">
        <v>8041</v>
      </c>
      <c r="C3722" s="21"/>
      <c r="D3722" s="22"/>
      <c r="E3722" s="26">
        <f t="shared" ref="E3722:E3785" si="58">C3722+D3722</f>
        <v>0</v>
      </c>
      <c r="F3722" s="22"/>
      <c r="G3722" s="22" t="s">
        <v>8042</v>
      </c>
    </row>
    <row r="3723" spans="1:7" s="23" customFormat="1" ht="94.5" customHeight="1">
      <c r="A3723" s="19" t="s">
        <v>8043</v>
      </c>
      <c r="B3723" s="20" t="s">
        <v>8044</v>
      </c>
      <c r="C3723" s="21">
        <v>1</v>
      </c>
      <c r="D3723" s="22">
        <v>3</v>
      </c>
      <c r="E3723" s="26">
        <f t="shared" si="58"/>
        <v>4</v>
      </c>
      <c r="F3723" s="22"/>
      <c r="G3723" s="22" t="s">
        <v>21</v>
      </c>
    </row>
    <row r="3724" spans="1:7" s="23" customFormat="1" ht="94.5" customHeight="1">
      <c r="A3724" s="19" t="s">
        <v>8045</v>
      </c>
      <c r="B3724" s="20" t="s">
        <v>8046</v>
      </c>
      <c r="C3724" s="21">
        <v>1</v>
      </c>
      <c r="D3724" s="22">
        <v>3</v>
      </c>
      <c r="E3724" s="26">
        <f t="shared" si="58"/>
        <v>4</v>
      </c>
      <c r="F3724" s="22"/>
      <c r="G3724" s="22" t="s">
        <v>8047</v>
      </c>
    </row>
    <row r="3725" spans="1:7" s="23" customFormat="1" ht="94.5" customHeight="1">
      <c r="A3725" s="19" t="s">
        <v>8048</v>
      </c>
      <c r="B3725" s="20" t="s">
        <v>8049</v>
      </c>
      <c r="C3725" s="21">
        <v>1</v>
      </c>
      <c r="D3725" s="22">
        <v>3</v>
      </c>
      <c r="E3725" s="26">
        <f t="shared" si="58"/>
        <v>4</v>
      </c>
      <c r="F3725" s="22"/>
      <c r="G3725" s="22" t="s">
        <v>8050</v>
      </c>
    </row>
    <row r="3726" spans="1:7" s="23" customFormat="1" ht="94.5" customHeight="1">
      <c r="A3726" s="19" t="s">
        <v>8051</v>
      </c>
      <c r="B3726" s="20" t="s">
        <v>8052</v>
      </c>
      <c r="C3726" s="21">
        <v>1</v>
      </c>
      <c r="D3726" s="22">
        <v>3</v>
      </c>
      <c r="E3726" s="26">
        <f t="shared" si="58"/>
        <v>4</v>
      </c>
      <c r="F3726" s="22"/>
      <c r="G3726" s="22" t="s">
        <v>8053</v>
      </c>
    </row>
    <row r="3727" spans="1:7" s="23" customFormat="1" ht="94.5" customHeight="1">
      <c r="A3727" s="19" t="s">
        <v>8054</v>
      </c>
      <c r="B3727" s="20" t="s">
        <v>8055</v>
      </c>
      <c r="C3727" s="21">
        <v>4</v>
      </c>
      <c r="D3727" s="22">
        <v>0</v>
      </c>
      <c r="E3727" s="26">
        <f t="shared" si="58"/>
        <v>4</v>
      </c>
      <c r="F3727" s="22"/>
      <c r="G3727" s="22" t="s">
        <v>8056</v>
      </c>
    </row>
    <row r="3728" spans="1:7" s="23" customFormat="1" ht="94.5" customHeight="1">
      <c r="A3728" s="19" t="s">
        <v>8057</v>
      </c>
      <c r="B3728" s="20" t="s">
        <v>8058</v>
      </c>
      <c r="C3728" s="21">
        <v>1</v>
      </c>
      <c r="D3728" s="22">
        <v>3</v>
      </c>
      <c r="E3728" s="26">
        <f t="shared" si="58"/>
        <v>4</v>
      </c>
      <c r="F3728" s="22"/>
      <c r="G3728" s="22" t="s">
        <v>8059</v>
      </c>
    </row>
    <row r="3729" spans="1:7" s="23" customFormat="1" ht="94.5" customHeight="1">
      <c r="A3729" s="19" t="s">
        <v>26578</v>
      </c>
      <c r="B3729" s="20" t="s">
        <v>26582</v>
      </c>
      <c r="C3729" s="21">
        <v>4</v>
      </c>
      <c r="D3729" s="22">
        <v>0</v>
      </c>
      <c r="E3729" s="26">
        <f t="shared" si="58"/>
        <v>4</v>
      </c>
      <c r="F3729" s="22" t="s">
        <v>256</v>
      </c>
      <c r="G3729" s="22" t="s">
        <v>26586</v>
      </c>
    </row>
    <row r="3730" spans="1:7" s="23" customFormat="1" ht="94.5" customHeight="1">
      <c r="A3730" s="19" t="s">
        <v>26579</v>
      </c>
      <c r="B3730" s="20" t="s">
        <v>26583</v>
      </c>
      <c r="C3730" s="21">
        <v>4</v>
      </c>
      <c r="D3730" s="22">
        <v>0</v>
      </c>
      <c r="E3730" s="26">
        <f t="shared" si="58"/>
        <v>4</v>
      </c>
      <c r="F3730" s="22" t="s">
        <v>256</v>
      </c>
      <c r="G3730" s="22" t="s">
        <v>26587</v>
      </c>
    </row>
    <row r="3731" spans="1:7" s="23" customFormat="1" ht="94.5" customHeight="1">
      <c r="A3731" s="19" t="s">
        <v>26580</v>
      </c>
      <c r="B3731" s="20" t="s">
        <v>26584</v>
      </c>
      <c r="C3731" s="21">
        <v>4</v>
      </c>
      <c r="D3731" s="22">
        <v>0</v>
      </c>
      <c r="E3731" s="26">
        <f t="shared" si="58"/>
        <v>4</v>
      </c>
      <c r="F3731" s="22" t="s">
        <v>256</v>
      </c>
      <c r="G3731" s="22" t="s">
        <v>26588</v>
      </c>
    </row>
    <row r="3732" spans="1:7" s="23" customFormat="1" ht="94.5" customHeight="1">
      <c r="A3732" s="19" t="s">
        <v>26581</v>
      </c>
      <c r="B3732" s="20" t="s">
        <v>26585</v>
      </c>
      <c r="C3732" s="21">
        <v>4</v>
      </c>
      <c r="D3732" s="22">
        <v>0</v>
      </c>
      <c r="E3732" s="26">
        <f t="shared" si="58"/>
        <v>4</v>
      </c>
      <c r="F3732" s="22" t="s">
        <v>256</v>
      </c>
      <c r="G3732" s="22" t="s">
        <v>26589</v>
      </c>
    </row>
    <row r="3733" spans="1:7" s="23" customFormat="1" ht="94.5" customHeight="1">
      <c r="A3733" s="19" t="s">
        <v>8060</v>
      </c>
      <c r="B3733" s="20" t="s">
        <v>8061</v>
      </c>
      <c r="C3733" s="21">
        <v>4</v>
      </c>
      <c r="D3733" s="22">
        <v>1</v>
      </c>
      <c r="E3733" s="26">
        <f t="shared" si="58"/>
        <v>5</v>
      </c>
      <c r="F3733" s="22"/>
      <c r="G3733" s="22" t="s">
        <v>8062</v>
      </c>
    </row>
    <row r="3734" spans="1:7" s="23" customFormat="1" ht="94.5" customHeight="1">
      <c r="A3734" s="19" t="s">
        <v>8063</v>
      </c>
      <c r="B3734" s="20" t="s">
        <v>20</v>
      </c>
      <c r="C3734" s="21">
        <v>4</v>
      </c>
      <c r="D3734" s="22">
        <v>0</v>
      </c>
      <c r="E3734" s="26">
        <f t="shared" si="58"/>
        <v>4</v>
      </c>
      <c r="F3734" s="22"/>
      <c r="G3734" s="22" t="s">
        <v>21</v>
      </c>
    </row>
    <row r="3735" spans="1:7" s="23" customFormat="1" ht="94.5" customHeight="1">
      <c r="A3735" s="19" t="s">
        <v>8064</v>
      </c>
      <c r="B3735" s="20" t="s">
        <v>8065</v>
      </c>
      <c r="C3735" s="21">
        <v>4</v>
      </c>
      <c r="D3735" s="22">
        <v>6</v>
      </c>
      <c r="E3735" s="26">
        <f t="shared" si="58"/>
        <v>10</v>
      </c>
      <c r="F3735" s="22"/>
      <c r="G3735" s="22" t="s">
        <v>8066</v>
      </c>
    </row>
    <row r="3736" spans="1:7" s="23" customFormat="1" ht="94.5" customHeight="1">
      <c r="A3736" s="19" t="s">
        <v>8067</v>
      </c>
      <c r="B3736" s="20" t="s">
        <v>8068</v>
      </c>
      <c r="C3736" s="21">
        <v>1</v>
      </c>
      <c r="D3736" s="22">
        <v>2</v>
      </c>
      <c r="E3736" s="26">
        <f t="shared" si="58"/>
        <v>3</v>
      </c>
      <c r="F3736" s="22"/>
      <c r="G3736" s="22" t="s">
        <v>8069</v>
      </c>
    </row>
    <row r="3737" spans="1:7" s="23" customFormat="1" ht="94.5" customHeight="1">
      <c r="A3737" s="19" t="s">
        <v>8070</v>
      </c>
      <c r="B3737" s="20" t="s">
        <v>8071</v>
      </c>
      <c r="C3737" s="21"/>
      <c r="D3737" s="22"/>
      <c r="E3737" s="26">
        <f t="shared" si="58"/>
        <v>0</v>
      </c>
      <c r="F3737" s="22"/>
      <c r="G3737" s="22" t="s">
        <v>8072</v>
      </c>
    </row>
    <row r="3738" spans="1:7" s="23" customFormat="1" ht="94.5" customHeight="1">
      <c r="A3738" s="19" t="s">
        <v>8073</v>
      </c>
      <c r="B3738" s="20" t="s">
        <v>8074</v>
      </c>
      <c r="C3738" s="21">
        <v>4</v>
      </c>
      <c r="D3738" s="22">
        <v>1</v>
      </c>
      <c r="E3738" s="26">
        <f t="shared" si="58"/>
        <v>5</v>
      </c>
      <c r="F3738" s="22"/>
      <c r="G3738" s="22" t="s">
        <v>8075</v>
      </c>
    </row>
    <row r="3739" spans="1:7" s="23" customFormat="1" ht="94.5" customHeight="1">
      <c r="A3739" s="19" t="s">
        <v>8076</v>
      </c>
      <c r="B3739" s="20" t="s">
        <v>20</v>
      </c>
      <c r="C3739" s="21">
        <v>1</v>
      </c>
      <c r="D3739" s="22">
        <v>2</v>
      </c>
      <c r="E3739" s="26">
        <f t="shared" si="58"/>
        <v>3</v>
      </c>
      <c r="F3739" s="22"/>
      <c r="G3739" s="22" t="s">
        <v>21</v>
      </c>
    </row>
    <row r="3740" spans="1:7" s="23" customFormat="1" ht="94.5" customHeight="1">
      <c r="A3740" s="19"/>
      <c r="B3740" s="20" t="s">
        <v>65</v>
      </c>
      <c r="C3740" s="21"/>
      <c r="D3740" s="22"/>
      <c r="E3740" s="26">
        <f t="shared" si="58"/>
        <v>0</v>
      </c>
      <c r="F3740" s="22"/>
      <c r="G3740" s="22" t="s">
        <v>27</v>
      </c>
    </row>
    <row r="3741" spans="1:7" s="23" customFormat="1" ht="94.5" customHeight="1">
      <c r="A3741" s="19" t="s">
        <v>8077</v>
      </c>
      <c r="B3741" s="20" t="s">
        <v>8078</v>
      </c>
      <c r="C3741" s="21">
        <v>4</v>
      </c>
      <c r="D3741" s="22">
        <v>0</v>
      </c>
      <c r="E3741" s="26">
        <f t="shared" si="58"/>
        <v>4</v>
      </c>
      <c r="F3741" s="22"/>
      <c r="G3741" s="22" t="s">
        <v>8079</v>
      </c>
    </row>
    <row r="3742" spans="1:7" s="23" customFormat="1" ht="94.5" customHeight="1">
      <c r="A3742" s="19" t="s">
        <v>8080</v>
      </c>
      <c r="B3742" s="20" t="s">
        <v>8081</v>
      </c>
      <c r="C3742" s="21">
        <v>1</v>
      </c>
      <c r="D3742" s="22">
        <v>2</v>
      </c>
      <c r="E3742" s="26">
        <f t="shared" si="58"/>
        <v>3</v>
      </c>
      <c r="F3742" s="22"/>
      <c r="G3742" s="22" t="s">
        <v>8082</v>
      </c>
    </row>
    <row r="3743" spans="1:7" s="23" customFormat="1" ht="94.5" customHeight="1">
      <c r="A3743" s="19" t="s">
        <v>26590</v>
      </c>
      <c r="B3743" s="20" t="s">
        <v>8083</v>
      </c>
      <c r="C3743" s="21"/>
      <c r="D3743" s="22"/>
      <c r="E3743" s="26">
        <f t="shared" si="58"/>
        <v>0</v>
      </c>
      <c r="F3743" s="22"/>
      <c r="G3743" s="22" t="s">
        <v>8084</v>
      </c>
    </row>
    <row r="3744" spans="1:7" s="23" customFormat="1" ht="94.5" customHeight="1">
      <c r="A3744" s="19" t="s">
        <v>26591</v>
      </c>
      <c r="B3744" s="20" t="s">
        <v>26594</v>
      </c>
      <c r="C3744" s="21">
        <v>4</v>
      </c>
      <c r="D3744" s="22">
        <v>0</v>
      </c>
      <c r="E3744" s="26">
        <f t="shared" si="58"/>
        <v>4</v>
      </c>
      <c r="F3744" s="22" t="s">
        <v>256</v>
      </c>
      <c r="G3744" s="22" t="s">
        <v>26596</v>
      </c>
    </row>
    <row r="3745" spans="1:7" s="23" customFormat="1" ht="94.5" customHeight="1">
      <c r="A3745" s="19" t="s">
        <v>26592</v>
      </c>
      <c r="B3745" s="20" t="s">
        <v>26595</v>
      </c>
      <c r="C3745" s="21">
        <v>4</v>
      </c>
      <c r="D3745" s="22">
        <v>0</v>
      </c>
      <c r="E3745" s="26">
        <f t="shared" si="58"/>
        <v>4</v>
      </c>
      <c r="F3745" s="22" t="s">
        <v>256</v>
      </c>
      <c r="G3745" s="22" t="s">
        <v>26597</v>
      </c>
    </row>
    <row r="3746" spans="1:7" s="23" customFormat="1" ht="94.5" customHeight="1">
      <c r="A3746" s="19" t="s">
        <v>26593</v>
      </c>
      <c r="B3746" s="20" t="s">
        <v>25113</v>
      </c>
      <c r="C3746" s="21">
        <v>4</v>
      </c>
      <c r="D3746" s="22">
        <v>0</v>
      </c>
      <c r="E3746" s="26">
        <f t="shared" si="58"/>
        <v>4</v>
      </c>
      <c r="F3746" s="22" t="s">
        <v>256</v>
      </c>
      <c r="G3746" s="22" t="s">
        <v>25333</v>
      </c>
    </row>
    <row r="3747" spans="1:7" s="23" customFormat="1" ht="94.5" customHeight="1">
      <c r="A3747" s="19" t="s">
        <v>8085</v>
      </c>
      <c r="B3747" s="20" t="s">
        <v>8086</v>
      </c>
      <c r="C3747" s="21"/>
      <c r="D3747" s="22"/>
      <c r="E3747" s="26">
        <f t="shared" si="58"/>
        <v>0</v>
      </c>
      <c r="F3747" s="22"/>
      <c r="G3747" s="22" t="s">
        <v>8087</v>
      </c>
    </row>
    <row r="3748" spans="1:7" s="23" customFormat="1" ht="94.5" customHeight="1">
      <c r="A3748" s="19" t="s">
        <v>26598</v>
      </c>
      <c r="B3748" s="20" t="s">
        <v>8088</v>
      </c>
      <c r="C3748" s="21"/>
      <c r="D3748" s="22"/>
      <c r="E3748" s="26">
        <f t="shared" si="58"/>
        <v>0</v>
      </c>
      <c r="F3748" s="22"/>
      <c r="G3748" s="22" t="s">
        <v>8089</v>
      </c>
    </row>
    <row r="3749" spans="1:7" s="23" customFormat="1" ht="94.5" customHeight="1">
      <c r="A3749" s="19" t="s">
        <v>26599</v>
      </c>
      <c r="B3749" s="20" t="s">
        <v>26603</v>
      </c>
      <c r="C3749" s="21">
        <v>4</v>
      </c>
      <c r="D3749" s="22">
        <v>0</v>
      </c>
      <c r="E3749" s="26">
        <f t="shared" si="58"/>
        <v>4</v>
      </c>
      <c r="F3749" s="22" t="s">
        <v>256</v>
      </c>
      <c r="G3749" s="22" t="s">
        <v>26606</v>
      </c>
    </row>
    <row r="3750" spans="1:7" s="23" customFormat="1" ht="94.5" customHeight="1">
      <c r="A3750" s="19" t="s">
        <v>26600</v>
      </c>
      <c r="B3750" s="20" t="s">
        <v>26604</v>
      </c>
      <c r="C3750" s="21">
        <v>4</v>
      </c>
      <c r="D3750" s="22">
        <v>0</v>
      </c>
      <c r="E3750" s="26">
        <f t="shared" si="58"/>
        <v>4</v>
      </c>
      <c r="F3750" s="22" t="s">
        <v>256</v>
      </c>
      <c r="G3750" s="22" t="s">
        <v>26607</v>
      </c>
    </row>
    <row r="3751" spans="1:7" s="23" customFormat="1" ht="94.5" customHeight="1">
      <c r="A3751" s="19" t="s">
        <v>26601</v>
      </c>
      <c r="B3751" s="20" t="s">
        <v>26605</v>
      </c>
      <c r="C3751" s="21">
        <v>4</v>
      </c>
      <c r="D3751" s="22">
        <v>0</v>
      </c>
      <c r="E3751" s="26">
        <f t="shared" si="58"/>
        <v>4</v>
      </c>
      <c r="F3751" s="22" t="s">
        <v>256</v>
      </c>
      <c r="G3751" s="22" t="s">
        <v>26608</v>
      </c>
    </row>
    <row r="3752" spans="1:7" s="23" customFormat="1" ht="94.5" customHeight="1">
      <c r="A3752" s="19" t="s">
        <v>26602</v>
      </c>
      <c r="B3752" s="20" t="s">
        <v>25113</v>
      </c>
      <c r="C3752" s="21">
        <v>1</v>
      </c>
      <c r="D3752" s="22">
        <v>2</v>
      </c>
      <c r="E3752" s="26">
        <f t="shared" si="58"/>
        <v>3</v>
      </c>
      <c r="F3752" s="22" t="s">
        <v>256</v>
      </c>
      <c r="G3752" s="22" t="s">
        <v>25333</v>
      </c>
    </row>
    <row r="3753" spans="1:7" s="23" customFormat="1" ht="94.5" customHeight="1">
      <c r="A3753" s="19"/>
      <c r="B3753" s="20" t="s">
        <v>8090</v>
      </c>
      <c r="C3753" s="21"/>
      <c r="D3753" s="22"/>
      <c r="E3753" s="26">
        <f t="shared" si="58"/>
        <v>0</v>
      </c>
      <c r="F3753" s="22"/>
      <c r="G3753" s="22" t="s">
        <v>8091</v>
      </c>
    </row>
    <row r="3754" spans="1:7" s="23" customFormat="1" ht="94.5" customHeight="1">
      <c r="A3754" s="19" t="s">
        <v>8092</v>
      </c>
      <c r="B3754" s="20" t="s">
        <v>8093</v>
      </c>
      <c r="C3754" s="21">
        <v>1</v>
      </c>
      <c r="D3754" s="22">
        <v>2</v>
      </c>
      <c r="E3754" s="26">
        <f t="shared" si="58"/>
        <v>3</v>
      </c>
      <c r="F3754" s="22" t="s">
        <v>256</v>
      </c>
      <c r="G3754" s="22" t="s">
        <v>8094</v>
      </c>
    </row>
    <row r="3755" spans="1:7" s="23" customFormat="1" ht="94.5" customHeight="1">
      <c r="A3755" s="19" t="s">
        <v>26609</v>
      </c>
      <c r="B3755" s="20" t="s">
        <v>49</v>
      </c>
      <c r="C3755" s="21"/>
      <c r="D3755" s="22"/>
      <c r="E3755" s="26">
        <f t="shared" si="58"/>
        <v>0</v>
      </c>
      <c r="F3755" s="22"/>
      <c r="G3755" s="22" t="s">
        <v>144</v>
      </c>
    </row>
    <row r="3756" spans="1:7" s="23" customFormat="1" ht="94.5" customHeight="1">
      <c r="A3756" s="19" t="s">
        <v>26610</v>
      </c>
      <c r="B3756" s="20" t="s">
        <v>26612</v>
      </c>
      <c r="C3756" s="21">
        <v>4</v>
      </c>
      <c r="D3756" s="22">
        <v>0</v>
      </c>
      <c r="E3756" s="26">
        <f t="shared" si="58"/>
        <v>4</v>
      </c>
      <c r="F3756" s="22" t="s">
        <v>256</v>
      </c>
      <c r="G3756" s="22" t="s">
        <v>26613</v>
      </c>
    </row>
    <row r="3757" spans="1:7" s="23" customFormat="1" ht="94.5" customHeight="1">
      <c r="A3757" s="19" t="s">
        <v>26611</v>
      </c>
      <c r="B3757" s="20" t="s">
        <v>25113</v>
      </c>
      <c r="C3757" s="21">
        <v>4</v>
      </c>
      <c r="D3757" s="22">
        <v>0</v>
      </c>
      <c r="E3757" s="26">
        <f t="shared" si="58"/>
        <v>4</v>
      </c>
      <c r="F3757" s="22" t="s">
        <v>256</v>
      </c>
      <c r="G3757" s="22" t="s">
        <v>25333</v>
      </c>
    </row>
    <row r="3758" spans="1:7" s="23" customFormat="1" ht="94.5" customHeight="1">
      <c r="A3758" s="19" t="s">
        <v>8095</v>
      </c>
      <c r="B3758" s="20" t="s">
        <v>8096</v>
      </c>
      <c r="C3758" s="21">
        <v>1</v>
      </c>
      <c r="D3758" s="22">
        <v>2</v>
      </c>
      <c r="E3758" s="26">
        <f t="shared" si="58"/>
        <v>3</v>
      </c>
      <c r="F3758" s="22" t="s">
        <v>256</v>
      </c>
      <c r="G3758" s="22" t="s">
        <v>8097</v>
      </c>
    </row>
    <row r="3759" spans="1:7" s="23" customFormat="1" ht="94.5" customHeight="1">
      <c r="A3759" s="19" t="s">
        <v>8098</v>
      </c>
      <c r="B3759" s="20" t="s">
        <v>8099</v>
      </c>
      <c r="C3759" s="21">
        <v>1</v>
      </c>
      <c r="D3759" s="22">
        <v>2</v>
      </c>
      <c r="E3759" s="26">
        <f t="shared" si="58"/>
        <v>3</v>
      </c>
      <c r="F3759" s="22" t="s">
        <v>256</v>
      </c>
      <c r="G3759" s="22" t="s">
        <v>8100</v>
      </c>
    </row>
    <row r="3760" spans="1:7" s="23" customFormat="1" ht="94.5" customHeight="1">
      <c r="A3760" s="19" t="s">
        <v>8101</v>
      </c>
      <c r="B3760" s="20" t="s">
        <v>8102</v>
      </c>
      <c r="C3760" s="21">
        <v>1</v>
      </c>
      <c r="D3760" s="22">
        <v>2</v>
      </c>
      <c r="E3760" s="26">
        <f t="shared" si="58"/>
        <v>3</v>
      </c>
      <c r="F3760" s="22" t="s">
        <v>256</v>
      </c>
      <c r="G3760" s="22" t="s">
        <v>8103</v>
      </c>
    </row>
    <row r="3761" spans="1:7" s="23" customFormat="1" ht="94.5" customHeight="1">
      <c r="A3761" s="19" t="s">
        <v>26614</v>
      </c>
      <c r="B3761" s="20" t="s">
        <v>8104</v>
      </c>
      <c r="C3761" s="21"/>
      <c r="D3761" s="22"/>
      <c r="E3761" s="26">
        <f t="shared" si="58"/>
        <v>0</v>
      </c>
      <c r="F3761" s="22"/>
      <c r="G3761" s="22" t="s">
        <v>8105</v>
      </c>
    </row>
    <row r="3762" spans="1:7" s="23" customFormat="1" ht="94.5" customHeight="1">
      <c r="A3762" s="19" t="s">
        <v>26615</v>
      </c>
      <c r="B3762" s="20" t="s">
        <v>26617</v>
      </c>
      <c r="C3762" s="21">
        <v>4</v>
      </c>
      <c r="D3762" s="22">
        <v>0</v>
      </c>
      <c r="E3762" s="26">
        <f t="shared" si="58"/>
        <v>4</v>
      </c>
      <c r="F3762" s="22" t="s">
        <v>256</v>
      </c>
      <c r="G3762" s="22" t="s">
        <v>26618</v>
      </c>
    </row>
    <row r="3763" spans="1:7" s="23" customFormat="1" ht="94.5" customHeight="1">
      <c r="A3763" s="19" t="s">
        <v>26616</v>
      </c>
      <c r="B3763" s="20" t="s">
        <v>25113</v>
      </c>
      <c r="C3763" s="21">
        <v>4</v>
      </c>
      <c r="D3763" s="22">
        <v>0</v>
      </c>
      <c r="E3763" s="26">
        <f t="shared" si="58"/>
        <v>4</v>
      </c>
      <c r="F3763" s="22" t="s">
        <v>256</v>
      </c>
      <c r="G3763" s="22" t="s">
        <v>25333</v>
      </c>
    </row>
    <row r="3764" spans="1:7" s="23" customFormat="1" ht="94.5" customHeight="1">
      <c r="A3764" s="19" t="s">
        <v>8106</v>
      </c>
      <c r="B3764" s="20" t="s">
        <v>8107</v>
      </c>
      <c r="C3764" s="21">
        <v>1</v>
      </c>
      <c r="D3764" s="22">
        <v>2</v>
      </c>
      <c r="E3764" s="26">
        <f t="shared" si="58"/>
        <v>3</v>
      </c>
      <c r="F3764" s="22" t="s">
        <v>256</v>
      </c>
      <c r="G3764" s="22" t="s">
        <v>8108</v>
      </c>
    </row>
    <row r="3765" spans="1:7" s="23" customFormat="1" ht="94.5" customHeight="1">
      <c r="A3765" s="19" t="s">
        <v>8109</v>
      </c>
      <c r="B3765" s="20" t="s">
        <v>8110</v>
      </c>
      <c r="C3765" s="21">
        <v>1</v>
      </c>
      <c r="D3765" s="22">
        <v>2</v>
      </c>
      <c r="E3765" s="26">
        <f t="shared" si="58"/>
        <v>3</v>
      </c>
      <c r="F3765" s="22" t="s">
        <v>256</v>
      </c>
      <c r="G3765" s="22" t="s">
        <v>8111</v>
      </c>
    </row>
    <row r="3766" spans="1:7" s="23" customFormat="1" ht="94.5" customHeight="1">
      <c r="A3766" s="19" t="s">
        <v>8112</v>
      </c>
      <c r="B3766" s="20" t="s">
        <v>8113</v>
      </c>
      <c r="C3766" s="21"/>
      <c r="D3766" s="22"/>
      <c r="E3766" s="26">
        <f t="shared" si="58"/>
        <v>0</v>
      </c>
      <c r="F3766" s="22"/>
      <c r="G3766" s="22" t="s">
        <v>8114</v>
      </c>
    </row>
    <row r="3767" spans="1:7" s="23" customFormat="1" ht="94.5" customHeight="1">
      <c r="A3767" s="19"/>
      <c r="B3767" s="20" t="s">
        <v>8115</v>
      </c>
      <c r="C3767" s="21"/>
      <c r="D3767" s="22"/>
      <c r="E3767" s="26">
        <f t="shared" si="58"/>
        <v>0</v>
      </c>
      <c r="F3767" s="22"/>
      <c r="G3767" s="22" t="s">
        <v>8116</v>
      </c>
    </row>
    <row r="3768" spans="1:7" s="23" customFormat="1" ht="94.5" customHeight="1">
      <c r="A3768" s="19" t="s">
        <v>8117</v>
      </c>
      <c r="B3768" s="20" t="s">
        <v>8118</v>
      </c>
      <c r="C3768" s="21">
        <v>1</v>
      </c>
      <c r="D3768" s="22">
        <v>2</v>
      </c>
      <c r="E3768" s="26">
        <f t="shared" si="58"/>
        <v>3</v>
      </c>
      <c r="F3768" s="22" t="s">
        <v>256</v>
      </c>
      <c r="G3768" s="22" t="s">
        <v>8119</v>
      </c>
    </row>
    <row r="3769" spans="1:7" s="23" customFormat="1" ht="94.5" customHeight="1">
      <c r="A3769" s="19" t="s">
        <v>26619</v>
      </c>
      <c r="B3769" s="20" t="s">
        <v>49</v>
      </c>
      <c r="C3769" s="21"/>
      <c r="D3769" s="22"/>
      <c r="E3769" s="26">
        <f t="shared" si="58"/>
        <v>0</v>
      </c>
      <c r="F3769" s="22"/>
      <c r="G3769" s="22" t="s">
        <v>144</v>
      </c>
    </row>
    <row r="3770" spans="1:7" s="23" customFormat="1" ht="94.5" customHeight="1">
      <c r="A3770" s="19" t="s">
        <v>26620</v>
      </c>
      <c r="B3770" s="20" t="s">
        <v>26622</v>
      </c>
      <c r="C3770" s="21">
        <v>4</v>
      </c>
      <c r="D3770" s="22">
        <v>0</v>
      </c>
      <c r="E3770" s="26">
        <f t="shared" si="58"/>
        <v>4</v>
      </c>
      <c r="F3770" s="22" t="s">
        <v>256</v>
      </c>
      <c r="G3770" s="22" t="s">
        <v>26623</v>
      </c>
    </row>
    <row r="3771" spans="1:7" s="23" customFormat="1" ht="94.5" customHeight="1">
      <c r="A3771" s="19" t="s">
        <v>26621</v>
      </c>
      <c r="B3771" s="20" t="s">
        <v>25113</v>
      </c>
      <c r="C3771" s="21">
        <v>4</v>
      </c>
      <c r="D3771" s="22">
        <v>0</v>
      </c>
      <c r="E3771" s="26">
        <f t="shared" si="58"/>
        <v>4</v>
      </c>
      <c r="F3771" s="22" t="s">
        <v>256</v>
      </c>
      <c r="G3771" s="22" t="s">
        <v>25333</v>
      </c>
    </row>
    <row r="3772" spans="1:7" s="23" customFormat="1" ht="94.5" customHeight="1">
      <c r="A3772" s="19" t="s">
        <v>8120</v>
      </c>
      <c r="B3772" s="20" t="s">
        <v>26</v>
      </c>
      <c r="C3772" s="21">
        <v>1</v>
      </c>
      <c r="D3772" s="22">
        <v>2</v>
      </c>
      <c r="E3772" s="26">
        <f t="shared" si="58"/>
        <v>3</v>
      </c>
      <c r="F3772" s="22" t="s">
        <v>256</v>
      </c>
      <c r="G3772" s="22" t="s">
        <v>27</v>
      </c>
    </row>
    <row r="3773" spans="1:7" s="23" customFormat="1" ht="94.5" customHeight="1">
      <c r="A3773" s="19" t="s">
        <v>8121</v>
      </c>
      <c r="B3773" s="20" t="s">
        <v>8122</v>
      </c>
      <c r="C3773" s="21"/>
      <c r="D3773" s="22"/>
      <c r="E3773" s="26">
        <f t="shared" si="58"/>
        <v>0</v>
      </c>
      <c r="F3773" s="22"/>
      <c r="G3773" s="22" t="s">
        <v>8123</v>
      </c>
    </row>
    <row r="3774" spans="1:7" s="23" customFormat="1" ht="94.5" customHeight="1">
      <c r="A3774" s="19" t="s">
        <v>8124</v>
      </c>
      <c r="B3774" s="20" t="s">
        <v>8125</v>
      </c>
      <c r="C3774" s="21">
        <v>1</v>
      </c>
      <c r="D3774" s="22">
        <v>2</v>
      </c>
      <c r="E3774" s="26">
        <f t="shared" si="58"/>
        <v>3</v>
      </c>
      <c r="F3774" s="22" t="s">
        <v>256</v>
      </c>
      <c r="G3774" s="22" t="s">
        <v>8126</v>
      </c>
    </row>
    <row r="3775" spans="1:7" s="23" customFormat="1" ht="94.5" customHeight="1">
      <c r="A3775" s="19" t="s">
        <v>8127</v>
      </c>
      <c r="B3775" s="20" t="s">
        <v>8128</v>
      </c>
      <c r="C3775" s="21">
        <v>1</v>
      </c>
      <c r="D3775" s="22">
        <v>2</v>
      </c>
      <c r="E3775" s="26">
        <f t="shared" si="58"/>
        <v>3</v>
      </c>
      <c r="F3775" s="22" t="s">
        <v>256</v>
      </c>
      <c r="G3775" s="22" t="s">
        <v>8129</v>
      </c>
    </row>
    <row r="3776" spans="1:7" s="23" customFormat="1" ht="94.5" customHeight="1">
      <c r="A3776" s="19" t="s">
        <v>26624</v>
      </c>
      <c r="B3776" s="20" t="s">
        <v>26</v>
      </c>
      <c r="C3776" s="21"/>
      <c r="D3776" s="22"/>
      <c r="E3776" s="26">
        <f t="shared" si="58"/>
        <v>0</v>
      </c>
      <c r="F3776" s="22"/>
      <c r="G3776" s="22" t="s">
        <v>27</v>
      </c>
    </row>
    <row r="3777" spans="1:7" s="23" customFormat="1" ht="94.5" customHeight="1">
      <c r="A3777" s="19" t="s">
        <v>26625</v>
      </c>
      <c r="B3777" s="20" t="s">
        <v>26627</v>
      </c>
      <c r="C3777" s="21">
        <v>4</v>
      </c>
      <c r="D3777" s="22">
        <v>0</v>
      </c>
      <c r="E3777" s="26">
        <f t="shared" si="58"/>
        <v>4</v>
      </c>
      <c r="F3777" s="22" t="s">
        <v>256</v>
      </c>
      <c r="G3777" s="22" t="s">
        <v>26628</v>
      </c>
    </row>
    <row r="3778" spans="1:7" s="23" customFormat="1" ht="94.5" customHeight="1">
      <c r="A3778" s="19" t="s">
        <v>26626</v>
      </c>
      <c r="B3778" s="20" t="s">
        <v>25113</v>
      </c>
      <c r="C3778" s="21">
        <v>4</v>
      </c>
      <c r="D3778" s="22">
        <v>0</v>
      </c>
      <c r="E3778" s="26">
        <f t="shared" si="58"/>
        <v>4</v>
      </c>
      <c r="F3778" s="22" t="s">
        <v>256</v>
      </c>
      <c r="G3778" s="22" t="s">
        <v>25333</v>
      </c>
    </row>
    <row r="3779" spans="1:7" s="23" customFormat="1" ht="94.5" customHeight="1">
      <c r="A3779" s="19" t="s">
        <v>8130</v>
      </c>
      <c r="B3779" s="20" t="s">
        <v>8131</v>
      </c>
      <c r="C3779" s="21"/>
      <c r="D3779" s="22"/>
      <c r="E3779" s="26">
        <f t="shared" si="58"/>
        <v>0</v>
      </c>
      <c r="F3779" s="22"/>
      <c r="G3779" s="22" t="s">
        <v>8132</v>
      </c>
    </row>
    <row r="3780" spans="1:7" s="23" customFormat="1" ht="94.5" customHeight="1">
      <c r="A3780" s="19" t="s">
        <v>8133</v>
      </c>
      <c r="B3780" s="20" t="s">
        <v>8134</v>
      </c>
      <c r="C3780" s="21"/>
      <c r="D3780" s="22"/>
      <c r="E3780" s="26">
        <f t="shared" si="58"/>
        <v>0</v>
      </c>
      <c r="F3780" s="22"/>
      <c r="G3780" s="22" t="s">
        <v>8135</v>
      </c>
    </row>
    <row r="3781" spans="1:7" s="23" customFormat="1" ht="94.5" customHeight="1">
      <c r="A3781" s="19" t="s">
        <v>8136</v>
      </c>
      <c r="B3781" s="20" t="s">
        <v>8137</v>
      </c>
      <c r="C3781" s="21">
        <v>1</v>
      </c>
      <c r="D3781" s="22">
        <v>2</v>
      </c>
      <c r="E3781" s="26">
        <f t="shared" si="58"/>
        <v>3</v>
      </c>
      <c r="F3781" s="22" t="s">
        <v>256</v>
      </c>
      <c r="G3781" s="22" t="s">
        <v>8138</v>
      </c>
    </row>
    <row r="3782" spans="1:7" s="23" customFormat="1" ht="94.5" customHeight="1">
      <c r="A3782" s="19" t="s">
        <v>8139</v>
      </c>
      <c r="B3782" s="20" t="s">
        <v>8140</v>
      </c>
      <c r="C3782" s="21">
        <v>1</v>
      </c>
      <c r="D3782" s="22">
        <v>2</v>
      </c>
      <c r="E3782" s="26">
        <f t="shared" si="58"/>
        <v>3</v>
      </c>
      <c r="F3782" s="22" t="s">
        <v>256</v>
      </c>
      <c r="G3782" s="22" t="s">
        <v>8141</v>
      </c>
    </row>
    <row r="3783" spans="1:7" s="23" customFormat="1" ht="94.5" customHeight="1">
      <c r="A3783" s="19" t="s">
        <v>8142</v>
      </c>
      <c r="B3783" s="20" t="s">
        <v>20</v>
      </c>
      <c r="C3783" s="21">
        <v>1</v>
      </c>
      <c r="D3783" s="22">
        <v>2</v>
      </c>
      <c r="E3783" s="26">
        <f t="shared" si="58"/>
        <v>3</v>
      </c>
      <c r="F3783" s="22" t="s">
        <v>256</v>
      </c>
      <c r="G3783" s="22" t="s">
        <v>21</v>
      </c>
    </row>
    <row r="3784" spans="1:7" s="23" customFormat="1" ht="94.5" customHeight="1">
      <c r="A3784" s="19" t="s">
        <v>8143</v>
      </c>
      <c r="B3784" s="20" t="s">
        <v>8144</v>
      </c>
      <c r="C3784" s="21">
        <v>1</v>
      </c>
      <c r="D3784" s="22">
        <v>2</v>
      </c>
      <c r="E3784" s="26">
        <f t="shared" si="58"/>
        <v>3</v>
      </c>
      <c r="F3784" s="22" t="s">
        <v>256</v>
      </c>
      <c r="G3784" s="22" t="s">
        <v>8145</v>
      </c>
    </row>
    <row r="3785" spans="1:7" s="23" customFormat="1" ht="94.5" customHeight="1">
      <c r="A3785" s="19" t="s">
        <v>8146</v>
      </c>
      <c r="B3785" s="20" t="s">
        <v>8147</v>
      </c>
      <c r="C3785" s="21">
        <v>1</v>
      </c>
      <c r="D3785" s="22">
        <v>2</v>
      </c>
      <c r="E3785" s="26">
        <f t="shared" si="58"/>
        <v>3</v>
      </c>
      <c r="F3785" s="22" t="s">
        <v>256</v>
      </c>
      <c r="G3785" s="22" t="s">
        <v>8148</v>
      </c>
    </row>
    <row r="3786" spans="1:7" s="23" customFormat="1" ht="94.5" customHeight="1">
      <c r="A3786" s="19" t="s">
        <v>8149</v>
      </c>
      <c r="B3786" s="20" t="s">
        <v>8150</v>
      </c>
      <c r="C3786" s="21">
        <v>1</v>
      </c>
      <c r="D3786" s="22">
        <v>2</v>
      </c>
      <c r="E3786" s="26">
        <f t="shared" ref="E3786:E3849" si="59">C3786+D3786</f>
        <v>3</v>
      </c>
      <c r="F3786" s="22" t="s">
        <v>256</v>
      </c>
      <c r="G3786" s="22" t="s">
        <v>8151</v>
      </c>
    </row>
    <row r="3787" spans="1:7" s="23" customFormat="1" ht="94.5" customHeight="1">
      <c r="A3787" s="19"/>
      <c r="B3787" s="20" t="s">
        <v>8152</v>
      </c>
      <c r="C3787" s="21"/>
      <c r="D3787" s="22"/>
      <c r="E3787" s="26">
        <f t="shared" si="59"/>
        <v>0</v>
      </c>
      <c r="F3787" s="22"/>
      <c r="G3787" s="22" t="s">
        <v>8153</v>
      </c>
    </row>
    <row r="3788" spans="1:7" s="23" customFormat="1" ht="94.5" customHeight="1">
      <c r="A3788" s="19" t="s">
        <v>8154</v>
      </c>
      <c r="B3788" s="20" t="s">
        <v>8155</v>
      </c>
      <c r="C3788" s="21">
        <v>1</v>
      </c>
      <c r="D3788" s="22">
        <v>2</v>
      </c>
      <c r="E3788" s="26">
        <f t="shared" si="59"/>
        <v>3</v>
      </c>
      <c r="F3788" s="22" t="s">
        <v>256</v>
      </c>
      <c r="G3788" s="22" t="s">
        <v>8156</v>
      </c>
    </row>
    <row r="3789" spans="1:7" s="23" customFormat="1" ht="94.5" customHeight="1">
      <c r="A3789" s="19" t="s">
        <v>8157</v>
      </c>
      <c r="B3789" s="20" t="s">
        <v>49</v>
      </c>
      <c r="C3789" s="21">
        <v>1</v>
      </c>
      <c r="D3789" s="22">
        <v>2</v>
      </c>
      <c r="E3789" s="26">
        <f t="shared" si="59"/>
        <v>3</v>
      </c>
      <c r="F3789" s="22" t="s">
        <v>256</v>
      </c>
      <c r="G3789" s="22" t="s">
        <v>144</v>
      </c>
    </row>
    <row r="3790" spans="1:7" s="23" customFormat="1" ht="94.5" customHeight="1">
      <c r="A3790" s="19" t="s">
        <v>8158</v>
      </c>
      <c r="B3790" s="20" t="s">
        <v>8159</v>
      </c>
      <c r="C3790" s="21">
        <v>1</v>
      </c>
      <c r="D3790" s="22">
        <v>2</v>
      </c>
      <c r="E3790" s="26">
        <f t="shared" si="59"/>
        <v>3</v>
      </c>
      <c r="F3790" s="22" t="s">
        <v>256</v>
      </c>
      <c r="G3790" s="22" t="s">
        <v>8160</v>
      </c>
    </row>
    <row r="3791" spans="1:7" s="23" customFormat="1" ht="94.5" customHeight="1">
      <c r="A3791" s="19" t="s">
        <v>8161</v>
      </c>
      <c r="B3791" s="20" t="s">
        <v>65</v>
      </c>
      <c r="C3791" s="21"/>
      <c r="D3791" s="22"/>
      <c r="E3791" s="26">
        <f t="shared" si="59"/>
        <v>0</v>
      </c>
      <c r="F3791" s="22"/>
      <c r="G3791" s="22" t="s">
        <v>66</v>
      </c>
    </row>
    <row r="3792" spans="1:7" s="23" customFormat="1" ht="94.5" customHeight="1">
      <c r="A3792" s="19" t="s">
        <v>8162</v>
      </c>
      <c r="B3792" s="20" t="s">
        <v>8140</v>
      </c>
      <c r="C3792" s="21">
        <v>1</v>
      </c>
      <c r="D3792" s="22">
        <v>2</v>
      </c>
      <c r="E3792" s="26">
        <f t="shared" si="59"/>
        <v>3</v>
      </c>
      <c r="F3792" s="22" t="s">
        <v>256</v>
      </c>
      <c r="G3792" s="22" t="s">
        <v>8141</v>
      </c>
    </row>
    <row r="3793" spans="1:7" s="23" customFormat="1" ht="94.5" customHeight="1">
      <c r="A3793" s="19" t="s">
        <v>8163</v>
      </c>
      <c r="B3793" s="20" t="s">
        <v>20</v>
      </c>
      <c r="C3793" s="21">
        <v>1</v>
      </c>
      <c r="D3793" s="22">
        <v>2</v>
      </c>
      <c r="E3793" s="26">
        <f t="shared" si="59"/>
        <v>3</v>
      </c>
      <c r="F3793" s="22" t="s">
        <v>256</v>
      </c>
      <c r="G3793" s="22" t="s">
        <v>21</v>
      </c>
    </row>
    <row r="3794" spans="1:7" s="23" customFormat="1" ht="94.5" customHeight="1">
      <c r="A3794" s="19" t="s">
        <v>8164</v>
      </c>
      <c r="B3794" s="20" t="s">
        <v>8165</v>
      </c>
      <c r="C3794" s="21"/>
      <c r="D3794" s="22"/>
      <c r="E3794" s="26">
        <f t="shared" si="59"/>
        <v>0</v>
      </c>
      <c r="F3794" s="22"/>
      <c r="G3794" s="22" t="s">
        <v>8166</v>
      </c>
    </row>
    <row r="3795" spans="1:7" s="23" customFormat="1" ht="94.5" customHeight="1">
      <c r="A3795" s="19" t="s">
        <v>8167</v>
      </c>
      <c r="B3795" s="20" t="s">
        <v>8168</v>
      </c>
      <c r="C3795" s="21">
        <v>1</v>
      </c>
      <c r="D3795" s="22">
        <v>2</v>
      </c>
      <c r="E3795" s="26">
        <f t="shared" si="59"/>
        <v>3</v>
      </c>
      <c r="F3795" s="22" t="s">
        <v>256</v>
      </c>
      <c r="G3795" s="22" t="s">
        <v>8169</v>
      </c>
    </row>
    <row r="3796" spans="1:7" s="23" customFormat="1" ht="94.5" customHeight="1">
      <c r="A3796" s="19" t="s">
        <v>8170</v>
      </c>
      <c r="B3796" s="20" t="s">
        <v>8171</v>
      </c>
      <c r="C3796" s="21">
        <v>1</v>
      </c>
      <c r="D3796" s="22">
        <v>2</v>
      </c>
      <c r="E3796" s="26">
        <f t="shared" si="59"/>
        <v>3</v>
      </c>
      <c r="F3796" s="22" t="s">
        <v>256</v>
      </c>
      <c r="G3796" s="22" t="s">
        <v>8172</v>
      </c>
    </row>
    <row r="3797" spans="1:7" s="23" customFormat="1" ht="94.5" customHeight="1">
      <c r="A3797" s="19" t="s">
        <v>8173</v>
      </c>
      <c r="B3797" s="20" t="s">
        <v>1445</v>
      </c>
      <c r="C3797" s="21">
        <v>1</v>
      </c>
      <c r="D3797" s="22">
        <v>2</v>
      </c>
      <c r="E3797" s="26">
        <f t="shared" si="59"/>
        <v>3</v>
      </c>
      <c r="F3797" s="22" t="s">
        <v>256</v>
      </c>
      <c r="G3797" s="22" t="s">
        <v>27</v>
      </c>
    </row>
    <row r="3798" spans="1:7" s="23" customFormat="1" ht="94.5" customHeight="1">
      <c r="A3798" s="19" t="s">
        <v>8174</v>
      </c>
      <c r="B3798" s="20" t="s">
        <v>8175</v>
      </c>
      <c r="C3798" s="21"/>
      <c r="D3798" s="22"/>
      <c r="E3798" s="26">
        <f t="shared" si="59"/>
        <v>0</v>
      </c>
      <c r="F3798" s="22"/>
      <c r="G3798" s="22" t="s">
        <v>8176</v>
      </c>
    </row>
    <row r="3799" spans="1:7" s="23" customFormat="1" ht="94.5" customHeight="1">
      <c r="A3799" s="19" t="s">
        <v>8177</v>
      </c>
      <c r="B3799" s="20" t="s">
        <v>8178</v>
      </c>
      <c r="C3799" s="21">
        <v>1</v>
      </c>
      <c r="D3799" s="22">
        <v>3</v>
      </c>
      <c r="E3799" s="26">
        <f t="shared" si="59"/>
        <v>4</v>
      </c>
      <c r="F3799" s="22" t="s">
        <v>256</v>
      </c>
      <c r="G3799" s="22" t="s">
        <v>8179</v>
      </c>
    </row>
    <row r="3800" spans="1:7" s="23" customFormat="1" ht="94.5" customHeight="1">
      <c r="A3800" s="19" t="s">
        <v>8180</v>
      </c>
      <c r="B3800" s="20" t="s">
        <v>26</v>
      </c>
      <c r="C3800" s="21">
        <v>1</v>
      </c>
      <c r="D3800" s="22">
        <v>3</v>
      </c>
      <c r="E3800" s="26">
        <f t="shared" si="59"/>
        <v>4</v>
      </c>
      <c r="F3800" s="22" t="s">
        <v>256</v>
      </c>
      <c r="G3800" s="22" t="s">
        <v>27</v>
      </c>
    </row>
    <row r="3801" spans="1:7" s="23" customFormat="1" ht="94.5" customHeight="1">
      <c r="A3801" s="19" t="s">
        <v>8181</v>
      </c>
      <c r="B3801" s="20" t="s">
        <v>8182</v>
      </c>
      <c r="C3801" s="21">
        <v>1</v>
      </c>
      <c r="D3801" s="22">
        <v>2</v>
      </c>
      <c r="E3801" s="26">
        <f t="shared" si="59"/>
        <v>3</v>
      </c>
      <c r="F3801" s="22" t="s">
        <v>256</v>
      </c>
      <c r="G3801" s="22" t="s">
        <v>8183</v>
      </c>
    </row>
    <row r="3802" spans="1:7" s="23" customFormat="1" ht="94.5" customHeight="1">
      <c r="A3802" s="19" t="s">
        <v>8184</v>
      </c>
      <c r="B3802" s="20" t="s">
        <v>8185</v>
      </c>
      <c r="C3802" s="21"/>
      <c r="D3802" s="22"/>
      <c r="E3802" s="26">
        <f t="shared" si="59"/>
        <v>0</v>
      </c>
      <c r="F3802" s="22"/>
      <c r="G3802" s="22" t="s">
        <v>8186</v>
      </c>
    </row>
    <row r="3803" spans="1:7" s="23" customFormat="1" ht="94.5" customHeight="1">
      <c r="A3803" s="19"/>
      <c r="B3803" s="20" t="s">
        <v>8187</v>
      </c>
      <c r="C3803" s="21"/>
      <c r="D3803" s="22"/>
      <c r="E3803" s="26">
        <f t="shared" si="59"/>
        <v>0</v>
      </c>
      <c r="F3803" s="22"/>
      <c r="G3803" s="22" t="s">
        <v>8188</v>
      </c>
    </row>
    <row r="3804" spans="1:7" s="23" customFormat="1" ht="94.5" customHeight="1">
      <c r="A3804" s="19" t="s">
        <v>8189</v>
      </c>
      <c r="B3804" s="20" t="s">
        <v>8190</v>
      </c>
      <c r="C3804" s="21"/>
      <c r="D3804" s="22"/>
      <c r="E3804" s="26">
        <f t="shared" si="59"/>
        <v>0</v>
      </c>
      <c r="F3804" s="22"/>
      <c r="G3804" s="22" t="s">
        <v>8191</v>
      </c>
    </row>
    <row r="3805" spans="1:7" s="23" customFormat="1" ht="94.5" customHeight="1">
      <c r="A3805" s="19" t="s">
        <v>8192</v>
      </c>
      <c r="B3805" s="20" t="s">
        <v>8193</v>
      </c>
      <c r="C3805" s="21">
        <v>4</v>
      </c>
      <c r="D3805" s="22">
        <v>11</v>
      </c>
      <c r="E3805" s="26">
        <f t="shared" si="59"/>
        <v>15</v>
      </c>
      <c r="F3805" s="22" t="s">
        <v>256</v>
      </c>
      <c r="G3805" s="22" t="s">
        <v>8194</v>
      </c>
    </row>
    <row r="3806" spans="1:7" s="23" customFormat="1" ht="94.5" customHeight="1">
      <c r="A3806" s="19" t="s">
        <v>8195</v>
      </c>
      <c r="B3806" s="20" t="s">
        <v>170</v>
      </c>
      <c r="C3806" s="21">
        <v>1</v>
      </c>
      <c r="D3806" s="22">
        <v>2</v>
      </c>
      <c r="E3806" s="26">
        <f t="shared" si="59"/>
        <v>3</v>
      </c>
      <c r="F3806" s="22" t="s">
        <v>256</v>
      </c>
      <c r="G3806" s="22" t="s">
        <v>21</v>
      </c>
    </row>
    <row r="3807" spans="1:7" s="23" customFormat="1" ht="94.5" customHeight="1">
      <c r="A3807" s="19" t="s">
        <v>8196</v>
      </c>
      <c r="B3807" s="20" t="s">
        <v>8197</v>
      </c>
      <c r="C3807" s="21"/>
      <c r="D3807" s="22"/>
      <c r="E3807" s="26">
        <f t="shared" si="59"/>
        <v>0</v>
      </c>
      <c r="F3807" s="22"/>
      <c r="G3807" s="22" t="s">
        <v>8198</v>
      </c>
    </row>
    <row r="3808" spans="1:7" s="23" customFormat="1" ht="94.5" customHeight="1">
      <c r="A3808" s="19" t="s">
        <v>8199</v>
      </c>
      <c r="B3808" s="20" t="s">
        <v>8200</v>
      </c>
      <c r="C3808" s="21">
        <v>1</v>
      </c>
      <c r="D3808" s="22">
        <v>3</v>
      </c>
      <c r="E3808" s="26">
        <f t="shared" si="59"/>
        <v>4</v>
      </c>
      <c r="F3808" s="22" t="s">
        <v>256</v>
      </c>
      <c r="G3808" s="22" t="s">
        <v>8201</v>
      </c>
    </row>
    <row r="3809" spans="1:7" s="23" customFormat="1" ht="94.5" customHeight="1">
      <c r="A3809" s="19" t="s">
        <v>8202</v>
      </c>
      <c r="B3809" s="20" t="s">
        <v>8193</v>
      </c>
      <c r="C3809" s="21">
        <v>4</v>
      </c>
      <c r="D3809" s="22">
        <v>11</v>
      </c>
      <c r="E3809" s="26">
        <f t="shared" si="59"/>
        <v>15</v>
      </c>
      <c r="F3809" s="22" t="s">
        <v>256</v>
      </c>
      <c r="G3809" s="22" t="s">
        <v>8194</v>
      </c>
    </row>
    <row r="3810" spans="1:7" s="23" customFormat="1" ht="94.5" customHeight="1">
      <c r="A3810" s="19" t="s">
        <v>8203</v>
      </c>
      <c r="B3810" s="20" t="s">
        <v>20</v>
      </c>
      <c r="C3810" s="21">
        <v>1</v>
      </c>
      <c r="D3810" s="22">
        <v>3</v>
      </c>
      <c r="E3810" s="26">
        <f t="shared" si="59"/>
        <v>4</v>
      </c>
      <c r="F3810" s="22" t="s">
        <v>256</v>
      </c>
      <c r="G3810" s="22" t="s">
        <v>21</v>
      </c>
    </row>
    <row r="3811" spans="1:7" s="23" customFormat="1" ht="94.5" customHeight="1">
      <c r="A3811" s="19" t="s">
        <v>8204</v>
      </c>
      <c r="B3811" s="20" t="s">
        <v>8205</v>
      </c>
      <c r="C3811" s="21"/>
      <c r="D3811" s="22"/>
      <c r="E3811" s="26">
        <f t="shared" si="59"/>
        <v>0</v>
      </c>
      <c r="F3811" s="22"/>
      <c r="G3811" s="22" t="s">
        <v>8206</v>
      </c>
    </row>
    <row r="3812" spans="1:7" s="23" customFormat="1" ht="94.5" customHeight="1">
      <c r="A3812" s="19" t="s">
        <v>8207</v>
      </c>
      <c r="B3812" s="20" t="s">
        <v>8208</v>
      </c>
      <c r="C3812" s="21">
        <v>1</v>
      </c>
      <c r="D3812" s="22">
        <v>2</v>
      </c>
      <c r="E3812" s="26">
        <f t="shared" si="59"/>
        <v>3</v>
      </c>
      <c r="F3812" s="22" t="s">
        <v>256</v>
      </c>
      <c r="G3812" s="22" t="s">
        <v>8209</v>
      </c>
    </row>
    <row r="3813" spans="1:7" s="23" customFormat="1" ht="94.5" customHeight="1">
      <c r="A3813" s="19" t="s">
        <v>8210</v>
      </c>
      <c r="B3813" s="20" t="s">
        <v>8193</v>
      </c>
      <c r="C3813" s="21">
        <v>4</v>
      </c>
      <c r="D3813" s="22">
        <v>11</v>
      </c>
      <c r="E3813" s="26">
        <f t="shared" si="59"/>
        <v>15</v>
      </c>
      <c r="F3813" s="22" t="s">
        <v>256</v>
      </c>
      <c r="G3813" s="22" t="s">
        <v>8194</v>
      </c>
    </row>
    <row r="3814" spans="1:7" s="23" customFormat="1" ht="94.5" customHeight="1">
      <c r="A3814" s="19" t="s">
        <v>8211</v>
      </c>
      <c r="B3814" s="20" t="s">
        <v>20</v>
      </c>
      <c r="C3814" s="21">
        <v>1</v>
      </c>
      <c r="D3814" s="22">
        <v>3</v>
      </c>
      <c r="E3814" s="26">
        <f t="shared" si="59"/>
        <v>4</v>
      </c>
      <c r="F3814" s="22" t="s">
        <v>256</v>
      </c>
      <c r="G3814" s="22" t="s">
        <v>21</v>
      </c>
    </row>
    <row r="3815" spans="1:7" s="23" customFormat="1" ht="94.5" customHeight="1">
      <c r="A3815" s="19" t="s">
        <v>8212</v>
      </c>
      <c r="B3815" s="20" t="s">
        <v>8213</v>
      </c>
      <c r="C3815" s="21"/>
      <c r="D3815" s="22"/>
      <c r="E3815" s="26">
        <f t="shared" si="59"/>
        <v>0</v>
      </c>
      <c r="F3815" s="22"/>
      <c r="G3815" s="22" t="s">
        <v>8214</v>
      </c>
    </row>
    <row r="3816" spans="1:7" s="23" customFormat="1" ht="94.5" customHeight="1">
      <c r="A3816" s="19" t="s">
        <v>8215</v>
      </c>
      <c r="B3816" s="20" t="s">
        <v>8193</v>
      </c>
      <c r="C3816" s="21">
        <v>4</v>
      </c>
      <c r="D3816" s="22">
        <v>11</v>
      </c>
      <c r="E3816" s="26">
        <f t="shared" si="59"/>
        <v>15</v>
      </c>
      <c r="F3816" s="22" t="s">
        <v>256</v>
      </c>
      <c r="G3816" s="22" t="s">
        <v>8194</v>
      </c>
    </row>
    <row r="3817" spans="1:7" s="23" customFormat="1" ht="94.5" customHeight="1">
      <c r="A3817" s="19" t="s">
        <v>8216</v>
      </c>
      <c r="B3817" s="20" t="s">
        <v>170</v>
      </c>
      <c r="C3817" s="21">
        <v>1</v>
      </c>
      <c r="D3817" s="22">
        <v>3</v>
      </c>
      <c r="E3817" s="26">
        <f t="shared" si="59"/>
        <v>4</v>
      </c>
      <c r="F3817" s="22" t="s">
        <v>256</v>
      </c>
      <c r="G3817" s="22" t="s">
        <v>21</v>
      </c>
    </row>
    <row r="3818" spans="1:7" s="23" customFormat="1" ht="94.5" customHeight="1">
      <c r="A3818" s="19" t="s">
        <v>8217</v>
      </c>
      <c r="B3818" s="20" t="s">
        <v>8218</v>
      </c>
      <c r="C3818" s="21"/>
      <c r="D3818" s="22"/>
      <c r="E3818" s="26">
        <f t="shared" si="59"/>
        <v>0</v>
      </c>
      <c r="F3818" s="22"/>
      <c r="G3818" s="22" t="s">
        <v>8219</v>
      </c>
    </row>
    <row r="3819" spans="1:7" s="23" customFormat="1" ht="94.5" customHeight="1">
      <c r="A3819" s="19" t="s">
        <v>8220</v>
      </c>
      <c r="B3819" s="20" t="s">
        <v>8221</v>
      </c>
      <c r="C3819" s="21">
        <v>4</v>
      </c>
      <c r="D3819" s="22">
        <v>11</v>
      </c>
      <c r="E3819" s="26">
        <f t="shared" si="59"/>
        <v>15</v>
      </c>
      <c r="F3819" s="22" t="s">
        <v>256</v>
      </c>
      <c r="G3819" s="22" t="s">
        <v>8194</v>
      </c>
    </row>
    <row r="3820" spans="1:7" s="23" customFormat="1" ht="94.5" customHeight="1">
      <c r="A3820" s="19" t="s">
        <v>8222</v>
      </c>
      <c r="B3820" s="20" t="s">
        <v>170</v>
      </c>
      <c r="C3820" s="21">
        <v>1</v>
      </c>
      <c r="D3820" s="22">
        <v>2</v>
      </c>
      <c r="E3820" s="26">
        <f t="shared" si="59"/>
        <v>3</v>
      </c>
      <c r="F3820" s="22" t="s">
        <v>256</v>
      </c>
      <c r="G3820" s="22" t="s">
        <v>21</v>
      </c>
    </row>
    <row r="3821" spans="1:7" s="23" customFormat="1" ht="94.5" customHeight="1">
      <c r="A3821" s="19" t="s">
        <v>8223</v>
      </c>
      <c r="B3821" s="20" t="s">
        <v>8224</v>
      </c>
      <c r="C3821" s="21"/>
      <c r="D3821" s="22"/>
      <c r="E3821" s="26">
        <f t="shared" si="59"/>
        <v>0</v>
      </c>
      <c r="F3821" s="22"/>
      <c r="G3821" s="22" t="s">
        <v>8225</v>
      </c>
    </row>
    <row r="3822" spans="1:7" s="23" customFormat="1" ht="94.5" customHeight="1">
      <c r="A3822" s="19" t="s">
        <v>8226</v>
      </c>
      <c r="B3822" s="20" t="s">
        <v>8193</v>
      </c>
      <c r="C3822" s="21">
        <v>4</v>
      </c>
      <c r="D3822" s="22">
        <v>11</v>
      </c>
      <c r="E3822" s="26">
        <f t="shared" si="59"/>
        <v>15</v>
      </c>
      <c r="F3822" s="22" t="s">
        <v>256</v>
      </c>
      <c r="G3822" s="22" t="s">
        <v>8194</v>
      </c>
    </row>
    <row r="3823" spans="1:7" s="23" customFormat="1" ht="94.5" customHeight="1">
      <c r="A3823" s="19" t="s">
        <v>8227</v>
      </c>
      <c r="B3823" s="20" t="s">
        <v>170</v>
      </c>
      <c r="C3823" s="21">
        <v>1</v>
      </c>
      <c r="D3823" s="22">
        <v>3</v>
      </c>
      <c r="E3823" s="26">
        <f t="shared" si="59"/>
        <v>4</v>
      </c>
      <c r="F3823" s="22" t="s">
        <v>256</v>
      </c>
      <c r="G3823" s="22" t="s">
        <v>21</v>
      </c>
    </row>
    <row r="3824" spans="1:7" s="23" customFormat="1" ht="94.5" customHeight="1">
      <c r="A3824" s="19" t="s">
        <v>8228</v>
      </c>
      <c r="B3824" s="20" t="s">
        <v>8229</v>
      </c>
      <c r="C3824" s="21"/>
      <c r="D3824" s="22"/>
      <c r="E3824" s="26">
        <f t="shared" si="59"/>
        <v>0</v>
      </c>
      <c r="F3824" s="22"/>
      <c r="G3824" s="22" t="s">
        <v>8230</v>
      </c>
    </row>
    <row r="3825" spans="1:7" s="23" customFormat="1" ht="94.5" customHeight="1">
      <c r="A3825" s="19" t="s">
        <v>8231</v>
      </c>
      <c r="B3825" s="20" t="s">
        <v>8232</v>
      </c>
      <c r="C3825" s="21">
        <v>4</v>
      </c>
      <c r="D3825" s="22">
        <v>1</v>
      </c>
      <c r="E3825" s="26">
        <f t="shared" si="59"/>
        <v>5</v>
      </c>
      <c r="F3825" s="22" t="s">
        <v>256</v>
      </c>
      <c r="G3825" s="22" t="s">
        <v>8233</v>
      </c>
    </row>
    <row r="3826" spans="1:7" s="23" customFormat="1" ht="94.5" customHeight="1">
      <c r="A3826" s="19" t="s">
        <v>8234</v>
      </c>
      <c r="B3826" s="20" t="s">
        <v>8193</v>
      </c>
      <c r="C3826" s="21">
        <v>4</v>
      </c>
      <c r="D3826" s="22">
        <v>11</v>
      </c>
      <c r="E3826" s="26">
        <f t="shared" si="59"/>
        <v>15</v>
      </c>
      <c r="F3826" s="22" t="s">
        <v>256</v>
      </c>
      <c r="G3826" s="22" t="s">
        <v>8194</v>
      </c>
    </row>
    <row r="3827" spans="1:7" s="23" customFormat="1" ht="94.5" customHeight="1">
      <c r="A3827" s="19" t="s">
        <v>8235</v>
      </c>
      <c r="B3827" s="20" t="s">
        <v>20</v>
      </c>
      <c r="C3827" s="21">
        <v>1</v>
      </c>
      <c r="D3827" s="22">
        <v>2</v>
      </c>
      <c r="E3827" s="26">
        <f t="shared" si="59"/>
        <v>3</v>
      </c>
      <c r="F3827" s="22" t="s">
        <v>256</v>
      </c>
      <c r="G3827" s="22" t="s">
        <v>21</v>
      </c>
    </row>
    <row r="3828" spans="1:7" s="23" customFormat="1" ht="94.5" customHeight="1">
      <c r="A3828" s="19" t="s">
        <v>8236</v>
      </c>
      <c r="B3828" s="20" t="s">
        <v>8237</v>
      </c>
      <c r="C3828" s="21"/>
      <c r="D3828" s="22"/>
      <c r="E3828" s="26">
        <f t="shared" si="59"/>
        <v>0</v>
      </c>
      <c r="F3828" s="22"/>
      <c r="G3828" s="22" t="s">
        <v>8238</v>
      </c>
    </row>
    <row r="3829" spans="1:7" s="23" customFormat="1" ht="94.5" customHeight="1">
      <c r="A3829" s="19" t="s">
        <v>8239</v>
      </c>
      <c r="B3829" s="20" t="s">
        <v>8240</v>
      </c>
      <c r="C3829" s="21">
        <v>1</v>
      </c>
      <c r="D3829" s="22">
        <v>2</v>
      </c>
      <c r="E3829" s="26">
        <f t="shared" si="59"/>
        <v>3</v>
      </c>
      <c r="F3829" s="22" t="s">
        <v>256</v>
      </c>
      <c r="G3829" s="22" t="s">
        <v>8241</v>
      </c>
    </row>
    <row r="3830" spans="1:7" s="23" customFormat="1" ht="94.5" customHeight="1">
      <c r="A3830" s="19" t="s">
        <v>8242</v>
      </c>
      <c r="B3830" s="20" t="s">
        <v>8193</v>
      </c>
      <c r="C3830" s="21">
        <v>4</v>
      </c>
      <c r="D3830" s="22">
        <v>11</v>
      </c>
      <c r="E3830" s="26">
        <f t="shared" si="59"/>
        <v>15</v>
      </c>
      <c r="F3830" s="22" t="s">
        <v>256</v>
      </c>
      <c r="G3830" s="22" t="s">
        <v>8194</v>
      </c>
    </row>
    <row r="3831" spans="1:7" s="23" customFormat="1" ht="94.5" customHeight="1">
      <c r="A3831" s="19" t="s">
        <v>8243</v>
      </c>
      <c r="B3831" s="20" t="s">
        <v>20</v>
      </c>
      <c r="C3831" s="21">
        <v>1</v>
      </c>
      <c r="D3831" s="22">
        <v>3</v>
      </c>
      <c r="E3831" s="26">
        <f t="shared" si="59"/>
        <v>4</v>
      </c>
      <c r="F3831" s="22" t="s">
        <v>256</v>
      </c>
      <c r="G3831" s="22" t="s">
        <v>21</v>
      </c>
    </row>
    <row r="3832" spans="1:7" s="23" customFormat="1" ht="94.5" customHeight="1">
      <c r="A3832" s="19" t="s">
        <v>8244</v>
      </c>
      <c r="B3832" s="20" t="s">
        <v>8245</v>
      </c>
      <c r="C3832" s="21"/>
      <c r="D3832" s="22"/>
      <c r="E3832" s="26">
        <f t="shared" si="59"/>
        <v>0</v>
      </c>
      <c r="F3832" s="22"/>
      <c r="G3832" s="22" t="s">
        <v>8246</v>
      </c>
    </row>
    <row r="3833" spans="1:7" s="23" customFormat="1" ht="94.5" customHeight="1">
      <c r="A3833" s="19" t="s">
        <v>8247</v>
      </c>
      <c r="B3833" s="20" t="s">
        <v>8193</v>
      </c>
      <c r="C3833" s="21">
        <v>4</v>
      </c>
      <c r="D3833" s="22">
        <v>11</v>
      </c>
      <c r="E3833" s="26">
        <f t="shared" si="59"/>
        <v>15</v>
      </c>
      <c r="F3833" s="22" t="s">
        <v>256</v>
      </c>
      <c r="G3833" s="22" t="s">
        <v>8194</v>
      </c>
    </row>
    <row r="3834" spans="1:7" s="23" customFormat="1" ht="94.5" customHeight="1">
      <c r="A3834" s="19" t="s">
        <v>8248</v>
      </c>
      <c r="B3834" s="20" t="s">
        <v>20</v>
      </c>
      <c r="C3834" s="21">
        <v>1</v>
      </c>
      <c r="D3834" s="22">
        <v>2</v>
      </c>
      <c r="E3834" s="26">
        <f t="shared" si="59"/>
        <v>3</v>
      </c>
      <c r="F3834" s="22" t="s">
        <v>256</v>
      </c>
      <c r="G3834" s="22" t="s">
        <v>21</v>
      </c>
    </row>
    <row r="3835" spans="1:7" s="23" customFormat="1" ht="94.5" customHeight="1">
      <c r="A3835" s="19" t="s">
        <v>8249</v>
      </c>
      <c r="B3835" s="20" t="s">
        <v>65</v>
      </c>
      <c r="C3835" s="21"/>
      <c r="D3835" s="22"/>
      <c r="E3835" s="26">
        <f t="shared" si="59"/>
        <v>0</v>
      </c>
      <c r="F3835" s="22"/>
      <c r="G3835" s="22" t="s">
        <v>66</v>
      </c>
    </row>
    <row r="3836" spans="1:7" s="23" customFormat="1" ht="94.5" customHeight="1">
      <c r="A3836" s="19" t="s">
        <v>8250</v>
      </c>
      <c r="B3836" s="20" t="s">
        <v>8193</v>
      </c>
      <c r="C3836" s="21">
        <v>4</v>
      </c>
      <c r="D3836" s="22">
        <v>11</v>
      </c>
      <c r="E3836" s="26">
        <f t="shared" si="59"/>
        <v>15</v>
      </c>
      <c r="F3836" s="22" t="s">
        <v>256</v>
      </c>
      <c r="G3836" s="22" t="s">
        <v>8194</v>
      </c>
    </row>
    <row r="3837" spans="1:7" s="23" customFormat="1" ht="94.5" customHeight="1">
      <c r="A3837" s="19" t="s">
        <v>8251</v>
      </c>
      <c r="B3837" s="20" t="s">
        <v>20</v>
      </c>
      <c r="C3837" s="21">
        <v>4</v>
      </c>
      <c r="D3837" s="22">
        <v>11</v>
      </c>
      <c r="E3837" s="26">
        <f t="shared" si="59"/>
        <v>15</v>
      </c>
      <c r="F3837" s="22" t="s">
        <v>256</v>
      </c>
      <c r="G3837" s="22" t="s">
        <v>21</v>
      </c>
    </row>
    <row r="3838" spans="1:7" s="23" customFormat="1" ht="94.5" customHeight="1">
      <c r="A3838" s="19" t="s">
        <v>8252</v>
      </c>
      <c r="B3838" s="20" t="s">
        <v>8253</v>
      </c>
      <c r="C3838" s="21">
        <v>1</v>
      </c>
      <c r="D3838" s="22">
        <v>2</v>
      </c>
      <c r="E3838" s="26">
        <f t="shared" si="59"/>
        <v>3</v>
      </c>
      <c r="F3838" s="22" t="s">
        <v>256</v>
      </c>
      <c r="G3838" s="22" t="s">
        <v>8254</v>
      </c>
    </row>
    <row r="3839" spans="1:7" s="23" customFormat="1" ht="94.5" customHeight="1">
      <c r="A3839" s="19" t="s">
        <v>8255</v>
      </c>
      <c r="B3839" s="20" t="s">
        <v>8256</v>
      </c>
      <c r="C3839" s="21"/>
      <c r="D3839" s="22"/>
      <c r="E3839" s="26">
        <f t="shared" si="59"/>
        <v>0</v>
      </c>
      <c r="F3839" s="22"/>
      <c r="G3839" s="22" t="s">
        <v>8257</v>
      </c>
    </row>
    <row r="3840" spans="1:7" s="23" customFormat="1" ht="94.5" customHeight="1">
      <c r="A3840" s="19"/>
      <c r="B3840" s="20" t="s">
        <v>8258</v>
      </c>
      <c r="C3840" s="21"/>
      <c r="D3840" s="22"/>
      <c r="E3840" s="26">
        <f t="shared" si="59"/>
        <v>0</v>
      </c>
      <c r="F3840" s="22"/>
      <c r="G3840" s="22" t="s">
        <v>8259</v>
      </c>
    </row>
    <row r="3841" spans="1:7" s="23" customFormat="1" ht="94.5" customHeight="1">
      <c r="A3841" s="19" t="s">
        <v>8260</v>
      </c>
      <c r="B3841" s="20" t="s">
        <v>8261</v>
      </c>
      <c r="C3841" s="21"/>
      <c r="D3841" s="22"/>
      <c r="E3841" s="26">
        <f t="shared" si="59"/>
        <v>0</v>
      </c>
      <c r="F3841" s="22"/>
      <c r="G3841" s="22" t="s">
        <v>8262</v>
      </c>
    </row>
    <row r="3842" spans="1:7" s="23" customFormat="1" ht="94.5" customHeight="1">
      <c r="A3842" s="19" t="s">
        <v>8263</v>
      </c>
      <c r="B3842" s="20" t="s">
        <v>8193</v>
      </c>
      <c r="C3842" s="21">
        <v>4</v>
      </c>
      <c r="D3842" s="22">
        <v>11</v>
      </c>
      <c r="E3842" s="26">
        <f t="shared" si="59"/>
        <v>15</v>
      </c>
      <c r="F3842" s="22" t="s">
        <v>256</v>
      </c>
      <c r="G3842" s="22" t="s">
        <v>8194</v>
      </c>
    </row>
    <row r="3843" spans="1:7" s="23" customFormat="1" ht="94.5" customHeight="1">
      <c r="A3843" s="19" t="s">
        <v>8264</v>
      </c>
      <c r="B3843" s="20" t="s">
        <v>20</v>
      </c>
      <c r="C3843" s="21">
        <v>1</v>
      </c>
      <c r="D3843" s="22">
        <v>2</v>
      </c>
      <c r="E3843" s="26">
        <f t="shared" si="59"/>
        <v>3</v>
      </c>
      <c r="F3843" s="22" t="s">
        <v>256</v>
      </c>
      <c r="G3843" s="22" t="s">
        <v>21</v>
      </c>
    </row>
    <row r="3844" spans="1:7" s="23" customFormat="1" ht="94.5" customHeight="1">
      <c r="A3844" s="19" t="s">
        <v>8265</v>
      </c>
      <c r="B3844" s="20" t="s">
        <v>175</v>
      </c>
      <c r="C3844" s="21"/>
      <c r="D3844" s="22"/>
      <c r="E3844" s="26">
        <f t="shared" si="59"/>
        <v>0</v>
      </c>
      <c r="F3844" s="22"/>
      <c r="G3844" s="22" t="s">
        <v>176</v>
      </c>
    </row>
    <row r="3845" spans="1:7" s="23" customFormat="1" ht="94.5" customHeight="1">
      <c r="A3845" s="19" t="s">
        <v>8266</v>
      </c>
      <c r="B3845" s="20" t="s">
        <v>8193</v>
      </c>
      <c r="C3845" s="21">
        <v>4</v>
      </c>
      <c r="D3845" s="22">
        <v>11</v>
      </c>
      <c r="E3845" s="26">
        <f t="shared" si="59"/>
        <v>15</v>
      </c>
      <c r="F3845" s="22" t="s">
        <v>256</v>
      </c>
      <c r="G3845" s="22" t="s">
        <v>8194</v>
      </c>
    </row>
    <row r="3846" spans="1:7" s="23" customFormat="1" ht="94.5" customHeight="1">
      <c r="A3846" s="19" t="s">
        <v>8267</v>
      </c>
      <c r="B3846" s="20" t="s">
        <v>20</v>
      </c>
      <c r="C3846" s="21">
        <v>1</v>
      </c>
      <c r="D3846" s="22">
        <v>2</v>
      </c>
      <c r="E3846" s="26">
        <f t="shared" si="59"/>
        <v>3</v>
      </c>
      <c r="F3846" s="22" t="s">
        <v>256</v>
      </c>
      <c r="G3846" s="22" t="s">
        <v>21</v>
      </c>
    </row>
    <row r="3847" spans="1:7" s="23" customFormat="1" ht="94.5" customHeight="1">
      <c r="A3847" s="19" t="s">
        <v>8268</v>
      </c>
      <c r="B3847" s="20" t="s">
        <v>8269</v>
      </c>
      <c r="C3847" s="21"/>
      <c r="D3847" s="22"/>
      <c r="E3847" s="26">
        <f t="shared" si="59"/>
        <v>0</v>
      </c>
      <c r="F3847" s="22"/>
      <c r="G3847" s="22" t="s">
        <v>8270</v>
      </c>
    </row>
    <row r="3848" spans="1:7" s="23" customFormat="1" ht="94.5" customHeight="1">
      <c r="A3848" s="19" t="s">
        <v>8271</v>
      </c>
      <c r="B3848" s="20" t="s">
        <v>8193</v>
      </c>
      <c r="C3848" s="21">
        <v>4</v>
      </c>
      <c r="D3848" s="22">
        <v>11</v>
      </c>
      <c r="E3848" s="26">
        <f t="shared" si="59"/>
        <v>15</v>
      </c>
      <c r="F3848" s="22" t="s">
        <v>256</v>
      </c>
      <c r="G3848" s="22" t="s">
        <v>8194</v>
      </c>
    </row>
    <row r="3849" spans="1:7" s="23" customFormat="1" ht="94.5" customHeight="1">
      <c r="A3849" s="19" t="s">
        <v>8272</v>
      </c>
      <c r="B3849" s="20" t="s">
        <v>589</v>
      </c>
      <c r="C3849" s="21">
        <v>1</v>
      </c>
      <c r="D3849" s="22">
        <v>3</v>
      </c>
      <c r="E3849" s="26">
        <f t="shared" si="59"/>
        <v>4</v>
      </c>
      <c r="F3849" s="22" t="s">
        <v>256</v>
      </c>
      <c r="G3849" s="22" t="s">
        <v>21</v>
      </c>
    </row>
    <row r="3850" spans="1:7" s="23" customFormat="1" ht="94.5" customHeight="1">
      <c r="A3850" s="19"/>
      <c r="B3850" s="20" t="s">
        <v>8273</v>
      </c>
      <c r="C3850" s="21"/>
      <c r="D3850" s="22"/>
      <c r="E3850" s="26">
        <f t="shared" ref="E3850:E3913" si="60">C3850+D3850</f>
        <v>0</v>
      </c>
      <c r="F3850" s="22"/>
      <c r="G3850" s="22" t="s">
        <v>8274</v>
      </c>
    </row>
    <row r="3851" spans="1:7" s="23" customFormat="1" ht="94.5" customHeight="1">
      <c r="A3851" s="19" t="s">
        <v>8275</v>
      </c>
      <c r="B3851" s="20" t="s">
        <v>8276</v>
      </c>
      <c r="C3851" s="21">
        <v>1</v>
      </c>
      <c r="D3851" s="22">
        <v>2</v>
      </c>
      <c r="E3851" s="26">
        <f t="shared" si="60"/>
        <v>3</v>
      </c>
      <c r="F3851" s="22" t="s">
        <v>256</v>
      </c>
      <c r="G3851" s="22" t="s">
        <v>8277</v>
      </c>
    </row>
    <row r="3852" spans="1:7" s="23" customFormat="1" ht="94.5" customHeight="1">
      <c r="A3852" s="19" t="s">
        <v>8278</v>
      </c>
      <c r="B3852" s="20" t="s">
        <v>8279</v>
      </c>
      <c r="C3852" s="21">
        <v>1</v>
      </c>
      <c r="D3852" s="22">
        <v>2</v>
      </c>
      <c r="E3852" s="26">
        <f t="shared" si="60"/>
        <v>3</v>
      </c>
      <c r="F3852" s="22" t="s">
        <v>256</v>
      </c>
      <c r="G3852" s="22" t="s">
        <v>8280</v>
      </c>
    </row>
    <row r="3853" spans="1:7" s="23" customFormat="1" ht="94.5" customHeight="1">
      <c r="A3853" s="19" t="s">
        <v>8281</v>
      </c>
      <c r="B3853" s="20" t="s">
        <v>175</v>
      </c>
      <c r="C3853" s="21"/>
      <c r="D3853" s="22"/>
      <c r="E3853" s="26">
        <f t="shared" si="60"/>
        <v>0</v>
      </c>
      <c r="F3853" s="22"/>
      <c r="G3853" s="22" t="s">
        <v>176</v>
      </c>
    </row>
    <row r="3854" spans="1:7" s="23" customFormat="1" ht="94.5" customHeight="1">
      <c r="A3854" s="19" t="s">
        <v>8282</v>
      </c>
      <c r="B3854" s="20" t="s">
        <v>8193</v>
      </c>
      <c r="C3854" s="21">
        <v>4</v>
      </c>
      <c r="D3854" s="22">
        <v>11</v>
      </c>
      <c r="E3854" s="26">
        <f t="shared" si="60"/>
        <v>15</v>
      </c>
      <c r="F3854" s="22" t="s">
        <v>256</v>
      </c>
      <c r="G3854" s="22" t="s">
        <v>8194</v>
      </c>
    </row>
    <row r="3855" spans="1:7" s="23" customFormat="1" ht="94.5" customHeight="1">
      <c r="A3855" s="19" t="s">
        <v>8283</v>
      </c>
      <c r="B3855" s="20" t="s">
        <v>20</v>
      </c>
      <c r="C3855" s="21">
        <v>1</v>
      </c>
      <c r="D3855" s="22">
        <v>2</v>
      </c>
      <c r="E3855" s="26">
        <f t="shared" si="60"/>
        <v>3</v>
      </c>
      <c r="F3855" s="22" t="s">
        <v>256</v>
      </c>
      <c r="G3855" s="22" t="s">
        <v>21</v>
      </c>
    </row>
    <row r="3856" spans="1:7" s="23" customFormat="1" ht="94.5" customHeight="1">
      <c r="A3856" s="19" t="s">
        <v>8284</v>
      </c>
      <c r="B3856" s="20" t="s">
        <v>8285</v>
      </c>
      <c r="C3856" s="21">
        <v>1</v>
      </c>
      <c r="D3856" s="22">
        <v>2</v>
      </c>
      <c r="E3856" s="26">
        <f t="shared" si="60"/>
        <v>3</v>
      </c>
      <c r="F3856" s="22" t="s">
        <v>256</v>
      </c>
      <c r="G3856" s="22" t="s">
        <v>8286</v>
      </c>
    </row>
    <row r="3857" spans="1:7" s="23" customFormat="1" ht="94.5" customHeight="1">
      <c r="A3857" s="19" t="s">
        <v>8287</v>
      </c>
      <c r="B3857" s="20" t="s">
        <v>8288</v>
      </c>
      <c r="C3857" s="21"/>
      <c r="D3857" s="22"/>
      <c r="E3857" s="26">
        <f t="shared" si="60"/>
        <v>0</v>
      </c>
      <c r="F3857" s="22"/>
      <c r="G3857" s="22" t="s">
        <v>8289</v>
      </c>
    </row>
    <row r="3858" spans="1:7" s="23" customFormat="1" ht="94.5" customHeight="1">
      <c r="A3858" s="19" t="s">
        <v>8290</v>
      </c>
      <c r="B3858" s="20" t="s">
        <v>8291</v>
      </c>
      <c r="C3858" s="21"/>
      <c r="D3858" s="22"/>
      <c r="E3858" s="26">
        <f t="shared" si="60"/>
        <v>0</v>
      </c>
      <c r="F3858" s="22"/>
      <c r="G3858" s="22" t="s">
        <v>8292</v>
      </c>
    </row>
    <row r="3859" spans="1:7" s="23" customFormat="1" ht="94.5" customHeight="1">
      <c r="A3859" s="19" t="s">
        <v>8293</v>
      </c>
      <c r="B3859" s="20" t="s">
        <v>8294</v>
      </c>
      <c r="C3859" s="21">
        <v>1</v>
      </c>
      <c r="D3859" s="22">
        <v>3</v>
      </c>
      <c r="E3859" s="26">
        <f t="shared" si="60"/>
        <v>4</v>
      </c>
      <c r="F3859" s="22" t="s">
        <v>256</v>
      </c>
      <c r="G3859" s="22" t="s">
        <v>8295</v>
      </c>
    </row>
    <row r="3860" spans="1:7" s="23" customFormat="1" ht="94.5" customHeight="1">
      <c r="A3860" s="19" t="s">
        <v>8296</v>
      </c>
      <c r="B3860" s="20" t="s">
        <v>8297</v>
      </c>
      <c r="C3860" s="21">
        <v>1</v>
      </c>
      <c r="D3860" s="22">
        <v>4</v>
      </c>
      <c r="E3860" s="26">
        <f t="shared" si="60"/>
        <v>5</v>
      </c>
      <c r="F3860" s="22" t="s">
        <v>256</v>
      </c>
      <c r="G3860" s="22" t="s">
        <v>8298</v>
      </c>
    </row>
    <row r="3861" spans="1:7" s="23" customFormat="1" ht="94.5" customHeight="1">
      <c r="A3861" s="19" t="s">
        <v>8299</v>
      </c>
      <c r="B3861" s="20" t="s">
        <v>8300</v>
      </c>
      <c r="C3861" s="21">
        <v>4</v>
      </c>
      <c r="D3861" s="22">
        <v>6</v>
      </c>
      <c r="E3861" s="26">
        <f t="shared" si="60"/>
        <v>10</v>
      </c>
      <c r="F3861" s="22" t="s">
        <v>256</v>
      </c>
      <c r="G3861" s="22" t="s">
        <v>8301</v>
      </c>
    </row>
    <row r="3862" spans="1:7" s="23" customFormat="1" ht="94.5" customHeight="1">
      <c r="A3862" s="19" t="s">
        <v>8302</v>
      </c>
      <c r="B3862" s="20" t="s">
        <v>20</v>
      </c>
      <c r="C3862" s="21">
        <v>1</v>
      </c>
      <c r="D3862" s="22">
        <v>4</v>
      </c>
      <c r="E3862" s="26">
        <f t="shared" si="60"/>
        <v>5</v>
      </c>
      <c r="F3862" s="22" t="s">
        <v>256</v>
      </c>
      <c r="G3862" s="22" t="s">
        <v>21</v>
      </c>
    </row>
    <row r="3863" spans="1:7" s="23" customFormat="1" ht="94.5" customHeight="1">
      <c r="A3863" s="19" t="s">
        <v>8303</v>
      </c>
      <c r="B3863" s="20" t="s">
        <v>8304</v>
      </c>
      <c r="C3863" s="21"/>
      <c r="D3863" s="22"/>
      <c r="E3863" s="26">
        <f t="shared" si="60"/>
        <v>0</v>
      </c>
      <c r="F3863" s="22"/>
      <c r="G3863" s="22" t="s">
        <v>8305</v>
      </c>
    </row>
    <row r="3864" spans="1:7" s="23" customFormat="1" ht="94.5" customHeight="1">
      <c r="A3864" s="19" t="s">
        <v>8306</v>
      </c>
      <c r="B3864" s="20" t="s">
        <v>8307</v>
      </c>
      <c r="C3864" s="21">
        <v>1</v>
      </c>
      <c r="D3864" s="22">
        <v>4</v>
      </c>
      <c r="E3864" s="26">
        <f t="shared" si="60"/>
        <v>5</v>
      </c>
      <c r="F3864" s="22" t="s">
        <v>256</v>
      </c>
      <c r="G3864" s="22" t="s">
        <v>8308</v>
      </c>
    </row>
    <row r="3865" spans="1:7" s="23" customFormat="1" ht="94.5" customHeight="1">
      <c r="A3865" s="19" t="s">
        <v>8309</v>
      </c>
      <c r="B3865" s="20" t="s">
        <v>20</v>
      </c>
      <c r="C3865" s="21">
        <v>1</v>
      </c>
      <c r="D3865" s="22">
        <v>8</v>
      </c>
      <c r="E3865" s="26">
        <f t="shared" si="60"/>
        <v>9</v>
      </c>
      <c r="F3865" s="22" t="s">
        <v>256</v>
      </c>
      <c r="G3865" s="22" t="s">
        <v>21</v>
      </c>
    </row>
    <row r="3866" spans="1:7" s="23" customFormat="1" ht="94.5" customHeight="1">
      <c r="A3866" s="19" t="s">
        <v>8310</v>
      </c>
      <c r="B3866" s="20" t="s">
        <v>8311</v>
      </c>
      <c r="C3866" s="21"/>
      <c r="D3866" s="22"/>
      <c r="E3866" s="26">
        <f t="shared" si="60"/>
        <v>0</v>
      </c>
      <c r="F3866" s="22"/>
      <c r="G3866" s="22" t="s">
        <v>8312</v>
      </c>
    </row>
    <row r="3867" spans="1:7" s="23" customFormat="1" ht="94.5" customHeight="1">
      <c r="A3867" s="19" t="s">
        <v>8313</v>
      </c>
      <c r="B3867" s="20" t="s">
        <v>8314</v>
      </c>
      <c r="C3867" s="21">
        <v>1</v>
      </c>
      <c r="D3867" s="22">
        <v>2</v>
      </c>
      <c r="E3867" s="26">
        <f t="shared" si="60"/>
        <v>3</v>
      </c>
      <c r="F3867" s="22" t="s">
        <v>256</v>
      </c>
      <c r="G3867" s="22" t="s">
        <v>8295</v>
      </c>
    </row>
    <row r="3868" spans="1:7" s="23" customFormat="1" ht="94.5" customHeight="1">
      <c r="A3868" s="19" t="s">
        <v>8315</v>
      </c>
      <c r="B3868" s="20" t="s">
        <v>20</v>
      </c>
      <c r="C3868" s="21">
        <v>1</v>
      </c>
      <c r="D3868" s="22">
        <v>3</v>
      </c>
      <c r="E3868" s="26">
        <f t="shared" si="60"/>
        <v>4</v>
      </c>
      <c r="F3868" s="22" t="s">
        <v>256</v>
      </c>
      <c r="G3868" s="22" t="s">
        <v>21</v>
      </c>
    </row>
    <row r="3869" spans="1:7" s="23" customFormat="1" ht="94.5" customHeight="1">
      <c r="A3869" s="19" t="s">
        <v>8316</v>
      </c>
      <c r="B3869" s="20" t="s">
        <v>8317</v>
      </c>
      <c r="C3869" s="21"/>
      <c r="D3869" s="22"/>
      <c r="E3869" s="26">
        <f t="shared" si="60"/>
        <v>0</v>
      </c>
      <c r="F3869" s="22"/>
      <c r="G3869" s="22" t="s">
        <v>8318</v>
      </c>
    </row>
    <row r="3870" spans="1:7" s="23" customFormat="1" ht="94.5" customHeight="1">
      <c r="A3870" s="19" t="s">
        <v>8319</v>
      </c>
      <c r="B3870" s="20" t="s">
        <v>8320</v>
      </c>
      <c r="C3870" s="21">
        <v>4</v>
      </c>
      <c r="D3870" s="22">
        <v>11</v>
      </c>
      <c r="E3870" s="26">
        <f t="shared" si="60"/>
        <v>15</v>
      </c>
      <c r="F3870" s="22" t="s">
        <v>256</v>
      </c>
      <c r="G3870" s="22" t="s">
        <v>8321</v>
      </c>
    </row>
    <row r="3871" spans="1:7" s="23" customFormat="1" ht="94.5" customHeight="1">
      <c r="A3871" s="19" t="s">
        <v>8322</v>
      </c>
      <c r="B3871" s="20" t="s">
        <v>8323</v>
      </c>
      <c r="C3871" s="21">
        <v>1</v>
      </c>
      <c r="D3871" s="22">
        <v>2</v>
      </c>
      <c r="E3871" s="26">
        <f t="shared" si="60"/>
        <v>3</v>
      </c>
      <c r="F3871" s="22" t="s">
        <v>256</v>
      </c>
      <c r="G3871" s="22" t="s">
        <v>8324</v>
      </c>
    </row>
    <row r="3872" spans="1:7" s="23" customFormat="1" ht="94.5" customHeight="1">
      <c r="A3872" s="19" t="s">
        <v>8325</v>
      </c>
      <c r="B3872" s="20" t="s">
        <v>20</v>
      </c>
      <c r="C3872" s="21">
        <v>1</v>
      </c>
      <c r="D3872" s="22">
        <v>8</v>
      </c>
      <c r="E3872" s="26">
        <f t="shared" si="60"/>
        <v>9</v>
      </c>
      <c r="F3872" s="22" t="s">
        <v>256</v>
      </c>
      <c r="G3872" s="22" t="s">
        <v>21</v>
      </c>
    </row>
    <row r="3873" spans="1:7" s="23" customFormat="1" ht="94.5" customHeight="1">
      <c r="A3873" s="19" t="s">
        <v>8326</v>
      </c>
      <c r="B3873" s="20" t="s">
        <v>8327</v>
      </c>
      <c r="C3873" s="21"/>
      <c r="D3873" s="22"/>
      <c r="E3873" s="26">
        <f t="shared" si="60"/>
        <v>0</v>
      </c>
      <c r="F3873" s="22"/>
      <c r="G3873" s="22" t="s">
        <v>8328</v>
      </c>
    </row>
    <row r="3874" spans="1:7" s="23" customFormat="1" ht="94.5" customHeight="1">
      <c r="A3874" s="19" t="s">
        <v>8329</v>
      </c>
      <c r="B3874" s="20" t="s">
        <v>8330</v>
      </c>
      <c r="C3874" s="21"/>
      <c r="D3874" s="22"/>
      <c r="E3874" s="26">
        <f t="shared" si="60"/>
        <v>0</v>
      </c>
      <c r="F3874" s="22"/>
      <c r="G3874" s="22" t="s">
        <v>8331</v>
      </c>
    </row>
    <row r="3875" spans="1:7" s="23" customFormat="1" ht="94.5" customHeight="1">
      <c r="A3875" s="19" t="s">
        <v>8332</v>
      </c>
      <c r="B3875" s="20" t="s">
        <v>8333</v>
      </c>
      <c r="C3875" s="21">
        <v>4</v>
      </c>
      <c r="D3875" s="22">
        <v>11</v>
      </c>
      <c r="E3875" s="26">
        <f t="shared" si="60"/>
        <v>15</v>
      </c>
      <c r="F3875" s="22" t="s">
        <v>256</v>
      </c>
      <c r="G3875" s="22" t="s">
        <v>8334</v>
      </c>
    </row>
    <row r="3876" spans="1:7" s="23" customFormat="1" ht="94.5" customHeight="1">
      <c r="A3876" s="19" t="s">
        <v>8335</v>
      </c>
      <c r="B3876" s="20" t="s">
        <v>8336</v>
      </c>
      <c r="C3876" s="21">
        <v>1</v>
      </c>
      <c r="D3876" s="22">
        <v>8</v>
      </c>
      <c r="E3876" s="26">
        <f t="shared" si="60"/>
        <v>9</v>
      </c>
      <c r="F3876" s="22" t="s">
        <v>256</v>
      </c>
      <c r="G3876" s="22" t="s">
        <v>8337</v>
      </c>
    </row>
    <row r="3877" spans="1:7" s="23" customFormat="1" ht="94.5" customHeight="1">
      <c r="A3877" s="19" t="s">
        <v>8338</v>
      </c>
      <c r="B3877" s="20" t="s">
        <v>8339</v>
      </c>
      <c r="C3877" s="21">
        <v>4</v>
      </c>
      <c r="D3877" s="22">
        <v>11</v>
      </c>
      <c r="E3877" s="26">
        <f t="shared" si="60"/>
        <v>15</v>
      </c>
      <c r="F3877" s="22" t="s">
        <v>256</v>
      </c>
      <c r="G3877" s="22" t="s">
        <v>8340</v>
      </c>
    </row>
    <row r="3878" spans="1:7" s="23" customFormat="1" ht="94.5" customHeight="1">
      <c r="A3878" s="19" t="s">
        <v>8341</v>
      </c>
      <c r="B3878" s="20" t="s">
        <v>8342</v>
      </c>
      <c r="C3878" s="21">
        <v>1</v>
      </c>
      <c r="D3878" s="22">
        <v>3</v>
      </c>
      <c r="E3878" s="26">
        <f t="shared" si="60"/>
        <v>4</v>
      </c>
      <c r="F3878" s="22" t="s">
        <v>256</v>
      </c>
      <c r="G3878" s="22" t="s">
        <v>8343</v>
      </c>
    </row>
    <row r="3879" spans="1:7" s="23" customFormat="1" ht="94.5" customHeight="1">
      <c r="A3879" s="19" t="s">
        <v>8344</v>
      </c>
      <c r="B3879" s="20" t="s">
        <v>8345</v>
      </c>
      <c r="C3879" s="21">
        <v>1</v>
      </c>
      <c r="D3879" s="22">
        <v>2</v>
      </c>
      <c r="E3879" s="26">
        <f t="shared" si="60"/>
        <v>3</v>
      </c>
      <c r="F3879" s="22" t="s">
        <v>256</v>
      </c>
      <c r="G3879" s="22" t="s">
        <v>8346</v>
      </c>
    </row>
    <row r="3880" spans="1:7" s="23" customFormat="1" ht="94.5" customHeight="1">
      <c r="A3880" s="19" t="s">
        <v>8347</v>
      </c>
      <c r="B3880" s="20" t="s">
        <v>8348</v>
      </c>
      <c r="C3880" s="21">
        <v>1</v>
      </c>
      <c r="D3880" s="22">
        <v>2</v>
      </c>
      <c r="E3880" s="26">
        <f t="shared" si="60"/>
        <v>3</v>
      </c>
      <c r="F3880" s="22" t="s">
        <v>256</v>
      </c>
      <c r="G3880" s="22" t="s">
        <v>8349</v>
      </c>
    </row>
    <row r="3881" spans="1:7" s="23" customFormat="1" ht="94.5" customHeight="1">
      <c r="A3881" s="19" t="s">
        <v>8350</v>
      </c>
      <c r="B3881" s="20" t="s">
        <v>8351</v>
      </c>
      <c r="C3881" s="21">
        <v>1</v>
      </c>
      <c r="D3881" s="22">
        <v>2</v>
      </c>
      <c r="E3881" s="26">
        <f t="shared" si="60"/>
        <v>3</v>
      </c>
      <c r="F3881" s="22" t="s">
        <v>256</v>
      </c>
      <c r="G3881" s="22" t="s">
        <v>8352</v>
      </c>
    </row>
    <row r="3882" spans="1:7" s="23" customFormat="1" ht="94.5" customHeight="1">
      <c r="A3882" s="19" t="s">
        <v>8353</v>
      </c>
      <c r="B3882" s="20" t="s">
        <v>20</v>
      </c>
      <c r="C3882" s="21">
        <v>4</v>
      </c>
      <c r="D3882" s="22">
        <v>11</v>
      </c>
      <c r="E3882" s="26">
        <f t="shared" si="60"/>
        <v>15</v>
      </c>
      <c r="F3882" s="22" t="s">
        <v>256</v>
      </c>
      <c r="G3882" s="22" t="s">
        <v>21</v>
      </c>
    </row>
    <row r="3883" spans="1:7" s="23" customFormat="1" ht="94.5" customHeight="1">
      <c r="A3883" s="19" t="s">
        <v>8354</v>
      </c>
      <c r="B3883" s="20" t="s">
        <v>8355</v>
      </c>
      <c r="C3883" s="21"/>
      <c r="D3883" s="22"/>
      <c r="E3883" s="26">
        <f t="shared" si="60"/>
        <v>0</v>
      </c>
      <c r="F3883" s="22"/>
      <c r="G3883" s="22" t="s">
        <v>8356</v>
      </c>
    </row>
    <row r="3884" spans="1:7" s="23" customFormat="1" ht="94.5" customHeight="1">
      <c r="A3884" s="19" t="s">
        <v>8357</v>
      </c>
      <c r="B3884" s="20" t="s">
        <v>8358</v>
      </c>
      <c r="C3884" s="21">
        <v>4</v>
      </c>
      <c r="D3884" s="22">
        <v>11</v>
      </c>
      <c r="E3884" s="26">
        <f t="shared" si="60"/>
        <v>15</v>
      </c>
      <c r="F3884" s="22" t="s">
        <v>256</v>
      </c>
      <c r="G3884" s="22" t="s">
        <v>8334</v>
      </c>
    </row>
    <row r="3885" spans="1:7" s="23" customFormat="1" ht="94.5" customHeight="1">
      <c r="A3885" s="19" t="s">
        <v>8359</v>
      </c>
      <c r="B3885" s="20" t="s">
        <v>8360</v>
      </c>
      <c r="C3885" s="21">
        <v>1</v>
      </c>
      <c r="D3885" s="22">
        <v>8</v>
      </c>
      <c r="E3885" s="26">
        <f t="shared" si="60"/>
        <v>9</v>
      </c>
      <c r="F3885" s="22" t="s">
        <v>256</v>
      </c>
      <c r="G3885" s="22" t="s">
        <v>8361</v>
      </c>
    </row>
    <row r="3886" spans="1:7" s="23" customFormat="1" ht="94.5" customHeight="1">
      <c r="A3886" s="19" t="s">
        <v>8362</v>
      </c>
      <c r="B3886" s="20" t="s">
        <v>8363</v>
      </c>
      <c r="C3886" s="21">
        <v>4</v>
      </c>
      <c r="D3886" s="22">
        <v>11</v>
      </c>
      <c r="E3886" s="26">
        <f t="shared" si="60"/>
        <v>15</v>
      </c>
      <c r="F3886" s="22" t="s">
        <v>256</v>
      </c>
      <c r="G3886" s="22" t="s">
        <v>8346</v>
      </c>
    </row>
    <row r="3887" spans="1:7" s="23" customFormat="1" ht="94.5" customHeight="1">
      <c r="A3887" s="19" t="s">
        <v>8364</v>
      </c>
      <c r="B3887" s="20" t="s">
        <v>8345</v>
      </c>
      <c r="C3887" s="21">
        <v>1</v>
      </c>
      <c r="D3887" s="22">
        <v>2</v>
      </c>
      <c r="E3887" s="26">
        <f t="shared" si="60"/>
        <v>3</v>
      </c>
      <c r="F3887" s="22" t="s">
        <v>256</v>
      </c>
      <c r="G3887" s="22" t="s">
        <v>8346</v>
      </c>
    </row>
    <row r="3888" spans="1:7" s="23" customFormat="1" ht="94.5" customHeight="1">
      <c r="A3888" s="19" t="s">
        <v>8365</v>
      </c>
      <c r="B3888" s="20" t="s">
        <v>8366</v>
      </c>
      <c r="C3888" s="21">
        <v>4</v>
      </c>
      <c r="D3888" s="22">
        <v>11</v>
      </c>
      <c r="E3888" s="26">
        <f t="shared" si="60"/>
        <v>15</v>
      </c>
      <c r="F3888" s="22" t="s">
        <v>256</v>
      </c>
      <c r="G3888" s="22" t="s">
        <v>8367</v>
      </c>
    </row>
    <row r="3889" spans="1:7" s="23" customFormat="1" ht="94.5" customHeight="1">
      <c r="A3889" s="19" t="s">
        <v>8368</v>
      </c>
      <c r="B3889" s="20" t="s">
        <v>8348</v>
      </c>
      <c r="C3889" s="21">
        <v>1</v>
      </c>
      <c r="D3889" s="22">
        <v>2</v>
      </c>
      <c r="E3889" s="26">
        <f t="shared" si="60"/>
        <v>3</v>
      </c>
      <c r="F3889" s="22" t="s">
        <v>256</v>
      </c>
      <c r="G3889" s="22" t="s">
        <v>8349</v>
      </c>
    </row>
    <row r="3890" spans="1:7" s="23" customFormat="1" ht="94.5" customHeight="1">
      <c r="A3890" s="19" t="s">
        <v>8369</v>
      </c>
      <c r="B3890" s="20" t="s">
        <v>8370</v>
      </c>
      <c r="C3890" s="21">
        <v>1</v>
      </c>
      <c r="D3890" s="22">
        <v>2</v>
      </c>
      <c r="E3890" s="26">
        <f t="shared" si="60"/>
        <v>3</v>
      </c>
      <c r="F3890" s="22" t="s">
        <v>256</v>
      </c>
      <c r="G3890" s="22" t="s">
        <v>8352</v>
      </c>
    </row>
    <row r="3891" spans="1:7" s="23" customFormat="1" ht="94.5" customHeight="1">
      <c r="A3891" s="19" t="s">
        <v>8371</v>
      </c>
      <c r="B3891" s="20" t="s">
        <v>20</v>
      </c>
      <c r="C3891" s="21">
        <v>4</v>
      </c>
      <c r="D3891" s="22">
        <v>11</v>
      </c>
      <c r="E3891" s="26">
        <f t="shared" si="60"/>
        <v>15</v>
      </c>
      <c r="F3891" s="22" t="s">
        <v>256</v>
      </c>
      <c r="G3891" s="22" t="s">
        <v>21</v>
      </c>
    </row>
    <row r="3892" spans="1:7" s="23" customFormat="1" ht="94.5" customHeight="1">
      <c r="A3892" s="19" t="s">
        <v>8372</v>
      </c>
      <c r="B3892" s="20" t="s">
        <v>65</v>
      </c>
      <c r="C3892" s="21"/>
      <c r="D3892" s="22"/>
      <c r="E3892" s="26">
        <f t="shared" si="60"/>
        <v>0</v>
      </c>
      <c r="F3892" s="22"/>
      <c r="G3892" s="22" t="s">
        <v>27</v>
      </c>
    </row>
    <row r="3893" spans="1:7" s="23" customFormat="1" ht="94.5" customHeight="1">
      <c r="A3893" s="19" t="s">
        <v>8373</v>
      </c>
      <c r="B3893" s="20" t="s">
        <v>8336</v>
      </c>
      <c r="C3893" s="21">
        <v>1</v>
      </c>
      <c r="D3893" s="22">
        <v>8</v>
      </c>
      <c r="E3893" s="26">
        <f t="shared" si="60"/>
        <v>9</v>
      </c>
      <c r="F3893" s="22" t="s">
        <v>256</v>
      </c>
      <c r="G3893" s="22" t="s">
        <v>8374</v>
      </c>
    </row>
    <row r="3894" spans="1:7" s="23" customFormat="1" ht="94.5" customHeight="1">
      <c r="A3894" s="19" t="s">
        <v>8375</v>
      </c>
      <c r="B3894" s="20" t="s">
        <v>8376</v>
      </c>
      <c r="C3894" s="21">
        <v>4</v>
      </c>
      <c r="D3894" s="22">
        <v>11</v>
      </c>
      <c r="E3894" s="26">
        <f t="shared" si="60"/>
        <v>15</v>
      </c>
      <c r="F3894" s="22" t="s">
        <v>256</v>
      </c>
      <c r="G3894" s="22" t="s">
        <v>8340</v>
      </c>
    </row>
    <row r="3895" spans="1:7" s="23" customFormat="1" ht="94.5" customHeight="1">
      <c r="A3895" s="19" t="s">
        <v>8377</v>
      </c>
      <c r="B3895" s="20" t="s">
        <v>8345</v>
      </c>
      <c r="C3895" s="21">
        <v>1</v>
      </c>
      <c r="D3895" s="22">
        <v>2</v>
      </c>
      <c r="E3895" s="26">
        <f t="shared" si="60"/>
        <v>3</v>
      </c>
      <c r="F3895" s="22" t="s">
        <v>256</v>
      </c>
      <c r="G3895" s="22" t="s">
        <v>8378</v>
      </c>
    </row>
    <row r="3896" spans="1:7" s="23" customFormat="1" ht="94.5" customHeight="1">
      <c r="A3896" s="19" t="s">
        <v>8379</v>
      </c>
      <c r="B3896" s="20" t="s">
        <v>8370</v>
      </c>
      <c r="C3896" s="21">
        <v>1</v>
      </c>
      <c r="D3896" s="22">
        <v>2</v>
      </c>
      <c r="E3896" s="26">
        <f t="shared" si="60"/>
        <v>3</v>
      </c>
      <c r="F3896" s="22" t="s">
        <v>256</v>
      </c>
      <c r="G3896" s="22" t="s">
        <v>8352</v>
      </c>
    </row>
    <row r="3897" spans="1:7" s="23" customFormat="1" ht="94.5" customHeight="1">
      <c r="A3897" s="19" t="s">
        <v>8380</v>
      </c>
      <c r="B3897" s="20" t="s">
        <v>20</v>
      </c>
      <c r="C3897" s="21">
        <v>4</v>
      </c>
      <c r="D3897" s="22">
        <v>11</v>
      </c>
      <c r="E3897" s="26">
        <f t="shared" si="60"/>
        <v>15</v>
      </c>
      <c r="F3897" s="22" t="s">
        <v>256</v>
      </c>
      <c r="G3897" s="22" t="s">
        <v>21</v>
      </c>
    </row>
    <row r="3898" spans="1:7" s="23" customFormat="1" ht="94.5" customHeight="1">
      <c r="A3898" s="19" t="s">
        <v>8381</v>
      </c>
      <c r="B3898" s="20" t="s">
        <v>8382</v>
      </c>
      <c r="C3898" s="21"/>
      <c r="D3898" s="22"/>
      <c r="E3898" s="26">
        <f t="shared" si="60"/>
        <v>0</v>
      </c>
      <c r="F3898" s="22"/>
      <c r="G3898" s="22" t="s">
        <v>8383</v>
      </c>
    </row>
    <row r="3899" spans="1:7" s="23" customFormat="1" ht="94.5" customHeight="1">
      <c r="A3899" s="19" t="s">
        <v>8384</v>
      </c>
      <c r="B3899" s="20" t="s">
        <v>8355</v>
      </c>
      <c r="C3899" s="21"/>
      <c r="D3899" s="22"/>
      <c r="E3899" s="26">
        <f t="shared" si="60"/>
        <v>0</v>
      </c>
      <c r="F3899" s="22"/>
      <c r="G3899" s="22" t="s">
        <v>8356</v>
      </c>
    </row>
    <row r="3900" spans="1:7" s="23" customFormat="1" ht="94.5" customHeight="1">
      <c r="A3900" s="19" t="s">
        <v>8385</v>
      </c>
      <c r="B3900" s="20" t="s">
        <v>8386</v>
      </c>
      <c r="C3900" s="21">
        <v>1</v>
      </c>
      <c r="D3900" s="22">
        <v>3</v>
      </c>
      <c r="E3900" s="26">
        <f t="shared" si="60"/>
        <v>4</v>
      </c>
      <c r="F3900" s="22" t="s">
        <v>256</v>
      </c>
      <c r="G3900" s="22" t="s">
        <v>8387</v>
      </c>
    </row>
    <row r="3901" spans="1:7" s="23" customFormat="1" ht="94.5" customHeight="1">
      <c r="A3901" s="19" t="s">
        <v>8388</v>
      </c>
      <c r="B3901" s="20" t="s">
        <v>8389</v>
      </c>
      <c r="C3901" s="21">
        <v>4</v>
      </c>
      <c r="D3901" s="22">
        <v>11</v>
      </c>
      <c r="E3901" s="26">
        <f t="shared" si="60"/>
        <v>15</v>
      </c>
      <c r="F3901" s="22" t="s">
        <v>256</v>
      </c>
      <c r="G3901" s="22" t="s">
        <v>8390</v>
      </c>
    </row>
    <row r="3902" spans="1:7" s="23" customFormat="1" ht="94.5" customHeight="1">
      <c r="A3902" s="19" t="s">
        <v>8391</v>
      </c>
      <c r="B3902" s="20" t="s">
        <v>8392</v>
      </c>
      <c r="C3902" s="21">
        <v>4</v>
      </c>
      <c r="D3902" s="22">
        <v>28</v>
      </c>
      <c r="E3902" s="26">
        <f t="shared" si="60"/>
        <v>32</v>
      </c>
      <c r="F3902" s="22" t="s">
        <v>256</v>
      </c>
      <c r="G3902" s="22" t="s">
        <v>8393</v>
      </c>
    </row>
    <row r="3903" spans="1:7" s="23" customFormat="1" ht="94.5" customHeight="1">
      <c r="A3903" s="19" t="s">
        <v>8394</v>
      </c>
      <c r="B3903" s="20" t="s">
        <v>8395</v>
      </c>
      <c r="C3903" s="21">
        <v>4</v>
      </c>
      <c r="D3903" s="22">
        <v>11</v>
      </c>
      <c r="E3903" s="26">
        <f t="shared" si="60"/>
        <v>15</v>
      </c>
      <c r="F3903" s="22" t="s">
        <v>256</v>
      </c>
      <c r="G3903" s="22" t="s">
        <v>8396</v>
      </c>
    </row>
    <row r="3904" spans="1:7" s="23" customFormat="1" ht="94.5" customHeight="1">
      <c r="A3904" s="19" t="s">
        <v>8397</v>
      </c>
      <c r="B3904" s="20" t="s">
        <v>8398</v>
      </c>
      <c r="C3904" s="21">
        <v>4</v>
      </c>
      <c r="D3904" s="22">
        <v>11</v>
      </c>
      <c r="E3904" s="26">
        <f t="shared" si="60"/>
        <v>15</v>
      </c>
      <c r="F3904" s="22" t="s">
        <v>256</v>
      </c>
      <c r="G3904" s="22" t="s">
        <v>8399</v>
      </c>
    </row>
    <row r="3905" spans="1:7" s="23" customFormat="1" ht="94.5" customHeight="1">
      <c r="A3905" s="19" t="s">
        <v>25710</v>
      </c>
      <c r="B3905" s="20" t="s">
        <v>25711</v>
      </c>
      <c r="C3905" s="21">
        <v>4</v>
      </c>
      <c r="D3905" s="22">
        <v>11</v>
      </c>
      <c r="E3905" s="26">
        <f t="shared" si="60"/>
        <v>15</v>
      </c>
      <c r="F3905" s="22" t="s">
        <v>256</v>
      </c>
      <c r="G3905" s="22" t="s">
        <v>25712</v>
      </c>
    </row>
    <row r="3906" spans="1:7" s="23" customFormat="1" ht="94.5" customHeight="1">
      <c r="A3906" s="19" t="s">
        <v>8400</v>
      </c>
      <c r="B3906" s="20" t="s">
        <v>20</v>
      </c>
      <c r="C3906" s="21">
        <v>4</v>
      </c>
      <c r="D3906" s="22">
        <v>11</v>
      </c>
      <c r="E3906" s="26">
        <f t="shared" si="60"/>
        <v>15</v>
      </c>
      <c r="F3906" s="22" t="s">
        <v>256</v>
      </c>
      <c r="G3906" s="22" t="s">
        <v>21</v>
      </c>
    </row>
    <row r="3907" spans="1:7" s="23" customFormat="1" ht="94.5" customHeight="1">
      <c r="A3907" s="19" t="s">
        <v>8401</v>
      </c>
      <c r="B3907" s="20" t="s">
        <v>65</v>
      </c>
      <c r="C3907" s="21"/>
      <c r="D3907" s="22"/>
      <c r="E3907" s="26">
        <f t="shared" si="60"/>
        <v>0</v>
      </c>
      <c r="F3907" s="22"/>
      <c r="G3907" s="22" t="s">
        <v>27</v>
      </c>
    </row>
    <row r="3908" spans="1:7" s="23" customFormat="1" ht="94.5" customHeight="1">
      <c r="A3908" s="19" t="s">
        <v>8402</v>
      </c>
      <c r="B3908" s="20" t="s">
        <v>8403</v>
      </c>
      <c r="C3908" s="21">
        <v>1</v>
      </c>
      <c r="D3908" s="22">
        <v>3</v>
      </c>
      <c r="E3908" s="26">
        <f t="shared" si="60"/>
        <v>4</v>
      </c>
      <c r="F3908" s="22" t="s">
        <v>256</v>
      </c>
      <c r="G3908" s="22" t="s">
        <v>8387</v>
      </c>
    </row>
    <row r="3909" spans="1:7" s="23" customFormat="1" ht="94.5" customHeight="1">
      <c r="A3909" s="19" t="s">
        <v>8404</v>
      </c>
      <c r="B3909" s="20" t="s">
        <v>8405</v>
      </c>
      <c r="C3909" s="21">
        <v>4</v>
      </c>
      <c r="D3909" s="22">
        <v>11</v>
      </c>
      <c r="E3909" s="26">
        <f t="shared" si="60"/>
        <v>15</v>
      </c>
      <c r="F3909" s="22" t="s">
        <v>256</v>
      </c>
      <c r="G3909" s="22" t="s">
        <v>8390</v>
      </c>
    </row>
    <row r="3910" spans="1:7" s="23" customFormat="1" ht="94.5" customHeight="1">
      <c r="A3910" s="19" t="s">
        <v>8406</v>
      </c>
      <c r="B3910" s="20" t="s">
        <v>8407</v>
      </c>
      <c r="C3910" s="21">
        <v>1</v>
      </c>
      <c r="D3910" s="22">
        <v>3</v>
      </c>
      <c r="E3910" s="26">
        <f t="shared" si="60"/>
        <v>4</v>
      </c>
      <c r="F3910" s="22" t="s">
        <v>256</v>
      </c>
      <c r="G3910" s="22" t="s">
        <v>8408</v>
      </c>
    </row>
    <row r="3911" spans="1:7" s="23" customFormat="1" ht="94.5" customHeight="1">
      <c r="A3911" s="19" t="s">
        <v>8409</v>
      </c>
      <c r="B3911" s="20" t="s">
        <v>8398</v>
      </c>
      <c r="C3911" s="21">
        <v>4</v>
      </c>
      <c r="D3911" s="22">
        <v>11</v>
      </c>
      <c r="E3911" s="26">
        <f t="shared" si="60"/>
        <v>15</v>
      </c>
      <c r="F3911" s="22" t="s">
        <v>256</v>
      </c>
      <c r="G3911" s="22" t="s">
        <v>8410</v>
      </c>
    </row>
    <row r="3912" spans="1:7" s="23" customFormat="1" ht="94.5" customHeight="1">
      <c r="A3912" s="19" t="s">
        <v>8411</v>
      </c>
      <c r="B3912" s="20" t="s">
        <v>20</v>
      </c>
      <c r="C3912" s="21">
        <v>4</v>
      </c>
      <c r="D3912" s="22">
        <v>11</v>
      </c>
      <c r="E3912" s="26">
        <f t="shared" si="60"/>
        <v>15</v>
      </c>
      <c r="F3912" s="22" t="s">
        <v>256</v>
      </c>
      <c r="G3912" s="22" t="s">
        <v>21</v>
      </c>
    </row>
    <row r="3913" spans="1:7" s="23" customFormat="1" ht="94.5" customHeight="1">
      <c r="A3913" s="19" t="s">
        <v>8412</v>
      </c>
      <c r="B3913" s="20" t="s">
        <v>8413</v>
      </c>
      <c r="C3913" s="21">
        <v>1</v>
      </c>
      <c r="D3913" s="22">
        <v>3</v>
      </c>
      <c r="E3913" s="26">
        <f t="shared" si="60"/>
        <v>4</v>
      </c>
      <c r="F3913" s="22" t="s">
        <v>256</v>
      </c>
      <c r="G3913" s="22" t="s">
        <v>8414</v>
      </c>
    </row>
    <row r="3914" spans="1:7" s="23" customFormat="1" ht="94.5" customHeight="1">
      <c r="A3914" s="19" t="s">
        <v>8415</v>
      </c>
      <c r="B3914" s="20" t="s">
        <v>8416</v>
      </c>
      <c r="C3914" s="21">
        <v>1</v>
      </c>
      <c r="D3914" s="22">
        <v>3</v>
      </c>
      <c r="E3914" s="26">
        <f t="shared" ref="E3914:E3977" si="61">C3914+D3914</f>
        <v>4</v>
      </c>
      <c r="F3914" s="22" t="s">
        <v>256</v>
      </c>
      <c r="G3914" s="22" t="s">
        <v>8417</v>
      </c>
    </row>
    <row r="3915" spans="1:7" s="23" customFormat="1" ht="94.5" customHeight="1">
      <c r="A3915" s="19" t="s">
        <v>8418</v>
      </c>
      <c r="B3915" s="20" t="s">
        <v>8419</v>
      </c>
      <c r="C3915" s="21"/>
      <c r="D3915" s="22"/>
      <c r="E3915" s="26">
        <f t="shared" si="61"/>
        <v>0</v>
      </c>
      <c r="F3915" s="22"/>
      <c r="G3915" s="22" t="s">
        <v>8420</v>
      </c>
    </row>
    <row r="3916" spans="1:7" s="23" customFormat="1" ht="94.5" customHeight="1">
      <c r="A3916" s="19" t="s">
        <v>8421</v>
      </c>
      <c r="B3916" s="20" t="s">
        <v>8422</v>
      </c>
      <c r="C3916" s="21">
        <v>4</v>
      </c>
      <c r="D3916" s="22">
        <v>0</v>
      </c>
      <c r="E3916" s="26">
        <f t="shared" si="61"/>
        <v>4</v>
      </c>
      <c r="F3916" s="22" t="s">
        <v>256</v>
      </c>
      <c r="G3916" s="22" t="s">
        <v>8423</v>
      </c>
    </row>
    <row r="3917" spans="1:7" s="23" customFormat="1" ht="94.5" customHeight="1">
      <c r="A3917" s="19" t="s">
        <v>8424</v>
      </c>
      <c r="B3917" s="20" t="s">
        <v>26</v>
      </c>
      <c r="C3917" s="21">
        <v>4</v>
      </c>
      <c r="D3917" s="22">
        <v>0</v>
      </c>
      <c r="E3917" s="26">
        <f t="shared" si="61"/>
        <v>4</v>
      </c>
      <c r="F3917" s="22" t="s">
        <v>256</v>
      </c>
      <c r="G3917" s="22" t="s">
        <v>27</v>
      </c>
    </row>
    <row r="3918" spans="1:7" s="23" customFormat="1" ht="94.5" customHeight="1">
      <c r="A3918" s="19" t="s">
        <v>8425</v>
      </c>
      <c r="B3918" s="20" t="s">
        <v>8426</v>
      </c>
      <c r="C3918" s="21"/>
      <c r="D3918" s="22"/>
      <c r="E3918" s="26">
        <f t="shared" si="61"/>
        <v>0</v>
      </c>
      <c r="F3918" s="22"/>
      <c r="G3918" s="22" t="s">
        <v>8427</v>
      </c>
    </row>
    <row r="3919" spans="1:7" s="23" customFormat="1" ht="94.5" customHeight="1">
      <c r="A3919" s="19" t="s">
        <v>25713</v>
      </c>
      <c r="B3919" s="20" t="s">
        <v>8428</v>
      </c>
      <c r="C3919" s="21"/>
      <c r="D3919" s="22"/>
      <c r="E3919" s="26">
        <f t="shared" si="61"/>
        <v>0</v>
      </c>
      <c r="F3919" s="22"/>
      <c r="G3919" s="22" t="s">
        <v>25714</v>
      </c>
    </row>
    <row r="3920" spans="1:7" s="23" customFormat="1" ht="94.5" customHeight="1">
      <c r="A3920" s="19" t="s">
        <v>25715</v>
      </c>
      <c r="B3920" s="20" t="s">
        <v>25717</v>
      </c>
      <c r="C3920" s="21">
        <v>4</v>
      </c>
      <c r="D3920" s="22">
        <v>6</v>
      </c>
      <c r="E3920" s="26">
        <f t="shared" si="61"/>
        <v>10</v>
      </c>
      <c r="F3920" s="22" t="s">
        <v>256</v>
      </c>
      <c r="G3920" s="22" t="s">
        <v>25718</v>
      </c>
    </row>
    <row r="3921" spans="1:7" s="23" customFormat="1" ht="94.5" customHeight="1">
      <c r="A3921" s="19" t="s">
        <v>25716</v>
      </c>
      <c r="B3921" s="20" t="s">
        <v>25113</v>
      </c>
      <c r="C3921" s="21">
        <v>4</v>
      </c>
      <c r="D3921" s="22">
        <v>1</v>
      </c>
      <c r="E3921" s="26">
        <f t="shared" si="61"/>
        <v>5</v>
      </c>
      <c r="F3921" s="22" t="s">
        <v>256</v>
      </c>
      <c r="G3921" s="22" t="s">
        <v>25333</v>
      </c>
    </row>
    <row r="3922" spans="1:7" s="23" customFormat="1" ht="94.5" customHeight="1">
      <c r="A3922" s="19" t="s">
        <v>8429</v>
      </c>
      <c r="B3922" s="20" t="s">
        <v>26</v>
      </c>
      <c r="C3922" s="21">
        <v>4</v>
      </c>
      <c r="D3922" s="22">
        <v>1</v>
      </c>
      <c r="E3922" s="26">
        <f t="shared" si="61"/>
        <v>5</v>
      </c>
      <c r="F3922" s="22" t="s">
        <v>256</v>
      </c>
      <c r="G3922" s="22" t="s">
        <v>27</v>
      </c>
    </row>
    <row r="3923" spans="1:7" s="23" customFormat="1" ht="94.5" customHeight="1">
      <c r="A3923" s="19" t="s">
        <v>8430</v>
      </c>
      <c r="B3923" s="20" t="s">
        <v>8431</v>
      </c>
      <c r="C3923" s="21"/>
      <c r="D3923" s="22"/>
      <c r="E3923" s="26">
        <f t="shared" si="61"/>
        <v>0</v>
      </c>
      <c r="F3923" s="22"/>
      <c r="G3923" s="22" t="s">
        <v>8432</v>
      </c>
    </row>
    <row r="3924" spans="1:7" s="23" customFormat="1" ht="94.5" customHeight="1">
      <c r="A3924" s="19" t="s">
        <v>8433</v>
      </c>
      <c r="B3924" s="20" t="s">
        <v>8434</v>
      </c>
      <c r="C3924" s="21">
        <v>4</v>
      </c>
      <c r="D3924" s="22">
        <v>6</v>
      </c>
      <c r="E3924" s="26">
        <f t="shared" si="61"/>
        <v>10</v>
      </c>
      <c r="F3924" s="22" t="s">
        <v>256</v>
      </c>
      <c r="G3924" s="22" t="s">
        <v>8435</v>
      </c>
    </row>
    <row r="3925" spans="1:7" s="23" customFormat="1" ht="94.5" customHeight="1">
      <c r="A3925" s="19" t="s">
        <v>8436</v>
      </c>
      <c r="B3925" s="20" t="s">
        <v>26</v>
      </c>
      <c r="C3925" s="21">
        <v>4</v>
      </c>
      <c r="D3925" s="22">
        <v>6</v>
      </c>
      <c r="E3925" s="26">
        <f t="shared" si="61"/>
        <v>10</v>
      </c>
      <c r="F3925" s="22" t="s">
        <v>256</v>
      </c>
      <c r="G3925" s="22" t="s">
        <v>27</v>
      </c>
    </row>
    <row r="3926" spans="1:7" s="23" customFormat="1" ht="94.5" customHeight="1">
      <c r="A3926" s="19" t="s">
        <v>8437</v>
      </c>
      <c r="B3926" s="20" t="s">
        <v>8438</v>
      </c>
      <c r="C3926" s="21"/>
      <c r="D3926" s="22"/>
      <c r="E3926" s="26">
        <f t="shared" si="61"/>
        <v>0</v>
      </c>
      <c r="F3926" s="22"/>
      <c r="G3926" s="22" t="s">
        <v>8439</v>
      </c>
    </row>
    <row r="3927" spans="1:7" s="23" customFormat="1" ht="94.5" customHeight="1">
      <c r="A3927" s="19"/>
      <c r="B3927" s="20" t="s">
        <v>8440</v>
      </c>
      <c r="C3927" s="21"/>
      <c r="D3927" s="22"/>
      <c r="E3927" s="26">
        <f t="shared" si="61"/>
        <v>0</v>
      </c>
      <c r="F3927" s="22"/>
      <c r="G3927" s="22" t="s">
        <v>8441</v>
      </c>
    </row>
    <row r="3928" spans="1:7" s="23" customFormat="1" ht="94.5" customHeight="1">
      <c r="A3928" s="19" t="s">
        <v>25719</v>
      </c>
      <c r="B3928" s="20" t="s">
        <v>8442</v>
      </c>
      <c r="C3928" s="21"/>
      <c r="D3928" s="22"/>
      <c r="E3928" s="26">
        <f t="shared" si="61"/>
        <v>0</v>
      </c>
      <c r="F3928" s="22"/>
      <c r="G3928" s="22" t="s">
        <v>8443</v>
      </c>
    </row>
    <row r="3929" spans="1:7" s="23" customFormat="1" ht="94.5" customHeight="1">
      <c r="A3929" s="19" t="s">
        <v>25720</v>
      </c>
      <c r="B3929" s="20" t="s">
        <v>25732</v>
      </c>
      <c r="C3929" s="21">
        <v>1</v>
      </c>
      <c r="D3929" s="22">
        <v>3</v>
      </c>
      <c r="E3929" s="26">
        <f t="shared" si="61"/>
        <v>4</v>
      </c>
      <c r="F3929" s="22" t="s">
        <v>256</v>
      </c>
      <c r="G3929" s="22" t="s">
        <v>25743</v>
      </c>
    </row>
    <row r="3930" spans="1:7" s="23" customFormat="1" ht="94.5" customHeight="1">
      <c r="A3930" s="19" t="s">
        <v>25721</v>
      </c>
      <c r="B3930" s="20" t="s">
        <v>25733</v>
      </c>
      <c r="C3930" s="21">
        <v>1</v>
      </c>
      <c r="D3930" s="22">
        <v>3</v>
      </c>
      <c r="E3930" s="26">
        <f t="shared" si="61"/>
        <v>4</v>
      </c>
      <c r="F3930" s="22" t="s">
        <v>256</v>
      </c>
      <c r="G3930" s="22" t="s">
        <v>25744</v>
      </c>
    </row>
    <row r="3931" spans="1:7" s="23" customFormat="1" ht="94.5" customHeight="1">
      <c r="A3931" s="19" t="s">
        <v>25722</v>
      </c>
      <c r="B3931" s="20" t="s">
        <v>25734</v>
      </c>
      <c r="C3931" s="21">
        <v>1</v>
      </c>
      <c r="D3931" s="22">
        <v>3</v>
      </c>
      <c r="E3931" s="26">
        <f t="shared" si="61"/>
        <v>4</v>
      </c>
      <c r="F3931" s="22" t="s">
        <v>256</v>
      </c>
      <c r="G3931" s="22" t="s">
        <v>25745</v>
      </c>
    </row>
    <row r="3932" spans="1:7" s="23" customFormat="1" ht="94.5" customHeight="1">
      <c r="A3932" s="19" t="s">
        <v>25723</v>
      </c>
      <c r="B3932" s="20" t="s">
        <v>25735</v>
      </c>
      <c r="C3932" s="21">
        <v>1</v>
      </c>
      <c r="D3932" s="22">
        <v>3</v>
      </c>
      <c r="E3932" s="26">
        <f t="shared" si="61"/>
        <v>4</v>
      </c>
      <c r="F3932" s="22" t="s">
        <v>256</v>
      </c>
      <c r="G3932" s="22" t="s">
        <v>25746</v>
      </c>
    </row>
    <row r="3933" spans="1:7" s="23" customFormat="1" ht="94.5" customHeight="1">
      <c r="A3933" s="19" t="s">
        <v>25724</v>
      </c>
      <c r="B3933" s="20" t="s">
        <v>25742</v>
      </c>
      <c r="C3933" s="21">
        <v>1</v>
      </c>
      <c r="D3933" s="22">
        <v>3</v>
      </c>
      <c r="E3933" s="26">
        <f t="shared" si="61"/>
        <v>4</v>
      </c>
      <c r="F3933" s="22" t="s">
        <v>256</v>
      </c>
      <c r="G3933" s="22" t="s">
        <v>25747</v>
      </c>
    </row>
    <row r="3934" spans="1:7" s="23" customFormat="1" ht="94.5" customHeight="1">
      <c r="A3934" s="19" t="s">
        <v>25725</v>
      </c>
      <c r="B3934" s="20" t="s">
        <v>25736</v>
      </c>
      <c r="C3934" s="21">
        <v>1</v>
      </c>
      <c r="D3934" s="22">
        <v>3</v>
      </c>
      <c r="E3934" s="26">
        <f t="shared" si="61"/>
        <v>4</v>
      </c>
      <c r="F3934" s="22" t="s">
        <v>256</v>
      </c>
      <c r="G3934" s="22" t="s">
        <v>25748</v>
      </c>
    </row>
    <row r="3935" spans="1:7" s="23" customFormat="1" ht="94.5" customHeight="1">
      <c r="A3935" s="19" t="s">
        <v>25726</v>
      </c>
      <c r="B3935" s="20" t="s">
        <v>25737</v>
      </c>
      <c r="C3935" s="21">
        <v>1</v>
      </c>
      <c r="D3935" s="22">
        <v>3</v>
      </c>
      <c r="E3935" s="26">
        <f t="shared" si="61"/>
        <v>4</v>
      </c>
      <c r="F3935" s="22" t="s">
        <v>256</v>
      </c>
      <c r="G3935" s="22" t="s">
        <v>25749</v>
      </c>
    </row>
    <row r="3936" spans="1:7" s="23" customFormat="1" ht="94.5" customHeight="1">
      <c r="A3936" s="19" t="s">
        <v>25727</v>
      </c>
      <c r="B3936" s="20" t="s">
        <v>25738</v>
      </c>
      <c r="C3936" s="21">
        <v>1</v>
      </c>
      <c r="D3936" s="22">
        <v>3</v>
      </c>
      <c r="E3936" s="26">
        <f t="shared" si="61"/>
        <v>4</v>
      </c>
      <c r="F3936" s="22" t="s">
        <v>256</v>
      </c>
      <c r="G3936" s="22" t="s">
        <v>25750</v>
      </c>
    </row>
    <row r="3937" spans="1:7" s="23" customFormat="1" ht="94.5" customHeight="1">
      <c r="A3937" s="19" t="s">
        <v>25728</v>
      </c>
      <c r="B3937" s="20" t="s">
        <v>25739</v>
      </c>
      <c r="C3937" s="21">
        <v>1</v>
      </c>
      <c r="D3937" s="22">
        <v>3</v>
      </c>
      <c r="E3937" s="26">
        <f t="shared" si="61"/>
        <v>4</v>
      </c>
      <c r="F3937" s="22" t="s">
        <v>256</v>
      </c>
      <c r="G3937" s="22" t="s">
        <v>25751</v>
      </c>
    </row>
    <row r="3938" spans="1:7" s="23" customFormat="1" ht="94.5" customHeight="1">
      <c r="A3938" s="19" t="s">
        <v>25729</v>
      </c>
      <c r="B3938" s="20" t="s">
        <v>25740</v>
      </c>
      <c r="C3938" s="21">
        <v>1</v>
      </c>
      <c r="D3938" s="22">
        <v>3</v>
      </c>
      <c r="E3938" s="26">
        <f t="shared" si="61"/>
        <v>4</v>
      </c>
      <c r="F3938" s="22" t="s">
        <v>256</v>
      </c>
      <c r="G3938" s="22" t="s">
        <v>25752</v>
      </c>
    </row>
    <row r="3939" spans="1:7" s="23" customFormat="1" ht="94.5" customHeight="1">
      <c r="A3939" s="19" t="s">
        <v>25730</v>
      </c>
      <c r="B3939" s="20" t="s">
        <v>25741</v>
      </c>
      <c r="C3939" s="21">
        <v>1</v>
      </c>
      <c r="D3939" s="22">
        <v>3</v>
      </c>
      <c r="E3939" s="26">
        <f t="shared" si="61"/>
        <v>4</v>
      </c>
      <c r="F3939" s="22" t="s">
        <v>256</v>
      </c>
      <c r="G3939" s="22" t="s">
        <v>25753</v>
      </c>
    </row>
    <row r="3940" spans="1:7" s="23" customFormat="1" ht="94.5" customHeight="1">
      <c r="A3940" s="19" t="s">
        <v>25731</v>
      </c>
      <c r="B3940" s="20" t="s">
        <v>25113</v>
      </c>
      <c r="C3940" s="21">
        <v>1</v>
      </c>
      <c r="D3940" s="22">
        <v>3</v>
      </c>
      <c r="E3940" s="26">
        <f t="shared" si="61"/>
        <v>4</v>
      </c>
      <c r="F3940" s="22" t="s">
        <v>256</v>
      </c>
      <c r="G3940" s="22" t="s">
        <v>25333</v>
      </c>
    </row>
    <row r="3941" spans="1:7" s="23" customFormat="1" ht="94.5" customHeight="1">
      <c r="A3941" s="19" t="s">
        <v>25754</v>
      </c>
      <c r="B3941" s="20" t="s">
        <v>49</v>
      </c>
      <c r="C3941" s="21"/>
      <c r="D3941" s="22"/>
      <c r="E3941" s="26">
        <f t="shared" si="61"/>
        <v>0</v>
      </c>
      <c r="F3941" s="22"/>
      <c r="G3941" s="22" t="s">
        <v>144</v>
      </c>
    </row>
    <row r="3942" spans="1:7" s="23" customFormat="1" ht="94.5" customHeight="1">
      <c r="A3942" s="19" t="s">
        <v>25755</v>
      </c>
      <c r="B3942" s="20" t="s">
        <v>25732</v>
      </c>
      <c r="C3942" s="21">
        <v>1</v>
      </c>
      <c r="D3942" s="22">
        <v>3</v>
      </c>
      <c r="E3942" s="26">
        <f t="shared" si="61"/>
        <v>4</v>
      </c>
      <c r="F3942" s="22" t="s">
        <v>256</v>
      </c>
      <c r="G3942" s="22" t="s">
        <v>25743</v>
      </c>
    </row>
    <row r="3943" spans="1:7" s="23" customFormat="1" ht="94.5" customHeight="1">
      <c r="A3943" s="19" t="s">
        <v>25756</v>
      </c>
      <c r="B3943" s="20" t="s">
        <v>25733</v>
      </c>
      <c r="C3943" s="21">
        <v>1</v>
      </c>
      <c r="D3943" s="22">
        <v>3</v>
      </c>
      <c r="E3943" s="26">
        <f t="shared" si="61"/>
        <v>4</v>
      </c>
      <c r="F3943" s="22" t="s">
        <v>256</v>
      </c>
      <c r="G3943" s="22" t="s">
        <v>25744</v>
      </c>
    </row>
    <row r="3944" spans="1:7" s="23" customFormat="1" ht="94.5" customHeight="1">
      <c r="A3944" s="19" t="s">
        <v>25758</v>
      </c>
      <c r="B3944" s="20" t="s">
        <v>25734</v>
      </c>
      <c r="C3944" s="21">
        <v>1</v>
      </c>
      <c r="D3944" s="22">
        <v>3</v>
      </c>
      <c r="E3944" s="26">
        <f t="shared" si="61"/>
        <v>4</v>
      </c>
      <c r="F3944" s="22" t="s">
        <v>256</v>
      </c>
      <c r="G3944" s="22" t="s">
        <v>25745</v>
      </c>
    </row>
    <row r="3945" spans="1:7" s="23" customFormat="1" ht="94.5" customHeight="1">
      <c r="A3945" s="19" t="s">
        <v>25757</v>
      </c>
      <c r="B3945" s="20" t="s">
        <v>25735</v>
      </c>
      <c r="C3945" s="21">
        <v>1</v>
      </c>
      <c r="D3945" s="22">
        <v>3</v>
      </c>
      <c r="E3945" s="26">
        <f t="shared" si="61"/>
        <v>4</v>
      </c>
      <c r="F3945" s="22" t="s">
        <v>256</v>
      </c>
      <c r="G3945" s="22" t="s">
        <v>25746</v>
      </c>
    </row>
    <row r="3946" spans="1:7" s="23" customFormat="1" ht="94.5" customHeight="1">
      <c r="A3946" s="19" t="s">
        <v>25759</v>
      </c>
      <c r="B3946" s="20" t="s">
        <v>25742</v>
      </c>
      <c r="C3946" s="21">
        <v>1</v>
      </c>
      <c r="D3946" s="22">
        <v>3</v>
      </c>
      <c r="E3946" s="26">
        <f t="shared" si="61"/>
        <v>4</v>
      </c>
      <c r="F3946" s="22" t="s">
        <v>256</v>
      </c>
      <c r="G3946" s="22" t="s">
        <v>25747</v>
      </c>
    </row>
    <row r="3947" spans="1:7" s="23" customFormat="1" ht="94.5" customHeight="1">
      <c r="A3947" s="19" t="s">
        <v>25760</v>
      </c>
      <c r="B3947" s="20" t="s">
        <v>25736</v>
      </c>
      <c r="C3947" s="21">
        <v>1</v>
      </c>
      <c r="D3947" s="22">
        <v>3</v>
      </c>
      <c r="E3947" s="26">
        <f t="shared" si="61"/>
        <v>4</v>
      </c>
      <c r="F3947" s="22" t="s">
        <v>256</v>
      </c>
      <c r="G3947" s="22" t="s">
        <v>25748</v>
      </c>
    </row>
    <row r="3948" spans="1:7" s="23" customFormat="1" ht="94.5" customHeight="1">
      <c r="A3948" s="19" t="s">
        <v>25761</v>
      </c>
      <c r="B3948" s="20" t="s">
        <v>25737</v>
      </c>
      <c r="C3948" s="21">
        <v>1</v>
      </c>
      <c r="D3948" s="22">
        <v>3</v>
      </c>
      <c r="E3948" s="26">
        <f t="shared" si="61"/>
        <v>4</v>
      </c>
      <c r="F3948" s="22" t="s">
        <v>256</v>
      </c>
      <c r="G3948" s="22" t="s">
        <v>25749</v>
      </c>
    </row>
    <row r="3949" spans="1:7" s="23" customFormat="1" ht="94.5" customHeight="1">
      <c r="A3949" s="19" t="s">
        <v>25762</v>
      </c>
      <c r="B3949" s="20" t="s">
        <v>25738</v>
      </c>
      <c r="C3949" s="21">
        <v>1</v>
      </c>
      <c r="D3949" s="22">
        <v>3</v>
      </c>
      <c r="E3949" s="26">
        <f t="shared" si="61"/>
        <v>4</v>
      </c>
      <c r="F3949" s="22" t="s">
        <v>256</v>
      </c>
      <c r="G3949" s="22" t="s">
        <v>25750</v>
      </c>
    </row>
    <row r="3950" spans="1:7" s="23" customFormat="1" ht="94.5" customHeight="1">
      <c r="A3950" s="19" t="s">
        <v>25763</v>
      </c>
      <c r="B3950" s="20" t="s">
        <v>25739</v>
      </c>
      <c r="C3950" s="21">
        <v>1</v>
      </c>
      <c r="D3950" s="22">
        <v>3</v>
      </c>
      <c r="E3950" s="26">
        <f t="shared" si="61"/>
        <v>4</v>
      </c>
      <c r="F3950" s="22" t="s">
        <v>256</v>
      </c>
      <c r="G3950" s="22" t="s">
        <v>25751</v>
      </c>
    </row>
    <row r="3951" spans="1:7" s="23" customFormat="1" ht="94.5" customHeight="1">
      <c r="A3951" s="19" t="s">
        <v>25764</v>
      </c>
      <c r="B3951" s="20" t="s">
        <v>25740</v>
      </c>
      <c r="C3951" s="21">
        <v>1</v>
      </c>
      <c r="D3951" s="22">
        <v>3</v>
      </c>
      <c r="E3951" s="26">
        <f t="shared" si="61"/>
        <v>4</v>
      </c>
      <c r="F3951" s="22" t="s">
        <v>256</v>
      </c>
      <c r="G3951" s="22" t="s">
        <v>25752</v>
      </c>
    </row>
    <row r="3952" spans="1:7" s="23" customFormat="1" ht="94.5" customHeight="1">
      <c r="A3952" s="19" t="s">
        <v>25765</v>
      </c>
      <c r="B3952" s="20" t="s">
        <v>25741</v>
      </c>
      <c r="C3952" s="21">
        <v>1</v>
      </c>
      <c r="D3952" s="22">
        <v>3</v>
      </c>
      <c r="E3952" s="26">
        <f t="shared" si="61"/>
        <v>4</v>
      </c>
      <c r="F3952" s="22" t="s">
        <v>256</v>
      </c>
      <c r="G3952" s="22" t="s">
        <v>25753</v>
      </c>
    </row>
    <row r="3953" spans="1:7" s="23" customFormat="1" ht="94.5" customHeight="1">
      <c r="A3953" s="19" t="s">
        <v>25766</v>
      </c>
      <c r="B3953" s="20" t="s">
        <v>25113</v>
      </c>
      <c r="C3953" s="21">
        <v>1</v>
      </c>
      <c r="D3953" s="22">
        <v>3</v>
      </c>
      <c r="E3953" s="26">
        <f t="shared" si="61"/>
        <v>4</v>
      </c>
      <c r="F3953" s="22" t="s">
        <v>256</v>
      </c>
      <c r="G3953" s="22" t="s">
        <v>25333</v>
      </c>
    </row>
    <row r="3954" spans="1:7" s="23" customFormat="1" ht="94.5" customHeight="1">
      <c r="A3954" s="19" t="s">
        <v>8444</v>
      </c>
      <c r="B3954" s="20" t="s">
        <v>65</v>
      </c>
      <c r="C3954" s="21"/>
      <c r="D3954" s="22"/>
      <c r="E3954" s="26">
        <f t="shared" si="61"/>
        <v>0</v>
      </c>
      <c r="F3954" s="22"/>
      <c r="G3954" s="22" t="s">
        <v>27</v>
      </c>
    </row>
    <row r="3955" spans="1:7" s="23" customFormat="1" ht="94.5" customHeight="1">
      <c r="A3955" s="19" t="s">
        <v>8445</v>
      </c>
      <c r="B3955" s="20" t="s">
        <v>8446</v>
      </c>
      <c r="C3955" s="21">
        <v>1</v>
      </c>
      <c r="D3955" s="22">
        <v>2</v>
      </c>
      <c r="E3955" s="26">
        <f t="shared" si="61"/>
        <v>3</v>
      </c>
      <c r="F3955" s="22" t="s">
        <v>256</v>
      </c>
      <c r="G3955" s="22" t="s">
        <v>8447</v>
      </c>
    </row>
    <row r="3956" spans="1:7" s="23" customFormat="1" ht="94.5" customHeight="1">
      <c r="A3956" s="19" t="s">
        <v>8448</v>
      </c>
      <c r="B3956" s="20" t="s">
        <v>20</v>
      </c>
      <c r="C3956" s="21">
        <v>1</v>
      </c>
      <c r="D3956" s="22">
        <v>3</v>
      </c>
      <c r="E3956" s="26">
        <f t="shared" si="61"/>
        <v>4</v>
      </c>
      <c r="F3956" s="22" t="s">
        <v>256</v>
      </c>
      <c r="G3956" s="22" t="s">
        <v>21</v>
      </c>
    </row>
    <row r="3957" spans="1:7" s="23" customFormat="1" ht="94.5" customHeight="1">
      <c r="A3957" s="19" t="s">
        <v>8449</v>
      </c>
      <c r="B3957" s="20" t="s">
        <v>8450</v>
      </c>
      <c r="C3957" s="21"/>
      <c r="D3957" s="22"/>
      <c r="E3957" s="26">
        <f t="shared" si="61"/>
        <v>0</v>
      </c>
      <c r="F3957" s="22"/>
      <c r="G3957" s="22" t="s">
        <v>8451</v>
      </c>
    </row>
    <row r="3958" spans="1:7" s="23" customFormat="1" ht="94.5" customHeight="1">
      <c r="A3958" s="19"/>
      <c r="B3958" s="20" t="s">
        <v>8452</v>
      </c>
      <c r="C3958" s="21"/>
      <c r="D3958" s="22"/>
      <c r="E3958" s="26">
        <f t="shared" si="61"/>
        <v>0</v>
      </c>
      <c r="F3958" s="22"/>
      <c r="G3958" s="22" t="s">
        <v>8453</v>
      </c>
    </row>
    <row r="3959" spans="1:7" s="23" customFormat="1" ht="94.5" customHeight="1">
      <c r="A3959" s="19" t="s">
        <v>8454</v>
      </c>
      <c r="B3959" s="20" t="s">
        <v>8455</v>
      </c>
      <c r="C3959" s="21">
        <v>1</v>
      </c>
      <c r="D3959" s="22">
        <v>3</v>
      </c>
      <c r="E3959" s="26">
        <f t="shared" si="61"/>
        <v>4</v>
      </c>
      <c r="F3959" s="22" t="s">
        <v>256</v>
      </c>
      <c r="G3959" s="22" t="s">
        <v>8456</v>
      </c>
    </row>
    <row r="3960" spans="1:7" s="23" customFormat="1" ht="94.5" customHeight="1">
      <c r="A3960" s="19" t="s">
        <v>8457</v>
      </c>
      <c r="B3960" s="20" t="s">
        <v>8458</v>
      </c>
      <c r="C3960" s="21">
        <v>1</v>
      </c>
      <c r="D3960" s="22">
        <v>3</v>
      </c>
      <c r="E3960" s="26">
        <f t="shared" si="61"/>
        <v>4</v>
      </c>
      <c r="F3960" s="22" t="s">
        <v>256</v>
      </c>
      <c r="G3960" s="22" t="s">
        <v>8459</v>
      </c>
    </row>
    <row r="3961" spans="1:7" s="23" customFormat="1" ht="94.5" customHeight="1">
      <c r="A3961" s="19" t="s">
        <v>8460</v>
      </c>
      <c r="B3961" s="20" t="s">
        <v>493</v>
      </c>
      <c r="C3961" s="21">
        <v>1</v>
      </c>
      <c r="D3961" s="22">
        <v>2</v>
      </c>
      <c r="E3961" s="26">
        <f t="shared" si="61"/>
        <v>3</v>
      </c>
      <c r="F3961" s="22" t="s">
        <v>256</v>
      </c>
      <c r="G3961" s="22" t="s">
        <v>144</v>
      </c>
    </row>
    <row r="3962" spans="1:7" s="23" customFormat="1" ht="94.5" customHeight="1">
      <c r="A3962" s="19"/>
      <c r="B3962" s="20" t="s">
        <v>8461</v>
      </c>
      <c r="C3962" s="21"/>
      <c r="D3962" s="22"/>
      <c r="E3962" s="26">
        <f t="shared" si="61"/>
        <v>0</v>
      </c>
      <c r="F3962" s="22"/>
      <c r="G3962" s="22" t="s">
        <v>8462</v>
      </c>
    </row>
    <row r="3963" spans="1:7" s="23" customFormat="1" ht="94.5" customHeight="1">
      <c r="A3963" s="19" t="s">
        <v>8463</v>
      </c>
      <c r="B3963" s="20" t="s">
        <v>8464</v>
      </c>
      <c r="C3963" s="21">
        <v>1</v>
      </c>
      <c r="D3963" s="22">
        <v>2</v>
      </c>
      <c r="E3963" s="26">
        <f t="shared" si="61"/>
        <v>3</v>
      </c>
      <c r="F3963" s="22" t="s">
        <v>256</v>
      </c>
      <c r="G3963" s="22" t="s">
        <v>8465</v>
      </c>
    </row>
    <row r="3964" spans="1:7" s="23" customFormat="1" ht="94.5" customHeight="1">
      <c r="A3964" s="19" t="s">
        <v>8466</v>
      </c>
      <c r="B3964" s="20" t="s">
        <v>8467</v>
      </c>
      <c r="C3964" s="21">
        <v>1</v>
      </c>
      <c r="D3964" s="22">
        <v>3</v>
      </c>
      <c r="E3964" s="26">
        <f t="shared" si="61"/>
        <v>4</v>
      </c>
      <c r="F3964" s="22" t="s">
        <v>256</v>
      </c>
      <c r="G3964" s="22" t="s">
        <v>8468</v>
      </c>
    </row>
    <row r="3965" spans="1:7" s="23" customFormat="1" ht="94.5" customHeight="1">
      <c r="A3965" s="19" t="s">
        <v>8469</v>
      </c>
      <c r="B3965" s="20" t="s">
        <v>175</v>
      </c>
      <c r="C3965" s="21"/>
      <c r="D3965" s="22"/>
      <c r="E3965" s="26">
        <f t="shared" si="61"/>
        <v>0</v>
      </c>
      <c r="F3965" s="22"/>
      <c r="G3965" s="22" t="s">
        <v>144</v>
      </c>
    </row>
    <row r="3966" spans="1:7" s="23" customFormat="1" ht="94.5" customHeight="1">
      <c r="A3966" s="19" t="s">
        <v>8470</v>
      </c>
      <c r="B3966" s="20" t="s">
        <v>8471</v>
      </c>
      <c r="C3966" s="21">
        <v>1</v>
      </c>
      <c r="D3966" s="22">
        <v>2</v>
      </c>
      <c r="E3966" s="26">
        <f t="shared" si="61"/>
        <v>3</v>
      </c>
      <c r="F3966" s="22" t="s">
        <v>256</v>
      </c>
      <c r="G3966" s="22" t="s">
        <v>8472</v>
      </c>
    </row>
    <row r="3967" spans="1:7" s="23" customFormat="1" ht="94.5" customHeight="1">
      <c r="A3967" s="19" t="s">
        <v>8473</v>
      </c>
      <c r="B3967" s="20" t="s">
        <v>8474</v>
      </c>
      <c r="C3967" s="21">
        <v>1</v>
      </c>
      <c r="D3967" s="22">
        <v>2</v>
      </c>
      <c r="E3967" s="26">
        <f t="shared" si="61"/>
        <v>3</v>
      </c>
      <c r="F3967" s="22" t="s">
        <v>256</v>
      </c>
      <c r="G3967" s="22" t="s">
        <v>8475</v>
      </c>
    </row>
    <row r="3968" spans="1:7" s="23" customFormat="1" ht="94.5" customHeight="1">
      <c r="A3968" s="19" t="s">
        <v>25767</v>
      </c>
      <c r="B3968" s="20" t="s">
        <v>25770</v>
      </c>
      <c r="C3968" s="21">
        <v>1</v>
      </c>
      <c r="D3968" s="22">
        <v>2</v>
      </c>
      <c r="E3968" s="26">
        <f t="shared" si="61"/>
        <v>3</v>
      </c>
      <c r="F3968" s="22" t="s">
        <v>256</v>
      </c>
      <c r="G3968" s="22" t="s">
        <v>25773</v>
      </c>
    </row>
    <row r="3969" spans="1:7" s="23" customFormat="1" ht="94.5" customHeight="1">
      <c r="A3969" s="19" t="s">
        <v>25768</v>
      </c>
      <c r="B3969" s="20" t="s">
        <v>25771</v>
      </c>
      <c r="C3969" s="21">
        <v>1</v>
      </c>
      <c r="D3969" s="22">
        <v>2</v>
      </c>
      <c r="E3969" s="26">
        <f t="shared" si="61"/>
        <v>3</v>
      </c>
      <c r="F3969" s="22" t="s">
        <v>256</v>
      </c>
      <c r="G3969" s="22" t="s">
        <v>25774</v>
      </c>
    </row>
    <row r="3970" spans="1:7" s="23" customFormat="1" ht="94.5" customHeight="1">
      <c r="A3970" s="19" t="s">
        <v>25769</v>
      </c>
      <c r="B3970" s="20" t="s">
        <v>25772</v>
      </c>
      <c r="C3970" s="21">
        <v>1</v>
      </c>
      <c r="D3970" s="22">
        <v>2</v>
      </c>
      <c r="E3970" s="26">
        <f t="shared" si="61"/>
        <v>3</v>
      </c>
      <c r="F3970" s="22" t="s">
        <v>256</v>
      </c>
      <c r="G3970" s="22" t="s">
        <v>25775</v>
      </c>
    </row>
    <row r="3971" spans="1:7" s="23" customFormat="1" ht="94.5" customHeight="1">
      <c r="A3971" s="19" t="s">
        <v>8476</v>
      </c>
      <c r="B3971" s="20" t="s">
        <v>20</v>
      </c>
      <c r="C3971" s="21">
        <v>1</v>
      </c>
      <c r="D3971" s="22">
        <v>2</v>
      </c>
      <c r="E3971" s="26">
        <f t="shared" si="61"/>
        <v>3</v>
      </c>
      <c r="F3971" s="22" t="s">
        <v>256</v>
      </c>
      <c r="G3971" s="22" t="s">
        <v>237</v>
      </c>
    </row>
    <row r="3972" spans="1:7" s="23" customFormat="1" ht="94.5" customHeight="1">
      <c r="A3972" s="19" t="s">
        <v>8477</v>
      </c>
      <c r="B3972" s="20" t="s">
        <v>8478</v>
      </c>
      <c r="C3972" s="21">
        <v>1</v>
      </c>
      <c r="D3972" s="22">
        <v>2</v>
      </c>
      <c r="E3972" s="26">
        <f t="shared" si="61"/>
        <v>3</v>
      </c>
      <c r="F3972" s="22" t="s">
        <v>256</v>
      </c>
      <c r="G3972" s="22" t="s">
        <v>8479</v>
      </c>
    </row>
    <row r="3973" spans="1:7" s="23" customFormat="1" ht="94.5" customHeight="1">
      <c r="A3973" s="19" t="s">
        <v>8480</v>
      </c>
      <c r="B3973" s="20" t="s">
        <v>65</v>
      </c>
      <c r="C3973" s="21"/>
      <c r="D3973" s="22"/>
      <c r="E3973" s="26">
        <f t="shared" si="61"/>
        <v>0</v>
      </c>
      <c r="F3973" s="22"/>
      <c r="G3973" s="22" t="s">
        <v>66</v>
      </c>
    </row>
    <row r="3974" spans="1:7" s="23" customFormat="1" ht="94.5" customHeight="1">
      <c r="A3974" s="19"/>
      <c r="B3974" s="20" t="s">
        <v>8481</v>
      </c>
      <c r="C3974" s="21"/>
      <c r="D3974" s="22"/>
      <c r="E3974" s="26">
        <f t="shared" si="61"/>
        <v>0</v>
      </c>
      <c r="F3974" s="22"/>
      <c r="G3974" s="22" t="s">
        <v>8482</v>
      </c>
    </row>
    <row r="3975" spans="1:7" s="23" customFormat="1" ht="94.5" customHeight="1">
      <c r="A3975" s="19" t="s">
        <v>8483</v>
      </c>
      <c r="B3975" s="20" t="s">
        <v>8484</v>
      </c>
      <c r="C3975" s="21">
        <v>4</v>
      </c>
      <c r="D3975" s="22">
        <v>51</v>
      </c>
      <c r="E3975" s="26">
        <f t="shared" si="61"/>
        <v>55</v>
      </c>
      <c r="F3975" s="22" t="s">
        <v>256</v>
      </c>
      <c r="G3975" s="22" t="s">
        <v>8485</v>
      </c>
    </row>
    <row r="3976" spans="1:7" s="23" customFormat="1" ht="94.5" customHeight="1">
      <c r="A3976" s="19" t="s">
        <v>8486</v>
      </c>
      <c r="B3976" s="20" t="s">
        <v>8487</v>
      </c>
      <c r="C3976" s="21">
        <v>4</v>
      </c>
      <c r="D3976" s="22">
        <v>51</v>
      </c>
      <c r="E3976" s="26">
        <f t="shared" si="61"/>
        <v>55</v>
      </c>
      <c r="F3976" s="22" t="s">
        <v>256</v>
      </c>
      <c r="G3976" s="22" t="s">
        <v>8488</v>
      </c>
    </row>
    <row r="3977" spans="1:7" s="23" customFormat="1" ht="94.5" customHeight="1">
      <c r="A3977" s="19" t="s">
        <v>8489</v>
      </c>
      <c r="B3977" s="20" t="s">
        <v>1255</v>
      </c>
      <c r="C3977" s="21">
        <v>1</v>
      </c>
      <c r="D3977" s="22">
        <v>2</v>
      </c>
      <c r="E3977" s="26">
        <f t="shared" si="61"/>
        <v>3</v>
      </c>
      <c r="F3977" s="22" t="s">
        <v>256</v>
      </c>
      <c r="G3977" s="22" t="s">
        <v>1256</v>
      </c>
    </row>
    <row r="3978" spans="1:7" s="23" customFormat="1" ht="94.5" customHeight="1">
      <c r="A3978" s="19" t="s">
        <v>8490</v>
      </c>
      <c r="B3978" s="20" t="s">
        <v>20</v>
      </c>
      <c r="C3978" s="21">
        <v>1</v>
      </c>
      <c r="D3978" s="22">
        <v>2</v>
      </c>
      <c r="E3978" s="26">
        <f t="shared" ref="E3978:E4041" si="62">C3978+D3978</f>
        <v>3</v>
      </c>
      <c r="F3978" s="22" t="s">
        <v>256</v>
      </c>
      <c r="G3978" s="22" t="s">
        <v>21</v>
      </c>
    </row>
    <row r="3979" spans="1:7" s="23" customFormat="1" ht="94.5" customHeight="1">
      <c r="A3979" s="19" t="s">
        <v>8491</v>
      </c>
      <c r="B3979" s="20" t="s">
        <v>8492</v>
      </c>
      <c r="C3979" s="21"/>
      <c r="D3979" s="22"/>
      <c r="E3979" s="26">
        <f t="shared" si="62"/>
        <v>0</v>
      </c>
      <c r="F3979" s="22"/>
      <c r="G3979" s="22" t="s">
        <v>8493</v>
      </c>
    </row>
    <row r="3980" spans="1:7" s="23" customFormat="1" ht="94.5" customHeight="1">
      <c r="A3980" s="19" t="s">
        <v>8494</v>
      </c>
      <c r="B3980" s="20" t="s">
        <v>8495</v>
      </c>
      <c r="C3980" s="21"/>
      <c r="D3980" s="22"/>
      <c r="E3980" s="26">
        <f t="shared" si="62"/>
        <v>0</v>
      </c>
      <c r="F3980" s="22"/>
      <c r="G3980" s="22" t="s">
        <v>8496</v>
      </c>
    </row>
    <row r="3981" spans="1:7" s="23" customFormat="1" ht="94.5" customHeight="1">
      <c r="A3981" s="19" t="s">
        <v>8497</v>
      </c>
      <c r="B3981" s="20" t="s">
        <v>8498</v>
      </c>
      <c r="C3981" s="21">
        <v>1</v>
      </c>
      <c r="D3981" s="22">
        <v>2</v>
      </c>
      <c r="E3981" s="26">
        <f t="shared" si="62"/>
        <v>3</v>
      </c>
      <c r="F3981" s="22" t="s">
        <v>256</v>
      </c>
      <c r="G3981" s="22" t="s">
        <v>8499</v>
      </c>
    </row>
    <row r="3982" spans="1:7" s="23" customFormat="1" ht="94.5" customHeight="1">
      <c r="A3982" s="19" t="s">
        <v>8500</v>
      </c>
      <c r="B3982" s="20" t="s">
        <v>20</v>
      </c>
      <c r="C3982" s="21">
        <v>1</v>
      </c>
      <c r="D3982" s="22">
        <v>3</v>
      </c>
      <c r="E3982" s="26">
        <f t="shared" si="62"/>
        <v>4</v>
      </c>
      <c r="F3982" s="22" t="s">
        <v>256</v>
      </c>
      <c r="G3982" s="22" t="s">
        <v>21</v>
      </c>
    </row>
    <row r="3983" spans="1:7" s="23" customFormat="1" ht="94.5" customHeight="1">
      <c r="A3983" s="19" t="s">
        <v>8501</v>
      </c>
      <c r="B3983" s="20" t="s">
        <v>1530</v>
      </c>
      <c r="C3983" s="21"/>
      <c r="D3983" s="22"/>
      <c r="E3983" s="26">
        <f t="shared" si="62"/>
        <v>0</v>
      </c>
      <c r="F3983" s="22"/>
      <c r="G3983" s="22" t="s">
        <v>27</v>
      </c>
    </row>
    <row r="3984" spans="1:7" s="23" customFormat="1" ht="94.5" customHeight="1">
      <c r="A3984" s="19" t="s">
        <v>8502</v>
      </c>
      <c r="B3984" s="20" t="s">
        <v>8503</v>
      </c>
      <c r="C3984" s="21">
        <v>4</v>
      </c>
      <c r="D3984" s="22">
        <v>0</v>
      </c>
      <c r="E3984" s="26">
        <f t="shared" si="62"/>
        <v>4</v>
      </c>
      <c r="F3984" s="22" t="s">
        <v>256</v>
      </c>
      <c r="G3984" s="22" t="s">
        <v>8504</v>
      </c>
    </row>
    <row r="3985" spans="1:7" s="23" customFormat="1" ht="94.5" customHeight="1">
      <c r="A3985" s="19" t="s">
        <v>8505</v>
      </c>
      <c r="B3985" s="20" t="s">
        <v>20</v>
      </c>
      <c r="C3985" s="21">
        <v>1</v>
      </c>
      <c r="D3985" s="22">
        <v>3</v>
      </c>
      <c r="E3985" s="26">
        <f t="shared" si="62"/>
        <v>4</v>
      </c>
      <c r="F3985" s="22" t="s">
        <v>256</v>
      </c>
      <c r="G3985" s="22" t="s">
        <v>21</v>
      </c>
    </row>
    <row r="3986" spans="1:7" s="23" customFormat="1" ht="94.5" customHeight="1">
      <c r="A3986" s="19" t="s">
        <v>8506</v>
      </c>
      <c r="B3986" s="20" t="s">
        <v>8507</v>
      </c>
      <c r="C3986" s="21"/>
      <c r="D3986" s="22"/>
      <c r="E3986" s="26">
        <f t="shared" si="62"/>
        <v>0</v>
      </c>
      <c r="F3986" s="22"/>
      <c r="G3986" s="22" t="s">
        <v>8508</v>
      </c>
    </row>
    <row r="3987" spans="1:7" s="23" customFormat="1" ht="94.5" customHeight="1">
      <c r="A3987" s="19" t="s">
        <v>8509</v>
      </c>
      <c r="B3987" s="20" t="s">
        <v>8510</v>
      </c>
      <c r="C3987" s="21">
        <v>4</v>
      </c>
      <c r="D3987" s="22">
        <v>11</v>
      </c>
      <c r="E3987" s="26">
        <f t="shared" si="62"/>
        <v>15</v>
      </c>
      <c r="F3987" s="22" t="s">
        <v>256</v>
      </c>
      <c r="G3987" s="22" t="s">
        <v>8511</v>
      </c>
    </row>
    <row r="3988" spans="1:7" s="23" customFormat="1" ht="94.5" customHeight="1">
      <c r="A3988" s="19" t="s">
        <v>8512</v>
      </c>
      <c r="B3988" s="20" t="s">
        <v>20</v>
      </c>
      <c r="C3988" s="21">
        <v>4</v>
      </c>
      <c r="D3988" s="22">
        <v>11</v>
      </c>
      <c r="E3988" s="26">
        <f t="shared" si="62"/>
        <v>15</v>
      </c>
      <c r="F3988" s="22" t="s">
        <v>256</v>
      </c>
      <c r="G3988" s="22" t="s">
        <v>21</v>
      </c>
    </row>
    <row r="3989" spans="1:7" s="23" customFormat="1" ht="94.5" customHeight="1">
      <c r="A3989" s="19" t="s">
        <v>8513</v>
      </c>
      <c r="B3989" s="20" t="s">
        <v>8514</v>
      </c>
      <c r="C3989" s="21"/>
      <c r="D3989" s="22"/>
      <c r="E3989" s="26">
        <f t="shared" si="62"/>
        <v>0</v>
      </c>
      <c r="F3989" s="22"/>
      <c r="G3989" s="22" t="s">
        <v>8515</v>
      </c>
    </row>
    <row r="3990" spans="1:7" s="23" customFormat="1" ht="94.5" customHeight="1">
      <c r="A3990" s="19" t="s">
        <v>25776</v>
      </c>
      <c r="B3990" s="20" t="s">
        <v>8516</v>
      </c>
      <c r="C3990" s="21"/>
      <c r="D3990" s="22"/>
      <c r="E3990" s="26">
        <f t="shared" si="62"/>
        <v>0</v>
      </c>
      <c r="F3990" s="22"/>
      <c r="G3990" s="22" t="s">
        <v>8517</v>
      </c>
    </row>
    <row r="3991" spans="1:7" s="23" customFormat="1" ht="94.5" customHeight="1">
      <c r="A3991" s="19" t="s">
        <v>25777</v>
      </c>
      <c r="B3991" s="20" t="s">
        <v>25779</v>
      </c>
      <c r="C3991" s="21">
        <v>4</v>
      </c>
      <c r="D3991" s="22">
        <v>11</v>
      </c>
      <c r="E3991" s="26">
        <f t="shared" si="62"/>
        <v>15</v>
      </c>
      <c r="F3991" s="22" t="s">
        <v>256</v>
      </c>
      <c r="G3991" s="22" t="s">
        <v>25780</v>
      </c>
    </row>
    <row r="3992" spans="1:7" s="23" customFormat="1" ht="94.5" customHeight="1">
      <c r="A3992" s="19" t="s">
        <v>25778</v>
      </c>
      <c r="B3992" s="20" t="s">
        <v>25113</v>
      </c>
      <c r="C3992" s="21">
        <v>4</v>
      </c>
      <c r="D3992" s="22">
        <v>6</v>
      </c>
      <c r="E3992" s="26">
        <f t="shared" si="62"/>
        <v>10</v>
      </c>
      <c r="F3992" s="22" t="s">
        <v>256</v>
      </c>
      <c r="G3992" s="22" t="s">
        <v>25333</v>
      </c>
    </row>
    <row r="3993" spans="1:7" s="23" customFormat="1" ht="94.5" customHeight="1">
      <c r="A3993" s="19" t="s">
        <v>8518</v>
      </c>
      <c r="B3993" s="20" t="s">
        <v>8519</v>
      </c>
      <c r="C3993" s="21"/>
      <c r="D3993" s="22"/>
      <c r="E3993" s="26">
        <f t="shared" si="62"/>
        <v>0</v>
      </c>
      <c r="F3993" s="22"/>
      <c r="G3993" s="22" t="s">
        <v>8520</v>
      </c>
    </row>
    <row r="3994" spans="1:7" s="23" customFormat="1" ht="94.5" customHeight="1">
      <c r="A3994" s="19" t="s">
        <v>8521</v>
      </c>
      <c r="B3994" s="20" t="s">
        <v>8522</v>
      </c>
      <c r="C3994" s="21">
        <v>4</v>
      </c>
      <c r="D3994" s="22">
        <v>1</v>
      </c>
      <c r="E3994" s="26">
        <f t="shared" si="62"/>
        <v>5</v>
      </c>
      <c r="F3994" s="22" t="s">
        <v>256</v>
      </c>
      <c r="G3994" s="22" t="s">
        <v>8523</v>
      </c>
    </row>
    <row r="3995" spans="1:7" s="23" customFormat="1" ht="94.5" customHeight="1">
      <c r="A3995" s="19" t="s">
        <v>25781</v>
      </c>
      <c r="B3995" s="20" t="s">
        <v>25779</v>
      </c>
      <c r="C3995" s="21">
        <v>4</v>
      </c>
      <c r="D3995" s="22">
        <v>11</v>
      </c>
      <c r="E3995" s="26">
        <f t="shared" si="62"/>
        <v>15</v>
      </c>
      <c r="F3995" s="22" t="s">
        <v>256</v>
      </c>
      <c r="G3995" s="22" t="s">
        <v>25780</v>
      </c>
    </row>
    <row r="3996" spans="1:7" s="23" customFormat="1" ht="94.5" customHeight="1">
      <c r="A3996" s="19" t="s">
        <v>8524</v>
      </c>
      <c r="B3996" s="20" t="s">
        <v>20</v>
      </c>
      <c r="C3996" s="21">
        <v>4</v>
      </c>
      <c r="D3996" s="22">
        <v>11</v>
      </c>
      <c r="E3996" s="26">
        <f t="shared" si="62"/>
        <v>15</v>
      </c>
      <c r="F3996" s="22" t="s">
        <v>256</v>
      </c>
      <c r="G3996" s="22" t="s">
        <v>21</v>
      </c>
    </row>
    <row r="3997" spans="1:7" s="23" customFormat="1" ht="94.5" customHeight="1">
      <c r="A3997" s="19" t="s">
        <v>25782</v>
      </c>
      <c r="B3997" s="20" t="s">
        <v>8525</v>
      </c>
      <c r="C3997" s="21"/>
      <c r="D3997" s="22"/>
      <c r="E3997" s="26">
        <f t="shared" si="62"/>
        <v>0</v>
      </c>
      <c r="F3997" s="22"/>
      <c r="G3997" s="22" t="s">
        <v>8526</v>
      </c>
    </row>
    <row r="3998" spans="1:7" s="23" customFormat="1" ht="94.5" customHeight="1">
      <c r="A3998" s="19" t="s">
        <v>25783</v>
      </c>
      <c r="B3998" s="20" t="s">
        <v>25779</v>
      </c>
      <c r="C3998" s="21">
        <v>4</v>
      </c>
      <c r="D3998" s="22">
        <v>11</v>
      </c>
      <c r="E3998" s="26">
        <f t="shared" si="62"/>
        <v>15</v>
      </c>
      <c r="F3998" s="22" t="s">
        <v>256</v>
      </c>
      <c r="G3998" s="22" t="s">
        <v>25780</v>
      </c>
    </row>
    <row r="3999" spans="1:7" s="23" customFormat="1" ht="94.5" customHeight="1">
      <c r="A3999" s="19" t="s">
        <v>25784</v>
      </c>
      <c r="B3999" s="20" t="s">
        <v>25113</v>
      </c>
      <c r="C3999" s="21">
        <v>4</v>
      </c>
      <c r="D3999" s="22">
        <v>11</v>
      </c>
      <c r="E3999" s="26">
        <f t="shared" si="62"/>
        <v>15</v>
      </c>
      <c r="F3999" s="22" t="s">
        <v>256</v>
      </c>
      <c r="G3999" s="22" t="s">
        <v>25333</v>
      </c>
    </row>
    <row r="4000" spans="1:7" s="23" customFormat="1" ht="94.5" customHeight="1">
      <c r="A4000" s="19"/>
      <c r="B4000" s="20" t="s">
        <v>65</v>
      </c>
      <c r="C4000" s="21"/>
      <c r="D4000" s="22"/>
      <c r="E4000" s="26">
        <f t="shared" si="62"/>
        <v>0</v>
      </c>
      <c r="F4000" s="22"/>
      <c r="G4000" s="22" t="s">
        <v>66</v>
      </c>
    </row>
    <row r="4001" spans="1:7" s="23" customFormat="1" ht="94.5" customHeight="1">
      <c r="A4001" s="19" t="s">
        <v>25785</v>
      </c>
      <c r="B4001" s="20" t="s">
        <v>8527</v>
      </c>
      <c r="C4001" s="21"/>
      <c r="D4001" s="22"/>
      <c r="E4001" s="26">
        <f t="shared" si="62"/>
        <v>0</v>
      </c>
      <c r="F4001" s="22"/>
      <c r="G4001" s="22" t="s">
        <v>8528</v>
      </c>
    </row>
    <row r="4002" spans="1:7" s="23" customFormat="1" ht="94.5" customHeight="1">
      <c r="A4002" s="19" t="s">
        <v>25786</v>
      </c>
      <c r="B4002" s="20" t="s">
        <v>25779</v>
      </c>
      <c r="C4002" s="21">
        <v>4</v>
      </c>
      <c r="D4002" s="22">
        <v>11</v>
      </c>
      <c r="E4002" s="26">
        <f t="shared" si="62"/>
        <v>15</v>
      </c>
      <c r="F4002" s="22" t="s">
        <v>256</v>
      </c>
      <c r="G4002" s="22" t="s">
        <v>25780</v>
      </c>
    </row>
    <row r="4003" spans="1:7" s="23" customFormat="1" ht="94.5" customHeight="1">
      <c r="A4003" s="19" t="s">
        <v>25787</v>
      </c>
      <c r="B4003" s="20" t="s">
        <v>25113</v>
      </c>
      <c r="C4003" s="21">
        <v>4</v>
      </c>
      <c r="D4003" s="22">
        <v>11</v>
      </c>
      <c r="E4003" s="26">
        <f t="shared" si="62"/>
        <v>15</v>
      </c>
      <c r="F4003" s="22" t="s">
        <v>256</v>
      </c>
      <c r="G4003" s="22" t="s">
        <v>25333</v>
      </c>
    </row>
    <row r="4004" spans="1:7" s="23" customFormat="1" ht="94.5" customHeight="1">
      <c r="A4004" s="19" t="s">
        <v>25788</v>
      </c>
      <c r="B4004" s="20" t="s">
        <v>673</v>
      </c>
      <c r="C4004" s="21"/>
      <c r="D4004" s="22"/>
      <c r="E4004" s="26">
        <f t="shared" si="62"/>
        <v>0</v>
      </c>
      <c r="F4004" s="22"/>
      <c r="G4004" s="22"/>
    </row>
    <row r="4005" spans="1:7" s="23" customFormat="1" ht="94.5" customHeight="1">
      <c r="A4005" s="19" t="s">
        <v>25789</v>
      </c>
      <c r="B4005" s="20" t="s">
        <v>25792</v>
      </c>
      <c r="C4005" s="21">
        <v>4</v>
      </c>
      <c r="D4005" s="22">
        <v>11</v>
      </c>
      <c r="E4005" s="26">
        <f t="shared" si="62"/>
        <v>15</v>
      </c>
      <c r="F4005" s="22" t="s">
        <v>256</v>
      </c>
      <c r="G4005" s="22" t="s">
        <v>25794</v>
      </c>
    </row>
    <row r="4006" spans="1:7" s="23" customFormat="1" ht="94.5" customHeight="1">
      <c r="A4006" s="19" t="s">
        <v>25790</v>
      </c>
      <c r="B4006" s="20" t="s">
        <v>25793</v>
      </c>
      <c r="C4006" s="21">
        <v>4</v>
      </c>
      <c r="D4006" s="22">
        <v>11</v>
      </c>
      <c r="E4006" s="26">
        <f t="shared" si="62"/>
        <v>15</v>
      </c>
      <c r="F4006" s="22" t="s">
        <v>256</v>
      </c>
      <c r="G4006" s="22" t="s">
        <v>25780</v>
      </c>
    </row>
    <row r="4007" spans="1:7" s="23" customFormat="1" ht="94.5" customHeight="1">
      <c r="A4007" s="19" t="s">
        <v>25791</v>
      </c>
      <c r="B4007" s="20" t="s">
        <v>25113</v>
      </c>
      <c r="C4007" s="21">
        <v>4</v>
      </c>
      <c r="D4007" s="22">
        <v>11</v>
      </c>
      <c r="E4007" s="26">
        <f t="shared" si="62"/>
        <v>15</v>
      </c>
      <c r="F4007" s="22" t="s">
        <v>256</v>
      </c>
      <c r="G4007" s="22" t="s">
        <v>25333</v>
      </c>
    </row>
    <row r="4008" spans="1:7" s="23" customFormat="1" ht="94.5" customHeight="1">
      <c r="A4008" s="19" t="s">
        <v>8529</v>
      </c>
      <c r="B4008" s="20" t="s">
        <v>8530</v>
      </c>
      <c r="C4008" s="21"/>
      <c r="D4008" s="22"/>
      <c r="E4008" s="26">
        <f t="shared" si="62"/>
        <v>0</v>
      </c>
      <c r="F4008" s="22"/>
      <c r="G4008" s="22" t="s">
        <v>8531</v>
      </c>
    </row>
    <row r="4009" spans="1:7" s="23" customFormat="1" ht="94.5" customHeight="1">
      <c r="A4009" s="19" t="s">
        <v>8532</v>
      </c>
      <c r="B4009" s="20" t="s">
        <v>8533</v>
      </c>
      <c r="C4009" s="21">
        <v>4</v>
      </c>
      <c r="D4009" s="22">
        <v>11</v>
      </c>
      <c r="E4009" s="26">
        <f t="shared" si="62"/>
        <v>15</v>
      </c>
      <c r="F4009" s="22" t="s">
        <v>256</v>
      </c>
      <c r="G4009" s="22" t="s">
        <v>8534</v>
      </c>
    </row>
    <row r="4010" spans="1:7" s="23" customFormat="1" ht="94.5" customHeight="1">
      <c r="A4010" s="19" t="s">
        <v>8535</v>
      </c>
      <c r="B4010" s="20" t="s">
        <v>8536</v>
      </c>
      <c r="C4010" s="21">
        <v>4</v>
      </c>
      <c r="D4010" s="22">
        <v>11</v>
      </c>
      <c r="E4010" s="26">
        <f t="shared" si="62"/>
        <v>15</v>
      </c>
      <c r="F4010" s="22" t="s">
        <v>256</v>
      </c>
      <c r="G4010" s="22" t="s">
        <v>8537</v>
      </c>
    </row>
    <row r="4011" spans="1:7" s="23" customFormat="1" ht="94.5" customHeight="1">
      <c r="A4011" s="19" t="s">
        <v>8538</v>
      </c>
      <c r="B4011" s="20" t="s">
        <v>8539</v>
      </c>
      <c r="C4011" s="21">
        <v>4</v>
      </c>
      <c r="D4011" s="22">
        <v>11</v>
      </c>
      <c r="E4011" s="26">
        <f t="shared" si="62"/>
        <v>15</v>
      </c>
      <c r="F4011" s="22" t="s">
        <v>256</v>
      </c>
      <c r="G4011" s="22" t="s">
        <v>8540</v>
      </c>
    </row>
    <row r="4012" spans="1:7" s="23" customFormat="1" ht="94.5" customHeight="1">
      <c r="A4012" s="19" t="s">
        <v>25795</v>
      </c>
      <c r="B4012" s="20" t="s">
        <v>26</v>
      </c>
      <c r="C4012" s="21"/>
      <c r="D4012" s="22"/>
      <c r="E4012" s="26">
        <f t="shared" si="62"/>
        <v>0</v>
      </c>
      <c r="F4012" s="22"/>
      <c r="G4012" s="22" t="s">
        <v>27</v>
      </c>
    </row>
    <row r="4013" spans="1:7" s="23" customFormat="1" ht="94.5" customHeight="1">
      <c r="A4013" s="19" t="s">
        <v>25796</v>
      </c>
      <c r="B4013" s="20" t="s">
        <v>25779</v>
      </c>
      <c r="C4013" s="21">
        <v>4</v>
      </c>
      <c r="D4013" s="22">
        <v>11</v>
      </c>
      <c r="E4013" s="26">
        <f t="shared" si="62"/>
        <v>15</v>
      </c>
      <c r="F4013" s="22" t="s">
        <v>256</v>
      </c>
      <c r="G4013" s="22" t="s">
        <v>25780</v>
      </c>
    </row>
    <row r="4014" spans="1:7" s="23" customFormat="1" ht="94.5" customHeight="1">
      <c r="A4014" s="19" t="s">
        <v>25797</v>
      </c>
      <c r="B4014" s="20" t="s">
        <v>25113</v>
      </c>
      <c r="C4014" s="21">
        <v>4</v>
      </c>
      <c r="D4014" s="22">
        <v>11</v>
      </c>
      <c r="E4014" s="26">
        <f t="shared" si="62"/>
        <v>15</v>
      </c>
      <c r="F4014" s="22" t="s">
        <v>256</v>
      </c>
      <c r="G4014" s="22" t="s">
        <v>25333</v>
      </c>
    </row>
    <row r="4015" spans="1:7" s="23" customFormat="1" ht="94.5" customHeight="1">
      <c r="A4015" s="19" t="s">
        <v>8541</v>
      </c>
      <c r="B4015" s="20" t="s">
        <v>8542</v>
      </c>
      <c r="C4015" s="21"/>
      <c r="D4015" s="22"/>
      <c r="E4015" s="26">
        <f t="shared" si="62"/>
        <v>0</v>
      </c>
      <c r="F4015" s="22"/>
      <c r="G4015" s="22" t="s">
        <v>8543</v>
      </c>
    </row>
    <row r="4016" spans="1:7" s="23" customFormat="1" ht="94.5" customHeight="1">
      <c r="A4016" s="19" t="s">
        <v>8544</v>
      </c>
      <c r="B4016" s="20" t="s">
        <v>8545</v>
      </c>
      <c r="C4016" s="21">
        <v>4</v>
      </c>
      <c r="D4016" s="22">
        <v>11</v>
      </c>
      <c r="E4016" s="26">
        <f t="shared" si="62"/>
        <v>15</v>
      </c>
      <c r="F4016" s="22" t="s">
        <v>256</v>
      </c>
      <c r="G4016" s="22" t="s">
        <v>8546</v>
      </c>
    </row>
    <row r="4017" spans="1:7" s="23" customFormat="1" ht="94.5" customHeight="1">
      <c r="A4017" s="19" t="s">
        <v>8547</v>
      </c>
      <c r="B4017" s="20" t="s">
        <v>8548</v>
      </c>
      <c r="C4017" s="21">
        <v>4</v>
      </c>
      <c r="D4017" s="22">
        <v>11</v>
      </c>
      <c r="E4017" s="26">
        <f t="shared" si="62"/>
        <v>15</v>
      </c>
      <c r="F4017" s="22" t="s">
        <v>256</v>
      </c>
      <c r="G4017" s="22" t="s">
        <v>8549</v>
      </c>
    </row>
    <row r="4018" spans="1:7" s="23" customFormat="1" ht="94.5" customHeight="1">
      <c r="A4018" s="19" t="s">
        <v>25798</v>
      </c>
      <c r="B4018" s="20" t="s">
        <v>26</v>
      </c>
      <c r="C4018" s="21"/>
      <c r="D4018" s="22"/>
      <c r="E4018" s="26">
        <f t="shared" si="62"/>
        <v>0</v>
      </c>
      <c r="F4018" s="22"/>
      <c r="G4018" s="22" t="s">
        <v>27</v>
      </c>
    </row>
    <row r="4019" spans="1:7" s="23" customFormat="1" ht="94.5" customHeight="1">
      <c r="A4019" s="19" t="s">
        <v>25799</v>
      </c>
      <c r="B4019" s="20" t="s">
        <v>25801</v>
      </c>
      <c r="C4019" s="21">
        <v>4</v>
      </c>
      <c r="D4019" s="22">
        <v>11</v>
      </c>
      <c r="E4019" s="26">
        <f t="shared" si="62"/>
        <v>15</v>
      </c>
      <c r="F4019" s="22" t="s">
        <v>256</v>
      </c>
      <c r="G4019" s="22" t="s">
        <v>25802</v>
      </c>
    </row>
    <row r="4020" spans="1:7" s="23" customFormat="1" ht="94.5" customHeight="1">
      <c r="A4020" s="19" t="s">
        <v>25800</v>
      </c>
      <c r="B4020" s="20" t="s">
        <v>25113</v>
      </c>
      <c r="C4020" s="21">
        <v>4</v>
      </c>
      <c r="D4020" s="22">
        <v>11</v>
      </c>
      <c r="E4020" s="26">
        <f t="shared" si="62"/>
        <v>15</v>
      </c>
      <c r="F4020" s="22" t="s">
        <v>256</v>
      </c>
      <c r="G4020" s="22" t="s">
        <v>25333</v>
      </c>
    </row>
    <row r="4021" spans="1:7" s="23" customFormat="1" ht="94.5" customHeight="1">
      <c r="A4021" s="19" t="s">
        <v>8550</v>
      </c>
      <c r="B4021" s="20" t="s">
        <v>8551</v>
      </c>
      <c r="C4021" s="21"/>
      <c r="D4021" s="22"/>
      <c r="E4021" s="26">
        <f t="shared" si="62"/>
        <v>0</v>
      </c>
      <c r="F4021" s="22"/>
      <c r="G4021" s="22" t="s">
        <v>8552</v>
      </c>
    </row>
    <row r="4022" spans="1:7" s="23" customFormat="1" ht="94.5" customHeight="1">
      <c r="A4022" s="19" t="s">
        <v>25803</v>
      </c>
      <c r="B4022" s="20" t="s">
        <v>8553</v>
      </c>
      <c r="C4022" s="21"/>
      <c r="D4022" s="22"/>
      <c r="E4022" s="26">
        <f t="shared" si="62"/>
        <v>0</v>
      </c>
      <c r="F4022" s="22"/>
      <c r="G4022" s="22" t="s">
        <v>8554</v>
      </c>
    </row>
    <row r="4023" spans="1:7" s="23" customFormat="1" ht="94.5" customHeight="1">
      <c r="A4023" s="19" t="s">
        <v>25804</v>
      </c>
      <c r="B4023" s="20" t="s">
        <v>25779</v>
      </c>
      <c r="C4023" s="21">
        <v>4</v>
      </c>
      <c r="D4023" s="22">
        <v>11</v>
      </c>
      <c r="E4023" s="26">
        <f t="shared" si="62"/>
        <v>15</v>
      </c>
      <c r="F4023" s="22" t="s">
        <v>256</v>
      </c>
      <c r="G4023" s="22" t="s">
        <v>25780</v>
      </c>
    </row>
    <row r="4024" spans="1:7" s="23" customFormat="1" ht="94.5" customHeight="1">
      <c r="A4024" s="19" t="s">
        <v>25805</v>
      </c>
      <c r="B4024" s="20" t="s">
        <v>25113</v>
      </c>
      <c r="C4024" s="21">
        <v>4</v>
      </c>
      <c r="D4024" s="22">
        <v>6</v>
      </c>
      <c r="E4024" s="26">
        <f t="shared" si="62"/>
        <v>10</v>
      </c>
      <c r="F4024" s="22" t="s">
        <v>256</v>
      </c>
      <c r="G4024" s="22" t="s">
        <v>25333</v>
      </c>
    </row>
    <row r="4025" spans="1:7" s="23" customFormat="1" ht="94.5" customHeight="1">
      <c r="A4025" s="19" t="s">
        <v>8555</v>
      </c>
      <c r="B4025" s="20" t="s">
        <v>8556</v>
      </c>
      <c r="C4025" s="21">
        <v>4</v>
      </c>
      <c r="D4025" s="22">
        <v>11</v>
      </c>
      <c r="E4025" s="26">
        <f t="shared" si="62"/>
        <v>15</v>
      </c>
      <c r="F4025" s="22" t="s">
        <v>256</v>
      </c>
      <c r="G4025" s="22" t="s">
        <v>8557</v>
      </c>
    </row>
    <row r="4026" spans="1:7" s="23" customFormat="1" ht="94.5" customHeight="1">
      <c r="A4026" s="19" t="s">
        <v>8558</v>
      </c>
      <c r="B4026" s="20" t="s">
        <v>8559</v>
      </c>
      <c r="C4026" s="21">
        <v>4</v>
      </c>
      <c r="D4026" s="22">
        <v>11</v>
      </c>
      <c r="E4026" s="26">
        <f t="shared" si="62"/>
        <v>15</v>
      </c>
      <c r="F4026" s="22" t="s">
        <v>256</v>
      </c>
      <c r="G4026" s="22" t="s">
        <v>8560</v>
      </c>
    </row>
    <row r="4027" spans="1:7" s="23" customFormat="1" ht="94.5" customHeight="1">
      <c r="A4027" s="19"/>
      <c r="B4027" s="20" t="s">
        <v>8561</v>
      </c>
      <c r="C4027" s="21"/>
      <c r="D4027" s="22"/>
      <c r="E4027" s="26">
        <f t="shared" si="62"/>
        <v>0</v>
      </c>
      <c r="F4027" s="22"/>
      <c r="G4027" s="22" t="s">
        <v>8562</v>
      </c>
    </row>
    <row r="4028" spans="1:7" s="23" customFormat="1" ht="94.5" customHeight="1">
      <c r="A4028" s="19" t="s">
        <v>8563</v>
      </c>
      <c r="B4028" s="20" t="s">
        <v>8564</v>
      </c>
      <c r="C4028" s="21">
        <v>4</v>
      </c>
      <c r="D4028" s="22">
        <v>11</v>
      </c>
      <c r="E4028" s="26">
        <f t="shared" si="62"/>
        <v>15</v>
      </c>
      <c r="F4028" s="22" t="s">
        <v>256</v>
      </c>
      <c r="G4028" s="22" t="s">
        <v>8565</v>
      </c>
    </row>
    <row r="4029" spans="1:7" s="23" customFormat="1" ht="94.5" customHeight="1">
      <c r="A4029" s="19" t="s">
        <v>8566</v>
      </c>
      <c r="B4029" s="20" t="s">
        <v>49</v>
      </c>
      <c r="C4029" s="21">
        <v>4</v>
      </c>
      <c r="D4029" s="22">
        <v>11</v>
      </c>
      <c r="E4029" s="26">
        <f t="shared" si="62"/>
        <v>15</v>
      </c>
      <c r="F4029" s="22" t="s">
        <v>256</v>
      </c>
      <c r="G4029" s="22" t="s">
        <v>144</v>
      </c>
    </row>
    <row r="4030" spans="1:7" s="23" customFormat="1" ht="94.5" customHeight="1">
      <c r="A4030" s="19" t="s">
        <v>8567</v>
      </c>
      <c r="B4030" s="20" t="s">
        <v>65</v>
      </c>
      <c r="C4030" s="21"/>
      <c r="D4030" s="22"/>
      <c r="E4030" s="26">
        <f t="shared" si="62"/>
        <v>0</v>
      </c>
      <c r="F4030" s="22"/>
      <c r="G4030" s="22" t="s">
        <v>66</v>
      </c>
    </row>
    <row r="4031" spans="1:7" s="23" customFormat="1" ht="94.5" customHeight="1">
      <c r="A4031" s="19" t="s">
        <v>8568</v>
      </c>
      <c r="B4031" s="20" t="s">
        <v>8569</v>
      </c>
      <c r="C4031" s="21">
        <v>4</v>
      </c>
      <c r="D4031" s="22">
        <v>0</v>
      </c>
      <c r="E4031" s="26">
        <f t="shared" si="62"/>
        <v>4</v>
      </c>
      <c r="F4031" s="22" t="s">
        <v>256</v>
      </c>
      <c r="G4031" s="22" t="s">
        <v>8570</v>
      </c>
    </row>
    <row r="4032" spans="1:7" s="23" customFormat="1" ht="94.5" customHeight="1">
      <c r="A4032" s="19" t="s">
        <v>8571</v>
      </c>
      <c r="B4032" s="20" t="s">
        <v>8572</v>
      </c>
      <c r="C4032" s="21">
        <v>4</v>
      </c>
      <c r="D4032" s="22">
        <v>16</v>
      </c>
      <c r="E4032" s="26">
        <f t="shared" si="62"/>
        <v>20</v>
      </c>
      <c r="F4032" s="22" t="s">
        <v>256</v>
      </c>
      <c r="G4032" s="22" t="s">
        <v>8573</v>
      </c>
    </row>
    <row r="4033" spans="1:7" s="23" customFormat="1" ht="94.5" customHeight="1">
      <c r="A4033" s="19" t="s">
        <v>8574</v>
      </c>
      <c r="B4033" s="20" t="s">
        <v>8575</v>
      </c>
      <c r="C4033" s="21">
        <v>4</v>
      </c>
      <c r="D4033" s="22">
        <v>0</v>
      </c>
      <c r="E4033" s="26">
        <f t="shared" si="62"/>
        <v>4</v>
      </c>
      <c r="F4033" s="22" t="s">
        <v>256</v>
      </c>
      <c r="G4033" s="22" t="s">
        <v>8576</v>
      </c>
    </row>
    <row r="4034" spans="1:7" s="23" customFormat="1" ht="94.5" customHeight="1">
      <c r="A4034" s="19" t="s">
        <v>8577</v>
      </c>
      <c r="B4034" s="20" t="s">
        <v>20</v>
      </c>
      <c r="C4034" s="21">
        <v>4</v>
      </c>
      <c r="D4034" s="22">
        <v>51</v>
      </c>
      <c r="E4034" s="26">
        <f t="shared" si="62"/>
        <v>55</v>
      </c>
      <c r="F4034" s="22" t="s">
        <v>256</v>
      </c>
      <c r="G4034" s="22" t="s">
        <v>21</v>
      </c>
    </row>
    <row r="4035" spans="1:7" s="23" customFormat="1" ht="94.5" customHeight="1">
      <c r="A4035" s="19" t="s">
        <v>8578</v>
      </c>
      <c r="B4035" s="20" t="s">
        <v>8579</v>
      </c>
      <c r="C4035" s="21"/>
      <c r="D4035" s="22"/>
      <c r="E4035" s="26">
        <f t="shared" si="62"/>
        <v>0</v>
      </c>
      <c r="F4035" s="22"/>
      <c r="G4035" s="22" t="s">
        <v>8580</v>
      </c>
    </row>
    <row r="4036" spans="1:7" s="23" customFormat="1" ht="94.5" customHeight="1">
      <c r="A4036" s="19"/>
      <c r="B4036" s="20" t="s">
        <v>8581</v>
      </c>
      <c r="C4036" s="21"/>
      <c r="D4036" s="22"/>
      <c r="E4036" s="26">
        <f t="shared" si="62"/>
        <v>0</v>
      </c>
      <c r="F4036" s="22"/>
      <c r="G4036" s="22" t="s">
        <v>8582</v>
      </c>
    </row>
    <row r="4037" spans="1:7" s="23" customFormat="1" ht="94.5" customHeight="1">
      <c r="A4037" s="19" t="s">
        <v>8583</v>
      </c>
      <c r="B4037" s="20" t="s">
        <v>8584</v>
      </c>
      <c r="C4037" s="21"/>
      <c r="D4037" s="22"/>
      <c r="E4037" s="26">
        <f t="shared" si="62"/>
        <v>0</v>
      </c>
      <c r="F4037" s="22"/>
      <c r="G4037" s="22" t="s">
        <v>8585</v>
      </c>
    </row>
    <row r="4038" spans="1:7" s="23" customFormat="1" ht="94.5" customHeight="1">
      <c r="A4038" s="19" t="s">
        <v>8586</v>
      </c>
      <c r="B4038" s="20" t="s">
        <v>8587</v>
      </c>
      <c r="C4038" s="21">
        <v>4</v>
      </c>
      <c r="D4038" s="22">
        <v>11</v>
      </c>
      <c r="E4038" s="26">
        <f t="shared" si="62"/>
        <v>15</v>
      </c>
      <c r="F4038" s="22" t="s">
        <v>256</v>
      </c>
      <c r="G4038" s="22" t="s">
        <v>8588</v>
      </c>
    </row>
    <row r="4039" spans="1:7" s="23" customFormat="1" ht="94.5" customHeight="1">
      <c r="A4039" s="19" t="s">
        <v>8589</v>
      </c>
      <c r="B4039" s="20" t="s">
        <v>8590</v>
      </c>
      <c r="C4039" s="21">
        <v>4</v>
      </c>
      <c r="D4039" s="22">
        <v>11</v>
      </c>
      <c r="E4039" s="26">
        <f t="shared" si="62"/>
        <v>15</v>
      </c>
      <c r="F4039" s="22" t="s">
        <v>256</v>
      </c>
      <c r="G4039" s="22" t="s">
        <v>8591</v>
      </c>
    </row>
    <row r="4040" spans="1:7" s="23" customFormat="1" ht="94.5" customHeight="1">
      <c r="A4040" s="19" t="s">
        <v>8592</v>
      </c>
      <c r="B4040" s="20" t="s">
        <v>8593</v>
      </c>
      <c r="C4040" s="21">
        <v>4</v>
      </c>
      <c r="D4040" s="22">
        <v>11</v>
      </c>
      <c r="E4040" s="26">
        <f t="shared" si="62"/>
        <v>15</v>
      </c>
      <c r="F4040" s="22" t="s">
        <v>256</v>
      </c>
      <c r="G4040" s="22" t="s">
        <v>8594</v>
      </c>
    </row>
    <row r="4041" spans="1:7" s="23" customFormat="1" ht="94.5" customHeight="1">
      <c r="A4041" s="19" t="s">
        <v>8595</v>
      </c>
      <c r="B4041" s="20" t="s">
        <v>8596</v>
      </c>
      <c r="C4041" s="21">
        <v>4</v>
      </c>
      <c r="D4041" s="22">
        <v>11</v>
      </c>
      <c r="E4041" s="26">
        <f t="shared" si="62"/>
        <v>15</v>
      </c>
      <c r="F4041" s="22" t="s">
        <v>256</v>
      </c>
      <c r="G4041" s="22" t="s">
        <v>8597</v>
      </c>
    </row>
    <row r="4042" spans="1:7" s="23" customFormat="1" ht="94.5" customHeight="1">
      <c r="A4042" s="19" t="s">
        <v>8598</v>
      </c>
      <c r="B4042" s="20" t="s">
        <v>8599</v>
      </c>
      <c r="C4042" s="21">
        <v>4</v>
      </c>
      <c r="D4042" s="22">
        <v>11</v>
      </c>
      <c r="E4042" s="26">
        <f t="shared" ref="E4042:E4105" si="63">C4042+D4042</f>
        <v>15</v>
      </c>
      <c r="F4042" s="22" t="s">
        <v>256</v>
      </c>
      <c r="G4042" s="22" t="s">
        <v>8600</v>
      </c>
    </row>
    <row r="4043" spans="1:7" s="23" customFormat="1" ht="94.5" customHeight="1">
      <c r="A4043" s="19" t="s">
        <v>8601</v>
      </c>
      <c r="B4043" s="20" t="s">
        <v>20</v>
      </c>
      <c r="C4043" s="21">
        <v>4</v>
      </c>
      <c r="D4043" s="22">
        <v>11</v>
      </c>
      <c r="E4043" s="26">
        <f t="shared" si="63"/>
        <v>15</v>
      </c>
      <c r="F4043" s="22" t="s">
        <v>256</v>
      </c>
      <c r="G4043" s="22" t="s">
        <v>21</v>
      </c>
    </row>
    <row r="4044" spans="1:7" s="23" customFormat="1" ht="94.5" customHeight="1">
      <c r="A4044" s="19" t="s">
        <v>8602</v>
      </c>
      <c r="B4044" s="20" t="s">
        <v>49</v>
      </c>
      <c r="C4044" s="21">
        <v>4</v>
      </c>
      <c r="D4044" s="22">
        <v>11</v>
      </c>
      <c r="E4044" s="26">
        <f t="shared" si="63"/>
        <v>15</v>
      </c>
      <c r="F4044" s="22" t="s">
        <v>256</v>
      </c>
      <c r="G4044" s="22" t="s">
        <v>144</v>
      </c>
    </row>
    <row r="4045" spans="1:7" s="23" customFormat="1" ht="94.5" customHeight="1">
      <c r="A4045" s="19" t="s">
        <v>8603</v>
      </c>
      <c r="B4045" s="20" t="s">
        <v>8604</v>
      </c>
      <c r="C4045" s="21"/>
      <c r="D4045" s="22"/>
      <c r="E4045" s="26">
        <f t="shared" si="63"/>
        <v>0</v>
      </c>
      <c r="F4045" s="22"/>
      <c r="G4045" s="22" t="s">
        <v>8605</v>
      </c>
    </row>
    <row r="4046" spans="1:7" s="23" customFormat="1" ht="94.5" customHeight="1">
      <c r="A4046" s="19" t="s">
        <v>8606</v>
      </c>
      <c r="B4046" s="20" t="s">
        <v>8607</v>
      </c>
      <c r="C4046" s="21">
        <v>4</v>
      </c>
      <c r="D4046" s="22">
        <v>11</v>
      </c>
      <c r="E4046" s="26">
        <f t="shared" si="63"/>
        <v>15</v>
      </c>
      <c r="F4046" s="22" t="s">
        <v>256</v>
      </c>
      <c r="G4046" s="22" t="s">
        <v>8608</v>
      </c>
    </row>
    <row r="4047" spans="1:7" s="23" customFormat="1" ht="94.5" customHeight="1">
      <c r="A4047" s="19" t="s">
        <v>8609</v>
      </c>
      <c r="B4047" s="20" t="s">
        <v>8610</v>
      </c>
      <c r="C4047" s="21">
        <v>4</v>
      </c>
      <c r="D4047" s="22">
        <v>11</v>
      </c>
      <c r="E4047" s="26">
        <f t="shared" si="63"/>
        <v>15</v>
      </c>
      <c r="F4047" s="22" t="s">
        <v>256</v>
      </c>
      <c r="G4047" s="22" t="s">
        <v>8611</v>
      </c>
    </row>
    <row r="4048" spans="1:7" s="23" customFormat="1" ht="94.5" customHeight="1">
      <c r="A4048" s="19" t="s">
        <v>8612</v>
      </c>
      <c r="B4048" s="20" t="s">
        <v>8613</v>
      </c>
      <c r="C4048" s="21">
        <v>4</v>
      </c>
      <c r="D4048" s="22">
        <v>1</v>
      </c>
      <c r="E4048" s="26">
        <f t="shared" si="63"/>
        <v>5</v>
      </c>
      <c r="F4048" s="22" t="s">
        <v>256</v>
      </c>
      <c r="G4048" s="22" t="s">
        <v>8614</v>
      </c>
    </row>
    <row r="4049" spans="1:7" s="23" customFormat="1" ht="94.5" customHeight="1">
      <c r="A4049" s="19" t="s">
        <v>8615</v>
      </c>
      <c r="B4049" s="20" t="s">
        <v>8616</v>
      </c>
      <c r="C4049" s="21">
        <v>4</v>
      </c>
      <c r="D4049" s="22">
        <v>11</v>
      </c>
      <c r="E4049" s="26">
        <f t="shared" si="63"/>
        <v>15</v>
      </c>
      <c r="F4049" s="22" t="s">
        <v>256</v>
      </c>
      <c r="G4049" s="22" t="s">
        <v>8617</v>
      </c>
    </row>
    <row r="4050" spans="1:7" s="23" customFormat="1" ht="94.5" customHeight="1">
      <c r="A4050" s="19" t="s">
        <v>8618</v>
      </c>
      <c r="B4050" s="20" t="s">
        <v>20</v>
      </c>
      <c r="C4050" s="21">
        <v>4</v>
      </c>
      <c r="D4050" s="22">
        <v>11</v>
      </c>
      <c r="E4050" s="26">
        <f t="shared" si="63"/>
        <v>15</v>
      </c>
      <c r="F4050" s="22" t="s">
        <v>256</v>
      </c>
      <c r="G4050" s="22" t="s">
        <v>21</v>
      </c>
    </row>
    <row r="4051" spans="1:7" s="23" customFormat="1" ht="94.5" customHeight="1">
      <c r="A4051" s="19" t="s">
        <v>8619</v>
      </c>
      <c r="B4051" s="20" t="s">
        <v>8620</v>
      </c>
      <c r="C4051" s="21">
        <v>4</v>
      </c>
      <c r="D4051" s="22">
        <v>11</v>
      </c>
      <c r="E4051" s="26">
        <f t="shared" si="63"/>
        <v>15</v>
      </c>
      <c r="F4051" s="22" t="s">
        <v>256</v>
      </c>
      <c r="G4051" s="22" t="s">
        <v>8621</v>
      </c>
    </row>
    <row r="4052" spans="1:7" s="23" customFormat="1" ht="94.5" customHeight="1">
      <c r="A4052" s="19" t="s">
        <v>8622</v>
      </c>
      <c r="B4052" s="20" t="s">
        <v>8623</v>
      </c>
      <c r="C4052" s="21"/>
      <c r="D4052" s="22"/>
      <c r="E4052" s="26">
        <f t="shared" si="63"/>
        <v>0</v>
      </c>
      <c r="F4052" s="22"/>
      <c r="G4052" s="22" t="s">
        <v>8624</v>
      </c>
    </row>
    <row r="4053" spans="1:7" s="23" customFormat="1" ht="94.5" customHeight="1">
      <c r="A4053" s="19"/>
      <c r="B4053" s="20" t="s">
        <v>8625</v>
      </c>
      <c r="C4053" s="21"/>
      <c r="D4053" s="22"/>
      <c r="E4053" s="26">
        <f t="shared" si="63"/>
        <v>0</v>
      </c>
      <c r="F4053" s="22"/>
      <c r="G4053" s="22" t="s">
        <v>8626</v>
      </c>
    </row>
    <row r="4054" spans="1:7" s="23" customFormat="1" ht="94.5" customHeight="1">
      <c r="A4054" s="19" t="s">
        <v>8627</v>
      </c>
      <c r="B4054" s="20" t="s">
        <v>8628</v>
      </c>
      <c r="C4054" s="21"/>
      <c r="D4054" s="22"/>
      <c r="E4054" s="26">
        <f t="shared" si="63"/>
        <v>0</v>
      </c>
      <c r="F4054" s="22"/>
      <c r="G4054" s="22" t="s">
        <v>8629</v>
      </c>
    </row>
    <row r="4055" spans="1:7" s="23" customFormat="1" ht="94.5" customHeight="1">
      <c r="A4055" s="19" t="s">
        <v>8630</v>
      </c>
      <c r="B4055" s="20" t="s">
        <v>8631</v>
      </c>
      <c r="C4055" s="21"/>
      <c r="D4055" s="22">
        <v>15</v>
      </c>
      <c r="E4055" s="26">
        <f t="shared" si="63"/>
        <v>15</v>
      </c>
      <c r="F4055" s="22" t="s">
        <v>256</v>
      </c>
      <c r="G4055" s="22" t="s">
        <v>8632</v>
      </c>
    </row>
    <row r="4056" spans="1:7" s="23" customFormat="1" ht="94.5" customHeight="1">
      <c r="A4056" s="19" t="s">
        <v>8633</v>
      </c>
      <c r="B4056" s="20" t="s">
        <v>8634</v>
      </c>
      <c r="C4056" s="21"/>
      <c r="D4056" s="22">
        <v>20</v>
      </c>
      <c r="E4056" s="26">
        <f t="shared" si="63"/>
        <v>20</v>
      </c>
      <c r="F4056" s="22" t="s">
        <v>256</v>
      </c>
      <c r="G4056" s="22" t="s">
        <v>8635</v>
      </c>
    </row>
    <row r="4057" spans="1:7" s="23" customFormat="1" ht="94.5" customHeight="1">
      <c r="A4057" s="19" t="s">
        <v>8636</v>
      </c>
      <c r="B4057" s="20" t="s">
        <v>8637</v>
      </c>
      <c r="C4057" s="21"/>
      <c r="D4057" s="22">
        <v>20</v>
      </c>
      <c r="E4057" s="26">
        <f t="shared" si="63"/>
        <v>20</v>
      </c>
      <c r="F4057" s="22" t="s">
        <v>256</v>
      </c>
      <c r="G4057" s="22" t="s">
        <v>8638</v>
      </c>
    </row>
    <row r="4058" spans="1:7" s="23" customFormat="1" ht="94.5" customHeight="1">
      <c r="A4058" s="19" t="s">
        <v>25806</v>
      </c>
      <c r="B4058" s="20" t="s">
        <v>25812</v>
      </c>
      <c r="C4058" s="21">
        <v>1</v>
      </c>
      <c r="D4058" s="22">
        <v>3</v>
      </c>
      <c r="E4058" s="26">
        <f t="shared" si="63"/>
        <v>4</v>
      </c>
      <c r="F4058" s="22" t="s">
        <v>256</v>
      </c>
      <c r="G4058" s="22" t="s">
        <v>25818</v>
      </c>
    </row>
    <row r="4059" spans="1:7" s="23" customFormat="1" ht="94.5" customHeight="1">
      <c r="A4059" s="19" t="s">
        <v>25807</v>
      </c>
      <c r="B4059" s="20" t="s">
        <v>25813</v>
      </c>
      <c r="C4059" s="21">
        <v>1</v>
      </c>
      <c r="D4059" s="22">
        <v>3</v>
      </c>
      <c r="E4059" s="26">
        <f t="shared" si="63"/>
        <v>4</v>
      </c>
      <c r="F4059" s="22" t="s">
        <v>256</v>
      </c>
      <c r="G4059" s="22" t="s">
        <v>25819</v>
      </c>
    </row>
    <row r="4060" spans="1:7" s="23" customFormat="1" ht="94.5" customHeight="1">
      <c r="A4060" s="19" t="s">
        <v>25808</v>
      </c>
      <c r="B4060" s="20" t="s">
        <v>25814</v>
      </c>
      <c r="C4060" s="21">
        <v>1</v>
      </c>
      <c r="D4060" s="22">
        <v>3</v>
      </c>
      <c r="E4060" s="26">
        <f t="shared" si="63"/>
        <v>4</v>
      </c>
      <c r="F4060" s="22" t="s">
        <v>256</v>
      </c>
      <c r="G4060" s="22" t="s">
        <v>25820</v>
      </c>
    </row>
    <row r="4061" spans="1:7" s="23" customFormat="1" ht="94.5" customHeight="1">
      <c r="A4061" s="19" t="s">
        <v>25809</v>
      </c>
      <c r="B4061" s="20" t="s">
        <v>25815</v>
      </c>
      <c r="C4061" s="21">
        <v>1</v>
      </c>
      <c r="D4061" s="22">
        <v>3</v>
      </c>
      <c r="E4061" s="26">
        <f t="shared" si="63"/>
        <v>4</v>
      </c>
      <c r="F4061" s="22" t="s">
        <v>256</v>
      </c>
      <c r="G4061" s="22" t="s">
        <v>25821</v>
      </c>
    </row>
    <row r="4062" spans="1:7" s="23" customFormat="1" ht="94.5" customHeight="1">
      <c r="A4062" s="19" t="s">
        <v>25810</v>
      </c>
      <c r="B4062" s="20" t="s">
        <v>25817</v>
      </c>
      <c r="C4062" s="21">
        <v>1</v>
      </c>
      <c r="D4062" s="22">
        <v>3</v>
      </c>
      <c r="E4062" s="26">
        <f t="shared" si="63"/>
        <v>4</v>
      </c>
      <c r="F4062" s="22" t="s">
        <v>256</v>
      </c>
      <c r="G4062" s="22" t="s">
        <v>25822</v>
      </c>
    </row>
    <row r="4063" spans="1:7" s="23" customFormat="1" ht="94.5" customHeight="1">
      <c r="A4063" s="19" t="s">
        <v>25811</v>
      </c>
      <c r="B4063" s="20" t="s">
        <v>25816</v>
      </c>
      <c r="C4063" s="21">
        <v>1</v>
      </c>
      <c r="D4063" s="22">
        <v>3</v>
      </c>
      <c r="E4063" s="26">
        <f t="shared" si="63"/>
        <v>4</v>
      </c>
      <c r="F4063" s="22" t="s">
        <v>256</v>
      </c>
      <c r="G4063" s="22" t="s">
        <v>25823</v>
      </c>
    </row>
    <row r="4064" spans="1:7" s="23" customFormat="1" ht="94.5" customHeight="1">
      <c r="A4064" s="19" t="s">
        <v>8639</v>
      </c>
      <c r="B4064" s="20" t="s">
        <v>20</v>
      </c>
      <c r="C4064" s="21">
        <v>1</v>
      </c>
      <c r="D4064" s="22">
        <v>3</v>
      </c>
      <c r="E4064" s="26">
        <f t="shared" si="63"/>
        <v>4</v>
      </c>
      <c r="F4064" s="22" t="s">
        <v>256</v>
      </c>
      <c r="G4064" s="22" t="s">
        <v>21</v>
      </c>
    </row>
    <row r="4065" spans="1:7" s="23" customFormat="1" ht="94.5" customHeight="1">
      <c r="A4065" s="19" t="s">
        <v>8640</v>
      </c>
      <c r="B4065" s="20" t="s">
        <v>8641</v>
      </c>
      <c r="C4065" s="21"/>
      <c r="D4065" s="22"/>
      <c r="E4065" s="26">
        <f t="shared" si="63"/>
        <v>0</v>
      </c>
      <c r="F4065" s="22"/>
      <c r="G4065" s="22" t="s">
        <v>8642</v>
      </c>
    </row>
    <row r="4066" spans="1:7" s="23" customFormat="1" ht="94.5" customHeight="1">
      <c r="A4066" s="19" t="s">
        <v>8643</v>
      </c>
      <c r="B4066" s="20" t="s">
        <v>8644</v>
      </c>
      <c r="C4066" s="21">
        <v>4</v>
      </c>
      <c r="D4066" s="22">
        <v>11</v>
      </c>
      <c r="E4066" s="26">
        <f t="shared" si="63"/>
        <v>15</v>
      </c>
      <c r="F4066" s="22" t="s">
        <v>256</v>
      </c>
      <c r="G4066" s="22" t="s">
        <v>8645</v>
      </c>
    </row>
    <row r="4067" spans="1:7" s="23" customFormat="1" ht="94.5" customHeight="1">
      <c r="A4067" s="19" t="s">
        <v>8646</v>
      </c>
      <c r="B4067" s="20" t="s">
        <v>8647</v>
      </c>
      <c r="C4067" s="21">
        <v>1</v>
      </c>
      <c r="D4067" s="22">
        <v>8</v>
      </c>
      <c r="E4067" s="26">
        <f t="shared" si="63"/>
        <v>9</v>
      </c>
      <c r="F4067" s="22" t="s">
        <v>256</v>
      </c>
      <c r="G4067" s="22" t="s">
        <v>8648</v>
      </c>
    </row>
    <row r="4068" spans="1:7" s="23" customFormat="1" ht="94.5" customHeight="1">
      <c r="A4068" s="19" t="s">
        <v>8649</v>
      </c>
      <c r="B4068" s="20" t="s">
        <v>8650</v>
      </c>
      <c r="C4068" s="21">
        <v>1</v>
      </c>
      <c r="D4068" s="22">
        <v>3</v>
      </c>
      <c r="E4068" s="26">
        <f t="shared" si="63"/>
        <v>4</v>
      </c>
      <c r="F4068" s="22" t="s">
        <v>256</v>
      </c>
      <c r="G4068" s="22" t="s">
        <v>21</v>
      </c>
    </row>
    <row r="4069" spans="1:7" s="23" customFormat="1" ht="94.5" customHeight="1">
      <c r="A4069" s="19" t="s">
        <v>8651</v>
      </c>
      <c r="B4069" s="20" t="s">
        <v>8652</v>
      </c>
      <c r="C4069" s="21"/>
      <c r="D4069" s="22"/>
      <c r="E4069" s="26">
        <f t="shared" si="63"/>
        <v>0</v>
      </c>
      <c r="F4069" s="22"/>
      <c r="G4069" s="22" t="s">
        <v>8653</v>
      </c>
    </row>
    <row r="4070" spans="1:7" s="23" customFormat="1" ht="94.5" customHeight="1">
      <c r="A4070" s="19" t="s">
        <v>8654</v>
      </c>
      <c r="B4070" s="20" t="s">
        <v>8655</v>
      </c>
      <c r="C4070" s="21">
        <v>4</v>
      </c>
      <c r="D4070" s="22">
        <v>11</v>
      </c>
      <c r="E4070" s="26">
        <f t="shared" si="63"/>
        <v>15</v>
      </c>
      <c r="F4070" s="22" t="s">
        <v>256</v>
      </c>
      <c r="G4070" s="22" t="s">
        <v>8656</v>
      </c>
    </row>
    <row r="4071" spans="1:7" s="23" customFormat="1" ht="94.5" customHeight="1">
      <c r="A4071" s="19" t="s">
        <v>8657</v>
      </c>
      <c r="B4071" s="20" t="s">
        <v>8658</v>
      </c>
      <c r="C4071" s="21">
        <v>4</v>
      </c>
      <c r="D4071" s="22">
        <v>11</v>
      </c>
      <c r="E4071" s="26">
        <f t="shared" si="63"/>
        <v>15</v>
      </c>
      <c r="F4071" s="22" t="s">
        <v>256</v>
      </c>
      <c r="G4071" s="22" t="s">
        <v>8659</v>
      </c>
    </row>
    <row r="4072" spans="1:7" s="23" customFormat="1" ht="94.5" customHeight="1">
      <c r="A4072" s="19" t="s">
        <v>8660</v>
      </c>
      <c r="B4072" s="20" t="s">
        <v>8661</v>
      </c>
      <c r="C4072" s="21">
        <v>4</v>
      </c>
      <c r="D4072" s="22">
        <v>11</v>
      </c>
      <c r="E4072" s="26">
        <f t="shared" si="63"/>
        <v>15</v>
      </c>
      <c r="F4072" s="22" t="s">
        <v>256</v>
      </c>
      <c r="G4072" s="22" t="s">
        <v>8662</v>
      </c>
    </row>
    <row r="4073" spans="1:7" s="23" customFormat="1" ht="94.5" customHeight="1">
      <c r="A4073" s="19" t="s">
        <v>25824</v>
      </c>
      <c r="B4073" s="20" t="s">
        <v>25828</v>
      </c>
      <c r="C4073" s="21">
        <v>1</v>
      </c>
      <c r="D4073" s="22">
        <v>3</v>
      </c>
      <c r="E4073" s="26">
        <f t="shared" si="63"/>
        <v>4</v>
      </c>
      <c r="F4073" s="22" t="s">
        <v>256</v>
      </c>
      <c r="G4073" s="22" t="s">
        <v>25832</v>
      </c>
    </row>
    <row r="4074" spans="1:7" s="23" customFormat="1" ht="94.5" customHeight="1">
      <c r="A4074" s="19" t="s">
        <v>25825</v>
      </c>
      <c r="B4074" s="20" t="s">
        <v>25830</v>
      </c>
      <c r="C4074" s="21">
        <v>1</v>
      </c>
      <c r="D4074" s="22">
        <v>3</v>
      </c>
      <c r="E4074" s="26">
        <f t="shared" si="63"/>
        <v>4</v>
      </c>
      <c r="F4074" s="22" t="s">
        <v>256</v>
      </c>
      <c r="G4074" s="22" t="s">
        <v>25833</v>
      </c>
    </row>
    <row r="4075" spans="1:7" s="23" customFormat="1" ht="94.5" customHeight="1">
      <c r="A4075" s="19" t="s">
        <v>25826</v>
      </c>
      <c r="B4075" s="20" t="s">
        <v>25829</v>
      </c>
      <c r="C4075" s="21">
        <v>4</v>
      </c>
      <c r="D4075" s="22">
        <v>11</v>
      </c>
      <c r="E4075" s="26">
        <f t="shared" si="63"/>
        <v>15</v>
      </c>
      <c r="F4075" s="22" t="s">
        <v>256</v>
      </c>
      <c r="G4075" s="22" t="s">
        <v>25834</v>
      </c>
    </row>
    <row r="4076" spans="1:7" s="23" customFormat="1" ht="94.5" customHeight="1">
      <c r="A4076" s="19" t="s">
        <v>25827</v>
      </c>
      <c r="B4076" s="20" t="s">
        <v>25831</v>
      </c>
      <c r="C4076" s="21">
        <v>1</v>
      </c>
      <c r="D4076" s="22">
        <v>3</v>
      </c>
      <c r="E4076" s="26">
        <f t="shared" si="63"/>
        <v>4</v>
      </c>
      <c r="F4076" s="22" t="s">
        <v>256</v>
      </c>
      <c r="G4076" s="22" t="s">
        <v>25835</v>
      </c>
    </row>
    <row r="4077" spans="1:7" s="23" customFormat="1" ht="94.5" customHeight="1">
      <c r="A4077" s="19" t="s">
        <v>8663</v>
      </c>
      <c r="B4077" s="20" t="s">
        <v>8650</v>
      </c>
      <c r="C4077" s="21">
        <v>1</v>
      </c>
      <c r="D4077" s="22">
        <v>3</v>
      </c>
      <c r="E4077" s="26">
        <f t="shared" si="63"/>
        <v>4</v>
      </c>
      <c r="F4077" s="22" t="s">
        <v>256</v>
      </c>
      <c r="G4077" s="22" t="s">
        <v>21</v>
      </c>
    </row>
    <row r="4078" spans="1:7" s="23" customFormat="1" ht="94.5" customHeight="1">
      <c r="A4078" s="19" t="s">
        <v>8664</v>
      </c>
      <c r="B4078" s="20" t="s">
        <v>617</v>
      </c>
      <c r="C4078" s="21"/>
      <c r="D4078" s="22"/>
      <c r="E4078" s="26">
        <f t="shared" si="63"/>
        <v>0</v>
      </c>
      <c r="F4078" s="22" t="s">
        <v>256</v>
      </c>
      <c r="G4078" s="22" t="s">
        <v>144</v>
      </c>
    </row>
    <row r="4079" spans="1:7" s="23" customFormat="1" ht="94.5" customHeight="1">
      <c r="A4079" s="19" t="s">
        <v>8665</v>
      </c>
      <c r="B4079" s="20" t="s">
        <v>8666</v>
      </c>
      <c r="C4079" s="21">
        <v>4</v>
      </c>
      <c r="D4079" s="22">
        <v>11</v>
      </c>
      <c r="E4079" s="26">
        <f t="shared" si="63"/>
        <v>15</v>
      </c>
      <c r="F4079" s="22" t="s">
        <v>256</v>
      </c>
      <c r="G4079" s="22" t="s">
        <v>8667</v>
      </c>
    </row>
    <row r="4080" spans="1:7" s="23" customFormat="1" ht="94.5" customHeight="1">
      <c r="A4080" s="19" t="s">
        <v>8668</v>
      </c>
      <c r="B4080" s="20" t="s">
        <v>8669</v>
      </c>
      <c r="C4080" s="21">
        <v>4</v>
      </c>
      <c r="D4080" s="22">
        <v>11</v>
      </c>
      <c r="E4080" s="26">
        <f t="shared" si="63"/>
        <v>15</v>
      </c>
      <c r="F4080" s="22" t="s">
        <v>256</v>
      </c>
      <c r="G4080" s="22" t="s">
        <v>8670</v>
      </c>
    </row>
    <row r="4081" spans="1:7" s="23" customFormat="1" ht="94.5" customHeight="1">
      <c r="A4081" s="19" t="s">
        <v>25836</v>
      </c>
      <c r="B4081" s="20" t="s">
        <v>25837</v>
      </c>
      <c r="C4081" s="21">
        <v>1</v>
      </c>
      <c r="D4081" s="22">
        <v>3</v>
      </c>
      <c r="E4081" s="26">
        <f t="shared" si="63"/>
        <v>4</v>
      </c>
      <c r="F4081" s="22" t="s">
        <v>256</v>
      </c>
      <c r="G4081" s="22" t="s">
        <v>25838</v>
      </c>
    </row>
    <row r="4082" spans="1:7" s="23" customFormat="1" ht="94.5" customHeight="1">
      <c r="A4082" s="19" t="s">
        <v>25839</v>
      </c>
      <c r="B4082" s="20" t="s">
        <v>25840</v>
      </c>
      <c r="C4082" s="21">
        <v>1</v>
      </c>
      <c r="D4082" s="22">
        <v>8</v>
      </c>
      <c r="E4082" s="26">
        <f t="shared" si="63"/>
        <v>9</v>
      </c>
      <c r="F4082" s="22" t="s">
        <v>256</v>
      </c>
      <c r="G4082" s="22" t="s">
        <v>25841</v>
      </c>
    </row>
    <row r="4083" spans="1:7" s="23" customFormat="1" ht="94.5" customHeight="1">
      <c r="A4083" s="19" t="s">
        <v>8671</v>
      </c>
      <c r="B4083" s="20" t="s">
        <v>170</v>
      </c>
      <c r="C4083" s="21">
        <v>1</v>
      </c>
      <c r="D4083" s="22">
        <v>3</v>
      </c>
      <c r="E4083" s="26">
        <f t="shared" si="63"/>
        <v>4</v>
      </c>
      <c r="F4083" s="22" t="s">
        <v>256</v>
      </c>
      <c r="G4083" s="22" t="s">
        <v>21</v>
      </c>
    </row>
    <row r="4084" spans="1:7" s="23" customFormat="1" ht="94.5" customHeight="1">
      <c r="A4084" s="19" t="s">
        <v>8672</v>
      </c>
      <c r="B4084" s="20" t="s">
        <v>8673</v>
      </c>
      <c r="C4084" s="21"/>
      <c r="D4084" s="22"/>
      <c r="E4084" s="26">
        <f t="shared" si="63"/>
        <v>0</v>
      </c>
      <c r="F4084" s="22"/>
      <c r="G4084" s="22" t="s">
        <v>8674</v>
      </c>
    </row>
    <row r="4085" spans="1:7" s="23" customFormat="1" ht="94.5" customHeight="1">
      <c r="A4085" s="19" t="s">
        <v>8675</v>
      </c>
      <c r="B4085" s="20" t="s">
        <v>8676</v>
      </c>
      <c r="C4085" s="21"/>
      <c r="D4085" s="22">
        <v>40</v>
      </c>
      <c r="E4085" s="26">
        <f t="shared" si="63"/>
        <v>40</v>
      </c>
      <c r="F4085" s="22" t="s">
        <v>256</v>
      </c>
      <c r="G4085" s="22" t="s">
        <v>8677</v>
      </c>
    </row>
    <row r="4086" spans="1:7" s="23" customFormat="1" ht="94.5" customHeight="1">
      <c r="A4086" s="19"/>
      <c r="B4086" s="20" t="s">
        <v>8678</v>
      </c>
      <c r="C4086" s="21"/>
      <c r="D4086" s="22"/>
      <c r="E4086" s="26">
        <f t="shared" si="63"/>
        <v>0</v>
      </c>
      <c r="F4086" s="22"/>
      <c r="G4086" s="22" t="s">
        <v>8679</v>
      </c>
    </row>
    <row r="4087" spans="1:7" s="23" customFormat="1" ht="94.5" customHeight="1">
      <c r="A4087" s="19" t="s">
        <v>8680</v>
      </c>
      <c r="B4087" s="20" t="s">
        <v>8681</v>
      </c>
      <c r="C4087" s="21"/>
      <c r="D4087" s="22">
        <v>40</v>
      </c>
      <c r="E4087" s="26">
        <f t="shared" si="63"/>
        <v>40</v>
      </c>
      <c r="F4087" s="22" t="s">
        <v>256</v>
      </c>
      <c r="G4087" s="22" t="s">
        <v>8682</v>
      </c>
    </row>
    <row r="4088" spans="1:7" s="23" customFormat="1" ht="94.5" customHeight="1">
      <c r="A4088" s="19" t="s">
        <v>8683</v>
      </c>
      <c r="B4088" s="20" t="s">
        <v>3488</v>
      </c>
      <c r="C4088" s="21"/>
      <c r="D4088" s="22">
        <v>40</v>
      </c>
      <c r="E4088" s="26">
        <f t="shared" si="63"/>
        <v>40</v>
      </c>
      <c r="F4088" s="22" t="s">
        <v>256</v>
      </c>
      <c r="G4088" s="22" t="s">
        <v>1256</v>
      </c>
    </row>
    <row r="4089" spans="1:7" s="23" customFormat="1" ht="94.5" customHeight="1">
      <c r="A4089" s="19" t="s">
        <v>8684</v>
      </c>
      <c r="B4089" s="20" t="s">
        <v>20</v>
      </c>
      <c r="C4089" s="21"/>
      <c r="D4089" s="22">
        <v>10</v>
      </c>
      <c r="E4089" s="26">
        <f t="shared" si="63"/>
        <v>10</v>
      </c>
      <c r="F4089" s="22" t="s">
        <v>256</v>
      </c>
      <c r="G4089" s="22" t="s">
        <v>21</v>
      </c>
    </row>
    <row r="4090" spans="1:7" s="23" customFormat="1" ht="94.5" customHeight="1">
      <c r="A4090" s="19" t="s">
        <v>8685</v>
      </c>
      <c r="B4090" s="20" t="s">
        <v>65</v>
      </c>
      <c r="C4090" s="21"/>
      <c r="D4090" s="22"/>
      <c r="E4090" s="26">
        <f t="shared" si="63"/>
        <v>0</v>
      </c>
      <c r="F4090" s="22"/>
      <c r="G4090" s="22" t="s">
        <v>27</v>
      </c>
    </row>
    <row r="4091" spans="1:7" s="23" customFormat="1" ht="94.5" customHeight="1">
      <c r="A4091" s="19" t="s">
        <v>8686</v>
      </c>
      <c r="B4091" s="20" t="s">
        <v>8687</v>
      </c>
      <c r="C4091" s="21">
        <v>4</v>
      </c>
      <c r="D4091" s="22">
        <v>1</v>
      </c>
      <c r="E4091" s="26">
        <f t="shared" si="63"/>
        <v>5</v>
      </c>
      <c r="F4091" s="22" t="s">
        <v>256</v>
      </c>
      <c r="G4091" s="22" t="s">
        <v>8688</v>
      </c>
    </row>
    <row r="4092" spans="1:7" s="23" customFormat="1" ht="94.5" customHeight="1">
      <c r="A4092" s="19" t="s">
        <v>8689</v>
      </c>
      <c r="B4092" s="20" t="s">
        <v>8690</v>
      </c>
      <c r="C4092" s="21">
        <v>4</v>
      </c>
      <c r="D4092" s="22">
        <v>1</v>
      </c>
      <c r="E4092" s="26">
        <f t="shared" si="63"/>
        <v>5</v>
      </c>
      <c r="F4092" s="22" t="s">
        <v>256</v>
      </c>
      <c r="G4092" s="22" t="s">
        <v>8691</v>
      </c>
    </row>
    <row r="4093" spans="1:7" s="23" customFormat="1" ht="94.5" customHeight="1">
      <c r="A4093" s="19" t="s">
        <v>8692</v>
      </c>
      <c r="B4093" s="20" t="s">
        <v>8693</v>
      </c>
      <c r="C4093" s="21">
        <v>4</v>
      </c>
      <c r="D4093" s="22">
        <v>1</v>
      </c>
      <c r="E4093" s="26">
        <f t="shared" si="63"/>
        <v>5</v>
      </c>
      <c r="F4093" s="22" t="s">
        <v>256</v>
      </c>
      <c r="G4093" s="22" t="s">
        <v>8694</v>
      </c>
    </row>
    <row r="4094" spans="1:7" s="23" customFormat="1" ht="94.5" customHeight="1">
      <c r="A4094" s="19" t="s">
        <v>8695</v>
      </c>
      <c r="B4094" s="20" t="s">
        <v>8696</v>
      </c>
      <c r="C4094" s="21">
        <v>4</v>
      </c>
      <c r="D4094" s="22">
        <v>1</v>
      </c>
      <c r="E4094" s="26">
        <f t="shared" si="63"/>
        <v>5</v>
      </c>
      <c r="F4094" s="22" t="s">
        <v>256</v>
      </c>
      <c r="G4094" s="22" t="s">
        <v>8697</v>
      </c>
    </row>
    <row r="4095" spans="1:7" s="23" customFormat="1" ht="94.5" customHeight="1">
      <c r="A4095" s="19" t="s">
        <v>8698</v>
      </c>
      <c r="B4095" s="20" t="s">
        <v>20</v>
      </c>
      <c r="C4095" s="21">
        <v>4</v>
      </c>
      <c r="D4095" s="22">
        <v>0</v>
      </c>
      <c r="E4095" s="26">
        <f t="shared" si="63"/>
        <v>4</v>
      </c>
      <c r="F4095" s="22" t="s">
        <v>256</v>
      </c>
      <c r="G4095" s="22" t="s">
        <v>259</v>
      </c>
    </row>
    <row r="4096" spans="1:7" s="23" customFormat="1" ht="94.5" customHeight="1">
      <c r="A4096" s="19" t="s">
        <v>8699</v>
      </c>
      <c r="B4096" s="20" t="s">
        <v>8700</v>
      </c>
      <c r="C4096" s="21"/>
      <c r="D4096" s="22"/>
      <c r="E4096" s="26">
        <f t="shared" si="63"/>
        <v>0</v>
      </c>
      <c r="F4096" s="22"/>
      <c r="G4096" s="22" t="s">
        <v>8701</v>
      </c>
    </row>
    <row r="4097" spans="1:7" s="23" customFormat="1" ht="94.5" customHeight="1">
      <c r="A4097" s="19"/>
      <c r="B4097" s="20" t="s">
        <v>8702</v>
      </c>
      <c r="C4097" s="21"/>
      <c r="D4097" s="22"/>
      <c r="E4097" s="26">
        <f t="shared" si="63"/>
        <v>0</v>
      </c>
      <c r="F4097" s="22"/>
      <c r="G4097" s="22" t="s">
        <v>8703</v>
      </c>
    </row>
    <row r="4098" spans="1:7" s="23" customFormat="1" ht="94.5" customHeight="1">
      <c r="A4098" s="19" t="s">
        <v>8704</v>
      </c>
      <c r="B4098" s="20" t="s">
        <v>8705</v>
      </c>
      <c r="C4098" s="21">
        <v>1</v>
      </c>
      <c r="D4098" s="22">
        <v>3</v>
      </c>
      <c r="E4098" s="26">
        <f t="shared" si="63"/>
        <v>4</v>
      </c>
      <c r="F4098" s="22" t="s">
        <v>256</v>
      </c>
      <c r="G4098" s="22" t="s">
        <v>8706</v>
      </c>
    </row>
    <row r="4099" spans="1:7" s="23" customFormat="1" ht="94.5" customHeight="1">
      <c r="A4099" s="19" t="s">
        <v>8707</v>
      </c>
      <c r="B4099" s="20" t="s">
        <v>632</v>
      </c>
      <c r="C4099" s="21"/>
      <c r="D4099" s="22"/>
      <c r="E4099" s="26">
        <f t="shared" si="63"/>
        <v>0</v>
      </c>
      <c r="F4099" s="22"/>
      <c r="G4099" s="22" t="s">
        <v>144</v>
      </c>
    </row>
    <row r="4100" spans="1:7" s="23" customFormat="1" ht="94.5" customHeight="1">
      <c r="A4100" s="19" t="s">
        <v>8708</v>
      </c>
      <c r="B4100" s="20" t="s">
        <v>8709</v>
      </c>
      <c r="C4100" s="21">
        <v>4</v>
      </c>
      <c r="D4100" s="22">
        <v>28</v>
      </c>
      <c r="E4100" s="26">
        <f t="shared" si="63"/>
        <v>32</v>
      </c>
      <c r="F4100" s="22" t="s">
        <v>256</v>
      </c>
      <c r="G4100" s="22" t="s">
        <v>4464</v>
      </c>
    </row>
    <row r="4101" spans="1:7" s="23" customFormat="1" ht="94.5" customHeight="1">
      <c r="A4101" s="19" t="s">
        <v>8710</v>
      </c>
      <c r="B4101" s="20" t="s">
        <v>170</v>
      </c>
      <c r="C4101" s="21">
        <v>4</v>
      </c>
      <c r="D4101" s="22">
        <v>1</v>
      </c>
      <c r="E4101" s="26">
        <f t="shared" si="63"/>
        <v>5</v>
      </c>
      <c r="F4101" s="22" t="s">
        <v>256</v>
      </c>
      <c r="G4101" s="22" t="s">
        <v>21</v>
      </c>
    </row>
    <row r="4102" spans="1:7" s="23" customFormat="1" ht="94.5" customHeight="1">
      <c r="A4102" s="19"/>
      <c r="B4102" s="20" t="s">
        <v>65</v>
      </c>
      <c r="C4102" s="21"/>
      <c r="D4102" s="22"/>
      <c r="E4102" s="26">
        <f t="shared" si="63"/>
        <v>0</v>
      </c>
      <c r="F4102" s="22"/>
      <c r="G4102" s="22" t="s">
        <v>66</v>
      </c>
    </row>
    <row r="4103" spans="1:7" s="23" customFormat="1" ht="94.5" customHeight="1">
      <c r="A4103" s="19" t="s">
        <v>8711</v>
      </c>
      <c r="B4103" s="20" t="s">
        <v>8712</v>
      </c>
      <c r="C4103" s="21">
        <v>1</v>
      </c>
      <c r="D4103" s="22">
        <v>3</v>
      </c>
      <c r="E4103" s="26">
        <f t="shared" si="63"/>
        <v>4</v>
      </c>
      <c r="F4103" s="22" t="s">
        <v>256</v>
      </c>
      <c r="G4103" s="22" t="s">
        <v>8706</v>
      </c>
    </row>
    <row r="4104" spans="1:7" s="23" customFormat="1" ht="94.5" customHeight="1">
      <c r="A4104" s="19" t="s">
        <v>8713</v>
      </c>
      <c r="B4104" s="20" t="s">
        <v>175</v>
      </c>
      <c r="C4104" s="21"/>
      <c r="D4104" s="22"/>
      <c r="E4104" s="26">
        <f t="shared" si="63"/>
        <v>0</v>
      </c>
      <c r="F4104" s="22"/>
      <c r="G4104" s="22" t="s">
        <v>144</v>
      </c>
    </row>
    <row r="4105" spans="1:7" s="23" customFormat="1" ht="94.5" customHeight="1">
      <c r="A4105" s="19" t="s">
        <v>8714</v>
      </c>
      <c r="B4105" s="20" t="s">
        <v>8715</v>
      </c>
      <c r="C4105" s="21">
        <v>1</v>
      </c>
      <c r="D4105" s="22">
        <v>2</v>
      </c>
      <c r="E4105" s="26">
        <f t="shared" si="63"/>
        <v>3</v>
      </c>
      <c r="F4105" s="22" t="s">
        <v>256</v>
      </c>
      <c r="G4105" s="22" t="s">
        <v>8716</v>
      </c>
    </row>
    <row r="4106" spans="1:7" s="23" customFormat="1" ht="94.5" customHeight="1">
      <c r="A4106" s="19" t="s">
        <v>8717</v>
      </c>
      <c r="B4106" s="20" t="s">
        <v>20</v>
      </c>
      <c r="C4106" s="21">
        <v>1</v>
      </c>
      <c r="D4106" s="22">
        <v>3</v>
      </c>
      <c r="E4106" s="26">
        <f t="shared" ref="E4106:E4169" si="64">C4106+D4106</f>
        <v>4</v>
      </c>
      <c r="F4106" s="22" t="s">
        <v>256</v>
      </c>
      <c r="G4106" s="22" t="s">
        <v>21</v>
      </c>
    </row>
    <row r="4107" spans="1:7" s="23" customFormat="1" ht="94.5" customHeight="1">
      <c r="A4107" s="19" t="s">
        <v>8718</v>
      </c>
      <c r="B4107" s="20" t="s">
        <v>8719</v>
      </c>
      <c r="C4107" s="21"/>
      <c r="D4107" s="22"/>
      <c r="E4107" s="26">
        <f t="shared" si="64"/>
        <v>0</v>
      </c>
      <c r="F4107" s="22"/>
      <c r="G4107" s="22" t="s">
        <v>8720</v>
      </c>
    </row>
    <row r="4108" spans="1:7" s="23" customFormat="1" ht="94.5" customHeight="1">
      <c r="A4108" s="19" t="s">
        <v>8721</v>
      </c>
      <c r="B4108" s="20" t="s">
        <v>8722</v>
      </c>
      <c r="C4108" s="21"/>
      <c r="D4108" s="22"/>
      <c r="E4108" s="26">
        <f t="shared" si="64"/>
        <v>0</v>
      </c>
      <c r="F4108" s="22"/>
      <c r="G4108" s="22" t="s">
        <v>8723</v>
      </c>
    </row>
    <row r="4109" spans="1:7" s="23" customFormat="1" ht="94.5" customHeight="1">
      <c r="A4109" s="19" t="s">
        <v>8724</v>
      </c>
      <c r="B4109" s="20" t="s">
        <v>8725</v>
      </c>
      <c r="C4109" s="21">
        <v>4</v>
      </c>
      <c r="D4109" s="22">
        <v>11</v>
      </c>
      <c r="E4109" s="26">
        <f t="shared" si="64"/>
        <v>15</v>
      </c>
      <c r="F4109" s="22" t="s">
        <v>256</v>
      </c>
      <c r="G4109" s="22" t="s">
        <v>8726</v>
      </c>
    </row>
    <row r="4110" spans="1:7" s="23" customFormat="1" ht="94.5" customHeight="1">
      <c r="A4110" s="19" t="s">
        <v>8727</v>
      </c>
      <c r="B4110" s="20" t="s">
        <v>20</v>
      </c>
      <c r="C4110" s="21">
        <v>1</v>
      </c>
      <c r="D4110" s="22">
        <v>2</v>
      </c>
      <c r="E4110" s="26">
        <f t="shared" si="64"/>
        <v>3</v>
      </c>
      <c r="F4110" s="22" t="s">
        <v>256</v>
      </c>
      <c r="G4110" s="22" t="s">
        <v>21</v>
      </c>
    </row>
    <row r="4111" spans="1:7" s="23" customFormat="1" ht="94.5" customHeight="1">
      <c r="A4111" s="19" t="s">
        <v>8728</v>
      </c>
      <c r="B4111" s="20" t="s">
        <v>26</v>
      </c>
      <c r="C4111" s="21">
        <v>1</v>
      </c>
      <c r="D4111" s="22">
        <v>2</v>
      </c>
      <c r="E4111" s="26">
        <f t="shared" si="64"/>
        <v>3</v>
      </c>
      <c r="F4111" s="22" t="s">
        <v>256</v>
      </c>
      <c r="G4111" s="22" t="s">
        <v>27</v>
      </c>
    </row>
    <row r="4112" spans="1:7" s="23" customFormat="1" ht="94.5" customHeight="1">
      <c r="A4112" s="19" t="s">
        <v>8729</v>
      </c>
      <c r="B4112" s="20" t="s">
        <v>8730</v>
      </c>
      <c r="C4112" s="21"/>
      <c r="D4112" s="22"/>
      <c r="E4112" s="26">
        <f t="shared" si="64"/>
        <v>0</v>
      </c>
      <c r="F4112" s="22"/>
      <c r="G4112" s="22" t="s">
        <v>8731</v>
      </c>
    </row>
    <row r="4113" spans="1:7" s="23" customFormat="1" ht="94.5" customHeight="1">
      <c r="A4113" s="19" t="s">
        <v>8732</v>
      </c>
      <c r="B4113" s="20" t="s">
        <v>8733</v>
      </c>
      <c r="C4113" s="21">
        <v>4</v>
      </c>
      <c r="D4113" s="22">
        <v>51</v>
      </c>
      <c r="E4113" s="26">
        <f t="shared" si="64"/>
        <v>55</v>
      </c>
      <c r="F4113" s="22" t="s">
        <v>256</v>
      </c>
      <c r="G4113" s="22" t="s">
        <v>8734</v>
      </c>
    </row>
    <row r="4114" spans="1:7" s="23" customFormat="1" ht="94.5" customHeight="1">
      <c r="A4114" s="19" t="s">
        <v>8735</v>
      </c>
      <c r="B4114" s="20" t="s">
        <v>8736</v>
      </c>
      <c r="C4114" s="21">
        <v>4</v>
      </c>
      <c r="D4114" s="22">
        <v>51</v>
      </c>
      <c r="E4114" s="26">
        <f t="shared" si="64"/>
        <v>55</v>
      </c>
      <c r="F4114" s="22" t="s">
        <v>256</v>
      </c>
      <c r="G4114" s="22" t="s">
        <v>8737</v>
      </c>
    </row>
    <row r="4115" spans="1:7" s="23" customFormat="1" ht="94.5" customHeight="1">
      <c r="A4115" s="19" t="s">
        <v>8738</v>
      </c>
      <c r="B4115" s="20" t="s">
        <v>8739</v>
      </c>
      <c r="C4115" s="21">
        <v>4</v>
      </c>
      <c r="D4115" s="22">
        <v>51</v>
      </c>
      <c r="E4115" s="26">
        <f t="shared" si="64"/>
        <v>55</v>
      </c>
      <c r="F4115" s="22" t="s">
        <v>256</v>
      </c>
      <c r="G4115" s="22" t="s">
        <v>8740</v>
      </c>
    </row>
    <row r="4116" spans="1:7" s="23" customFormat="1" ht="94.5" customHeight="1">
      <c r="A4116" s="19" t="s">
        <v>8741</v>
      </c>
      <c r="B4116" s="20" t="s">
        <v>8742</v>
      </c>
      <c r="C4116" s="21">
        <v>4</v>
      </c>
      <c r="D4116" s="22">
        <v>28</v>
      </c>
      <c r="E4116" s="26">
        <f t="shared" si="64"/>
        <v>32</v>
      </c>
      <c r="F4116" s="22" t="s">
        <v>256</v>
      </c>
      <c r="G4116" s="22" t="s">
        <v>8743</v>
      </c>
    </row>
    <row r="4117" spans="1:7" s="23" customFormat="1" ht="94.5" customHeight="1">
      <c r="A4117" s="19" t="s">
        <v>8744</v>
      </c>
      <c r="B4117" s="20" t="s">
        <v>26</v>
      </c>
      <c r="C4117" s="21">
        <v>4</v>
      </c>
      <c r="D4117" s="22">
        <v>6</v>
      </c>
      <c r="E4117" s="26">
        <f t="shared" si="64"/>
        <v>10</v>
      </c>
      <c r="F4117" s="22" t="s">
        <v>256</v>
      </c>
      <c r="G4117" s="22" t="s">
        <v>27</v>
      </c>
    </row>
    <row r="4118" spans="1:7" s="23" customFormat="1" ht="94.5" customHeight="1">
      <c r="A4118" s="19" t="s">
        <v>8745</v>
      </c>
      <c r="B4118" s="20" t="s">
        <v>8746</v>
      </c>
      <c r="C4118" s="21">
        <v>4</v>
      </c>
      <c r="D4118" s="22">
        <v>28</v>
      </c>
      <c r="E4118" s="26">
        <f t="shared" si="64"/>
        <v>32</v>
      </c>
      <c r="F4118" s="22" t="s">
        <v>256</v>
      </c>
      <c r="G4118" s="22" t="s">
        <v>8747</v>
      </c>
    </row>
    <row r="4119" spans="1:7" s="23" customFormat="1" ht="94.5" customHeight="1">
      <c r="A4119" s="19" t="s">
        <v>8748</v>
      </c>
      <c r="B4119" s="20" t="s">
        <v>8749</v>
      </c>
      <c r="C4119" s="21"/>
      <c r="D4119" s="22"/>
      <c r="E4119" s="26">
        <f t="shared" si="64"/>
        <v>0</v>
      </c>
      <c r="F4119" s="22"/>
      <c r="G4119" s="22" t="s">
        <v>8750</v>
      </c>
    </row>
    <row r="4120" spans="1:7" s="23" customFormat="1" ht="94.5" customHeight="1">
      <c r="A4120" s="19" t="s">
        <v>8751</v>
      </c>
      <c r="B4120" s="20" t="s">
        <v>8752</v>
      </c>
      <c r="C4120" s="21">
        <v>4</v>
      </c>
      <c r="D4120" s="22">
        <v>1</v>
      </c>
      <c r="E4120" s="26">
        <f t="shared" si="64"/>
        <v>5</v>
      </c>
      <c r="F4120" s="22" t="s">
        <v>256</v>
      </c>
      <c r="G4120" s="22" t="s">
        <v>8753</v>
      </c>
    </row>
    <row r="4121" spans="1:7" s="23" customFormat="1" ht="94.5" customHeight="1">
      <c r="A4121" s="19" t="s">
        <v>25842</v>
      </c>
      <c r="B4121" s="20" t="s">
        <v>25843</v>
      </c>
      <c r="C4121" s="21">
        <v>4</v>
      </c>
      <c r="D4121" s="22">
        <v>6</v>
      </c>
      <c r="E4121" s="26">
        <f t="shared" si="64"/>
        <v>10</v>
      </c>
      <c r="F4121" s="22" t="s">
        <v>256</v>
      </c>
      <c r="G4121" s="22" t="s">
        <v>25844</v>
      </c>
    </row>
    <row r="4122" spans="1:7" s="23" customFormat="1" ht="94.5" customHeight="1">
      <c r="A4122" s="19" t="s">
        <v>8754</v>
      </c>
      <c r="B4122" s="20" t="s">
        <v>20</v>
      </c>
      <c r="C4122" s="21">
        <v>4</v>
      </c>
      <c r="D4122" s="22">
        <v>1</v>
      </c>
      <c r="E4122" s="26">
        <f t="shared" si="64"/>
        <v>5</v>
      </c>
      <c r="F4122" s="22" t="s">
        <v>256</v>
      </c>
      <c r="G4122" s="22" t="s">
        <v>25333</v>
      </c>
    </row>
    <row r="4123" spans="1:7" s="23" customFormat="1" ht="94.5" customHeight="1">
      <c r="A4123" s="19" t="s">
        <v>8755</v>
      </c>
      <c r="B4123" s="20" t="s">
        <v>8756</v>
      </c>
      <c r="C4123" s="21"/>
      <c r="D4123" s="22"/>
      <c r="E4123" s="26">
        <f t="shared" si="64"/>
        <v>0</v>
      </c>
      <c r="F4123" s="22"/>
      <c r="G4123" s="22" t="s">
        <v>8757</v>
      </c>
    </row>
    <row r="4124" spans="1:7" s="23" customFormat="1" ht="94.5" customHeight="1">
      <c r="A4124" s="19" t="s">
        <v>8758</v>
      </c>
      <c r="B4124" s="20" t="s">
        <v>8759</v>
      </c>
      <c r="C4124" s="21">
        <v>1</v>
      </c>
      <c r="D4124" s="22">
        <v>3</v>
      </c>
      <c r="E4124" s="26">
        <f t="shared" si="64"/>
        <v>4</v>
      </c>
      <c r="F4124" s="22" t="s">
        <v>256</v>
      </c>
      <c r="G4124" s="22" t="s">
        <v>8760</v>
      </c>
    </row>
    <row r="4125" spans="1:7" s="23" customFormat="1" ht="94.5" customHeight="1">
      <c r="A4125" s="19" t="s">
        <v>8761</v>
      </c>
      <c r="B4125" s="20" t="s">
        <v>26</v>
      </c>
      <c r="C4125" s="21">
        <v>1</v>
      </c>
      <c r="D4125" s="22">
        <v>2</v>
      </c>
      <c r="E4125" s="26">
        <f t="shared" si="64"/>
        <v>3</v>
      </c>
      <c r="F4125" s="22" t="s">
        <v>256</v>
      </c>
      <c r="G4125" s="22" t="s">
        <v>27</v>
      </c>
    </row>
    <row r="4126" spans="1:7" s="23" customFormat="1" ht="94.5" customHeight="1">
      <c r="A4126" s="19" t="s">
        <v>8762</v>
      </c>
      <c r="B4126" s="20" t="s">
        <v>8763</v>
      </c>
      <c r="C4126" s="21"/>
      <c r="D4126" s="22"/>
      <c r="E4126" s="26">
        <f t="shared" si="64"/>
        <v>0</v>
      </c>
      <c r="F4126" s="22"/>
      <c r="G4126" s="22" t="s">
        <v>8764</v>
      </c>
    </row>
    <row r="4127" spans="1:7" s="23" customFormat="1" ht="94.5" customHeight="1">
      <c r="A4127" s="19"/>
      <c r="B4127" s="20" t="s">
        <v>8765</v>
      </c>
      <c r="C4127" s="21"/>
      <c r="D4127" s="22"/>
      <c r="E4127" s="26">
        <f t="shared" si="64"/>
        <v>0</v>
      </c>
      <c r="F4127" s="22"/>
      <c r="G4127" s="22" t="s">
        <v>8766</v>
      </c>
    </row>
    <row r="4128" spans="1:7" s="23" customFormat="1" ht="94.5" customHeight="1">
      <c r="A4128" s="19" t="s">
        <v>8767</v>
      </c>
      <c r="B4128" s="20" t="s">
        <v>1274</v>
      </c>
      <c r="C4128" s="21">
        <v>1</v>
      </c>
      <c r="D4128" s="22">
        <v>3</v>
      </c>
      <c r="E4128" s="26">
        <f t="shared" si="64"/>
        <v>4</v>
      </c>
      <c r="F4128" s="22" t="s">
        <v>256</v>
      </c>
      <c r="G4128" s="22" t="s">
        <v>1275</v>
      </c>
    </row>
    <row r="4129" spans="1:7" s="23" customFormat="1" ht="94.5" customHeight="1">
      <c r="A4129" s="19" t="s">
        <v>8768</v>
      </c>
      <c r="B4129" s="20" t="s">
        <v>49</v>
      </c>
      <c r="C4129" s="21">
        <v>1</v>
      </c>
      <c r="D4129" s="22">
        <v>3</v>
      </c>
      <c r="E4129" s="26">
        <f t="shared" si="64"/>
        <v>4</v>
      </c>
      <c r="F4129" s="22" t="s">
        <v>256</v>
      </c>
      <c r="G4129" s="22" t="s">
        <v>144</v>
      </c>
    </row>
    <row r="4130" spans="1:7" s="23" customFormat="1" ht="94.5" customHeight="1">
      <c r="A4130" s="19" t="s">
        <v>8769</v>
      </c>
      <c r="B4130" s="20" t="s">
        <v>8770</v>
      </c>
      <c r="C4130" s="21">
        <v>1</v>
      </c>
      <c r="D4130" s="22">
        <v>2</v>
      </c>
      <c r="E4130" s="26">
        <f t="shared" si="64"/>
        <v>3</v>
      </c>
      <c r="F4130" s="22" t="s">
        <v>256</v>
      </c>
      <c r="G4130" s="22" t="s">
        <v>8771</v>
      </c>
    </row>
    <row r="4131" spans="1:7" s="23" customFormat="1" ht="94.5" customHeight="1">
      <c r="A4131" s="19" t="s">
        <v>8772</v>
      </c>
      <c r="B4131" s="20" t="s">
        <v>26</v>
      </c>
      <c r="C4131" s="21">
        <v>1</v>
      </c>
      <c r="D4131" s="22">
        <v>2</v>
      </c>
      <c r="E4131" s="26">
        <f t="shared" si="64"/>
        <v>3</v>
      </c>
      <c r="F4131" s="22" t="s">
        <v>256</v>
      </c>
      <c r="G4131" s="22" t="s">
        <v>27</v>
      </c>
    </row>
    <row r="4132" spans="1:7" s="23" customFormat="1" ht="94.5" customHeight="1">
      <c r="A4132" s="19" t="s">
        <v>8773</v>
      </c>
      <c r="B4132" s="20" t="s">
        <v>8774</v>
      </c>
      <c r="C4132" s="21"/>
      <c r="D4132" s="22"/>
      <c r="E4132" s="26">
        <f t="shared" si="64"/>
        <v>0</v>
      </c>
      <c r="F4132" s="22"/>
      <c r="G4132" s="22" t="s">
        <v>8775</v>
      </c>
    </row>
    <row r="4133" spans="1:7" s="23" customFormat="1" ht="94.5" customHeight="1">
      <c r="A4133" s="19" t="s">
        <v>25845</v>
      </c>
      <c r="B4133" s="20" t="s">
        <v>8776</v>
      </c>
      <c r="C4133" s="21">
        <v>4</v>
      </c>
      <c r="D4133" s="22">
        <v>11</v>
      </c>
      <c r="E4133" s="26">
        <f t="shared" si="64"/>
        <v>15</v>
      </c>
      <c r="F4133" s="22" t="s">
        <v>256</v>
      </c>
      <c r="G4133" s="22" t="s">
        <v>8777</v>
      </c>
    </row>
    <row r="4134" spans="1:7" s="23" customFormat="1" ht="94.5" customHeight="1">
      <c r="A4134" s="19" t="s">
        <v>25846</v>
      </c>
      <c r="B4134" s="20" t="s">
        <v>8778</v>
      </c>
      <c r="C4134" s="21">
        <v>4</v>
      </c>
      <c r="D4134" s="22">
        <v>11</v>
      </c>
      <c r="E4134" s="26">
        <f t="shared" si="64"/>
        <v>15</v>
      </c>
      <c r="F4134" s="22" t="s">
        <v>256</v>
      </c>
      <c r="G4134" s="22" t="s">
        <v>8779</v>
      </c>
    </row>
    <row r="4135" spans="1:7" s="23" customFormat="1" ht="94.5" customHeight="1">
      <c r="A4135" s="19" t="s">
        <v>25847</v>
      </c>
      <c r="B4135" s="20" t="s">
        <v>20</v>
      </c>
      <c r="C4135" s="21">
        <v>4</v>
      </c>
      <c r="D4135" s="22">
        <v>11</v>
      </c>
      <c r="E4135" s="26">
        <f t="shared" si="64"/>
        <v>15</v>
      </c>
      <c r="F4135" s="22" t="s">
        <v>256</v>
      </c>
      <c r="G4135" s="22" t="s">
        <v>21</v>
      </c>
    </row>
    <row r="4136" spans="1:7" s="23" customFormat="1" ht="94.5" customHeight="1">
      <c r="A4136" s="19" t="s">
        <v>8780</v>
      </c>
      <c r="B4136" s="20" t="s">
        <v>8781</v>
      </c>
      <c r="C4136" s="21">
        <v>1</v>
      </c>
      <c r="D4136" s="22">
        <v>2</v>
      </c>
      <c r="E4136" s="26">
        <f t="shared" si="64"/>
        <v>3</v>
      </c>
      <c r="F4136" s="22" t="s">
        <v>256</v>
      </c>
      <c r="G4136" s="22" t="s">
        <v>8782</v>
      </c>
    </row>
    <row r="4137" spans="1:7" s="23" customFormat="1" ht="94.5" customHeight="1">
      <c r="A4137" s="19" t="s">
        <v>8783</v>
      </c>
      <c r="B4137" s="20" t="s">
        <v>8784</v>
      </c>
      <c r="C4137" s="21"/>
      <c r="D4137" s="22"/>
      <c r="E4137" s="26">
        <f t="shared" si="64"/>
        <v>0</v>
      </c>
      <c r="F4137" s="22"/>
      <c r="G4137" s="22" t="s">
        <v>8785</v>
      </c>
    </row>
    <row r="4138" spans="1:7" s="23" customFormat="1" ht="94.5" customHeight="1">
      <c r="A4138" s="19" t="s">
        <v>8786</v>
      </c>
      <c r="B4138" s="20" t="s">
        <v>8787</v>
      </c>
      <c r="C4138" s="21"/>
      <c r="D4138" s="22"/>
      <c r="E4138" s="26">
        <f t="shared" si="64"/>
        <v>0</v>
      </c>
      <c r="F4138" s="22"/>
      <c r="G4138" s="22" t="s">
        <v>8788</v>
      </c>
    </row>
    <row r="4139" spans="1:7" s="23" customFormat="1" ht="94.5" customHeight="1">
      <c r="A4139" s="19" t="s">
        <v>8789</v>
      </c>
      <c r="B4139" s="20" t="s">
        <v>8790</v>
      </c>
      <c r="C4139" s="21">
        <v>1</v>
      </c>
      <c r="D4139" s="22">
        <v>8</v>
      </c>
      <c r="E4139" s="26">
        <f t="shared" si="64"/>
        <v>9</v>
      </c>
      <c r="F4139" s="22" t="s">
        <v>256</v>
      </c>
      <c r="G4139" s="22" t="s">
        <v>8791</v>
      </c>
    </row>
    <row r="4140" spans="1:7" s="23" customFormat="1" ht="94.5" customHeight="1">
      <c r="A4140" s="19" t="s">
        <v>8792</v>
      </c>
      <c r="B4140" s="20" t="s">
        <v>8793</v>
      </c>
      <c r="C4140" s="21">
        <v>1</v>
      </c>
      <c r="D4140" s="22">
        <v>8</v>
      </c>
      <c r="E4140" s="26">
        <f t="shared" si="64"/>
        <v>9</v>
      </c>
      <c r="F4140" s="22" t="s">
        <v>256</v>
      </c>
      <c r="G4140" s="22" t="s">
        <v>3121</v>
      </c>
    </row>
    <row r="4141" spans="1:7" s="23" customFormat="1" ht="94.5" customHeight="1">
      <c r="A4141" s="19" t="s">
        <v>8794</v>
      </c>
      <c r="B4141" s="20" t="s">
        <v>20</v>
      </c>
      <c r="C4141" s="21">
        <v>1</v>
      </c>
      <c r="D4141" s="22">
        <v>3</v>
      </c>
      <c r="E4141" s="26">
        <f t="shared" si="64"/>
        <v>4</v>
      </c>
      <c r="F4141" s="22" t="s">
        <v>256</v>
      </c>
      <c r="G4141" s="22" t="s">
        <v>21</v>
      </c>
    </row>
    <row r="4142" spans="1:7" s="23" customFormat="1" ht="94.5" customHeight="1">
      <c r="A4142" s="19" t="s">
        <v>8795</v>
      </c>
      <c r="B4142" s="20" t="s">
        <v>8796</v>
      </c>
      <c r="C4142" s="21">
        <v>4</v>
      </c>
      <c r="D4142" s="22">
        <v>11</v>
      </c>
      <c r="E4142" s="26">
        <f t="shared" si="64"/>
        <v>15</v>
      </c>
      <c r="F4142" s="22" t="s">
        <v>256</v>
      </c>
      <c r="G4142" s="22" t="s">
        <v>8797</v>
      </c>
    </row>
    <row r="4143" spans="1:7" s="23" customFormat="1" ht="94.5" customHeight="1">
      <c r="A4143" s="19" t="s">
        <v>8798</v>
      </c>
      <c r="B4143" s="20" t="s">
        <v>8799</v>
      </c>
      <c r="C4143" s="21"/>
      <c r="D4143" s="22"/>
      <c r="E4143" s="26">
        <f t="shared" si="64"/>
        <v>0</v>
      </c>
      <c r="F4143" s="22"/>
      <c r="G4143" s="22" t="s">
        <v>8800</v>
      </c>
    </row>
    <row r="4144" spans="1:7" s="23" customFormat="1" ht="94.5" customHeight="1">
      <c r="A4144" s="19" t="s">
        <v>25848</v>
      </c>
      <c r="B4144" s="20" t="s">
        <v>8801</v>
      </c>
      <c r="C4144" s="21"/>
      <c r="D4144" s="22"/>
      <c r="E4144" s="26">
        <f t="shared" si="64"/>
        <v>0</v>
      </c>
      <c r="F4144" s="22"/>
      <c r="G4144" s="22" t="s">
        <v>8802</v>
      </c>
    </row>
    <row r="4145" spans="1:7" s="23" customFormat="1" ht="94.5" customHeight="1">
      <c r="A4145" s="19" t="s">
        <v>25849</v>
      </c>
      <c r="B4145" s="20" t="s">
        <v>25851</v>
      </c>
      <c r="C4145" s="21">
        <v>4</v>
      </c>
      <c r="D4145" s="22">
        <v>11</v>
      </c>
      <c r="E4145" s="26">
        <f t="shared" si="64"/>
        <v>15</v>
      </c>
      <c r="F4145" s="22" t="s">
        <v>558</v>
      </c>
      <c r="G4145" s="22" t="s">
        <v>25853</v>
      </c>
    </row>
    <row r="4146" spans="1:7" s="23" customFormat="1" ht="94.5" customHeight="1">
      <c r="A4146" s="19" t="s">
        <v>25850</v>
      </c>
      <c r="B4146" s="20" t="s">
        <v>25852</v>
      </c>
      <c r="C4146" s="21">
        <v>4</v>
      </c>
      <c r="D4146" s="22">
        <v>11</v>
      </c>
      <c r="E4146" s="26">
        <f t="shared" si="64"/>
        <v>15</v>
      </c>
      <c r="F4146" s="22" t="s">
        <v>256</v>
      </c>
      <c r="G4146" s="22" t="s">
        <v>25333</v>
      </c>
    </row>
    <row r="4147" spans="1:7" s="23" customFormat="1" ht="94.5" customHeight="1">
      <c r="A4147" s="19"/>
      <c r="B4147" s="20" t="s">
        <v>65</v>
      </c>
      <c r="C4147" s="21"/>
      <c r="D4147" s="22"/>
      <c r="E4147" s="26">
        <f t="shared" si="64"/>
        <v>0</v>
      </c>
      <c r="F4147" s="22"/>
      <c r="G4147" s="22" t="s">
        <v>66</v>
      </c>
    </row>
    <row r="4148" spans="1:7" s="23" customFormat="1" ht="94.5" customHeight="1">
      <c r="A4148" s="19" t="s">
        <v>25854</v>
      </c>
      <c r="B4148" s="20" t="s">
        <v>8803</v>
      </c>
      <c r="C4148" s="21"/>
      <c r="D4148" s="22"/>
      <c r="E4148" s="26">
        <f t="shared" si="64"/>
        <v>0</v>
      </c>
      <c r="F4148" s="22"/>
      <c r="G4148" s="22" t="s">
        <v>8804</v>
      </c>
    </row>
    <row r="4149" spans="1:7" s="23" customFormat="1" ht="94.5" customHeight="1">
      <c r="A4149" s="19" t="s">
        <v>25855</v>
      </c>
      <c r="B4149" s="20" t="s">
        <v>25851</v>
      </c>
      <c r="C4149" s="21">
        <v>4</v>
      </c>
      <c r="D4149" s="22">
        <v>11</v>
      </c>
      <c r="E4149" s="26">
        <f t="shared" si="64"/>
        <v>15</v>
      </c>
      <c r="F4149" s="22" t="s">
        <v>256</v>
      </c>
      <c r="G4149" s="22" t="s">
        <v>25853</v>
      </c>
    </row>
    <row r="4150" spans="1:7" s="23" customFormat="1" ht="94.5" customHeight="1">
      <c r="A4150" s="19" t="s">
        <v>25856</v>
      </c>
      <c r="B4150" s="20" t="s">
        <v>25113</v>
      </c>
      <c r="C4150" s="21">
        <v>4</v>
      </c>
      <c r="D4150" s="22">
        <v>11</v>
      </c>
      <c r="E4150" s="26">
        <f t="shared" si="64"/>
        <v>15</v>
      </c>
      <c r="F4150" s="22" t="s">
        <v>256</v>
      </c>
      <c r="G4150" s="22" t="s">
        <v>25333</v>
      </c>
    </row>
    <row r="4151" spans="1:7" s="23" customFormat="1" ht="94.5" customHeight="1">
      <c r="A4151" s="19" t="s">
        <v>8805</v>
      </c>
      <c r="B4151" s="20" t="s">
        <v>8806</v>
      </c>
      <c r="C4151" s="21">
        <v>4</v>
      </c>
      <c r="D4151" s="22">
        <v>11</v>
      </c>
      <c r="E4151" s="26">
        <f t="shared" si="64"/>
        <v>15</v>
      </c>
      <c r="F4151" s="22" t="s">
        <v>256</v>
      </c>
      <c r="G4151" s="22" t="s">
        <v>144</v>
      </c>
    </row>
    <row r="4152" spans="1:7" s="23" customFormat="1" ht="94.5" customHeight="1">
      <c r="A4152" s="19" t="s">
        <v>8807</v>
      </c>
      <c r="B4152" s="20" t="s">
        <v>8808</v>
      </c>
      <c r="C4152" s="21"/>
      <c r="D4152" s="22"/>
      <c r="E4152" s="26">
        <f t="shared" si="64"/>
        <v>0</v>
      </c>
      <c r="F4152" s="22"/>
      <c r="G4152" s="22" t="s">
        <v>8809</v>
      </c>
    </row>
    <row r="4153" spans="1:7" s="23" customFormat="1" ht="94.5" customHeight="1">
      <c r="A4153" s="19" t="s">
        <v>8810</v>
      </c>
      <c r="B4153" s="20" t="s">
        <v>8811</v>
      </c>
      <c r="C4153" s="21">
        <v>1</v>
      </c>
      <c r="D4153" s="22">
        <v>2</v>
      </c>
      <c r="E4153" s="26">
        <f t="shared" si="64"/>
        <v>3</v>
      </c>
      <c r="F4153" s="22" t="s">
        <v>256</v>
      </c>
      <c r="G4153" s="22" t="s">
        <v>8812</v>
      </c>
    </row>
    <row r="4154" spans="1:7" s="23" customFormat="1" ht="94.5" customHeight="1">
      <c r="A4154" s="19" t="s">
        <v>8813</v>
      </c>
      <c r="B4154" s="20" t="s">
        <v>26</v>
      </c>
      <c r="C4154" s="21">
        <v>1</v>
      </c>
      <c r="D4154" s="22">
        <v>2</v>
      </c>
      <c r="E4154" s="26">
        <f t="shared" si="64"/>
        <v>3</v>
      </c>
      <c r="F4154" s="22" t="s">
        <v>256</v>
      </c>
      <c r="G4154" s="22" t="s">
        <v>27</v>
      </c>
    </row>
    <row r="4155" spans="1:7" s="23" customFormat="1" ht="94.5" customHeight="1">
      <c r="A4155" s="19" t="s">
        <v>8814</v>
      </c>
      <c r="B4155" s="20" t="s">
        <v>8815</v>
      </c>
      <c r="C4155" s="21">
        <v>4</v>
      </c>
      <c r="D4155" s="22">
        <v>0</v>
      </c>
      <c r="E4155" s="26">
        <f t="shared" si="64"/>
        <v>4</v>
      </c>
      <c r="F4155" s="22" t="s">
        <v>256</v>
      </c>
      <c r="G4155" s="22" t="s">
        <v>8816</v>
      </c>
    </row>
    <row r="4156" spans="1:7" s="23" customFormat="1" ht="94.5" customHeight="1">
      <c r="A4156" s="19" t="s">
        <v>25857</v>
      </c>
      <c r="B4156" s="20" t="s">
        <v>8817</v>
      </c>
      <c r="C4156" s="21"/>
      <c r="D4156" s="22"/>
      <c r="E4156" s="26">
        <f t="shared" si="64"/>
        <v>0</v>
      </c>
      <c r="F4156" s="22"/>
      <c r="G4156" s="22" t="s">
        <v>8818</v>
      </c>
    </row>
    <row r="4157" spans="1:7" s="23" customFormat="1" ht="94.5" customHeight="1">
      <c r="A4157" s="19" t="s">
        <v>8819</v>
      </c>
      <c r="B4157" s="20" t="s">
        <v>8820</v>
      </c>
      <c r="C4157" s="21">
        <v>4</v>
      </c>
      <c r="D4157" s="22">
        <v>0</v>
      </c>
      <c r="E4157" s="26">
        <f t="shared" si="64"/>
        <v>4</v>
      </c>
      <c r="F4157" s="22" t="s">
        <v>256</v>
      </c>
      <c r="G4157" s="22" t="s">
        <v>8821</v>
      </c>
    </row>
    <row r="4158" spans="1:7" s="23" customFormat="1" ht="94.5" customHeight="1">
      <c r="A4158" s="19" t="s">
        <v>8822</v>
      </c>
      <c r="B4158" s="20" t="s">
        <v>170</v>
      </c>
      <c r="C4158" s="21">
        <v>4</v>
      </c>
      <c r="D4158" s="22">
        <v>0</v>
      </c>
      <c r="E4158" s="26">
        <f t="shared" si="64"/>
        <v>4</v>
      </c>
      <c r="F4158" s="22" t="s">
        <v>256</v>
      </c>
      <c r="G4158" s="22" t="s">
        <v>21</v>
      </c>
    </row>
    <row r="4159" spans="1:7" s="23" customFormat="1" ht="94.5" customHeight="1">
      <c r="A4159" s="19" t="s">
        <v>8823</v>
      </c>
      <c r="B4159" s="20" t="s">
        <v>8824</v>
      </c>
      <c r="C4159" s="21">
        <v>4</v>
      </c>
      <c r="D4159" s="22">
        <v>0</v>
      </c>
      <c r="E4159" s="26">
        <f t="shared" si="64"/>
        <v>4</v>
      </c>
      <c r="F4159" s="22" t="s">
        <v>256</v>
      </c>
      <c r="G4159" s="22" t="s">
        <v>8825</v>
      </c>
    </row>
    <row r="4160" spans="1:7" s="23" customFormat="1" ht="94.5" customHeight="1">
      <c r="A4160" s="19" t="s">
        <v>8826</v>
      </c>
      <c r="B4160" s="20" t="s">
        <v>8827</v>
      </c>
      <c r="C4160" s="21"/>
      <c r="D4160" s="22"/>
      <c r="E4160" s="26">
        <f t="shared" si="64"/>
        <v>0</v>
      </c>
      <c r="F4160" s="22"/>
      <c r="G4160" s="22" t="s">
        <v>8828</v>
      </c>
    </row>
    <row r="4161" spans="1:7" s="23" customFormat="1" ht="94.5" customHeight="1">
      <c r="A4161" s="19" t="s">
        <v>8829</v>
      </c>
      <c r="B4161" s="20" t="s">
        <v>8830</v>
      </c>
      <c r="C4161" s="21">
        <v>4</v>
      </c>
      <c r="D4161" s="22">
        <v>51</v>
      </c>
      <c r="E4161" s="26">
        <f t="shared" si="64"/>
        <v>55</v>
      </c>
      <c r="F4161" s="22" t="s">
        <v>256</v>
      </c>
      <c r="G4161" s="22" t="s">
        <v>8831</v>
      </c>
    </row>
    <row r="4162" spans="1:7" s="23" customFormat="1" ht="94.5" customHeight="1">
      <c r="A4162" s="19" t="s">
        <v>8832</v>
      </c>
      <c r="B4162" s="20" t="s">
        <v>26</v>
      </c>
      <c r="C4162" s="21"/>
      <c r="D4162" s="22"/>
      <c r="E4162" s="26">
        <f t="shared" si="64"/>
        <v>0</v>
      </c>
      <c r="F4162" s="22"/>
      <c r="G4162" s="22" t="s">
        <v>27</v>
      </c>
    </row>
    <row r="4163" spans="1:7" s="23" customFormat="1" ht="94.5" customHeight="1">
      <c r="A4163" s="19" t="s">
        <v>8833</v>
      </c>
      <c r="B4163" s="20" t="s">
        <v>8834</v>
      </c>
      <c r="C4163" s="21">
        <v>4</v>
      </c>
      <c r="D4163" s="22">
        <v>0</v>
      </c>
      <c r="E4163" s="26">
        <f t="shared" si="64"/>
        <v>4</v>
      </c>
      <c r="F4163" s="22" t="s">
        <v>256</v>
      </c>
      <c r="G4163" s="22" t="s">
        <v>8835</v>
      </c>
    </row>
    <row r="4164" spans="1:7" s="23" customFormat="1" ht="94.5" customHeight="1">
      <c r="A4164" s="19" t="s">
        <v>8836</v>
      </c>
      <c r="B4164" s="20" t="s">
        <v>8837</v>
      </c>
      <c r="C4164" s="21">
        <v>4</v>
      </c>
      <c r="D4164" s="22">
        <v>28</v>
      </c>
      <c r="E4164" s="26">
        <f t="shared" si="64"/>
        <v>32</v>
      </c>
      <c r="F4164" s="22" t="s">
        <v>256</v>
      </c>
      <c r="G4164" s="22" t="s">
        <v>21</v>
      </c>
    </row>
    <row r="4165" spans="1:7" s="23" customFormat="1" ht="94.5" customHeight="1">
      <c r="A4165" s="19" t="s">
        <v>8838</v>
      </c>
      <c r="B4165" s="20" t="s">
        <v>8839</v>
      </c>
      <c r="C4165" s="21">
        <v>4</v>
      </c>
      <c r="D4165" s="22">
        <v>51</v>
      </c>
      <c r="E4165" s="26">
        <f t="shared" si="64"/>
        <v>55</v>
      </c>
      <c r="F4165" s="22" t="s">
        <v>256</v>
      </c>
      <c r="G4165" s="22" t="s">
        <v>8840</v>
      </c>
    </row>
    <row r="4166" spans="1:7" s="23" customFormat="1" ht="94.5" customHeight="1">
      <c r="A4166" s="19" t="s">
        <v>8841</v>
      </c>
      <c r="B4166" s="20" t="s">
        <v>8842</v>
      </c>
      <c r="C4166" s="21"/>
      <c r="D4166" s="22"/>
      <c r="E4166" s="26">
        <f t="shared" si="64"/>
        <v>0</v>
      </c>
      <c r="F4166" s="22"/>
      <c r="G4166" s="22" t="s">
        <v>8843</v>
      </c>
    </row>
    <row r="4167" spans="1:7" s="23" customFormat="1" ht="94.5" customHeight="1">
      <c r="A4167" s="19" t="s">
        <v>8844</v>
      </c>
      <c r="B4167" s="20" t="s">
        <v>8845</v>
      </c>
      <c r="C4167" s="21">
        <v>4</v>
      </c>
      <c r="D4167" s="22">
        <v>6</v>
      </c>
      <c r="E4167" s="26">
        <f t="shared" si="64"/>
        <v>10</v>
      </c>
      <c r="F4167" s="22" t="s">
        <v>256</v>
      </c>
      <c r="G4167" s="22" t="s">
        <v>8846</v>
      </c>
    </row>
    <row r="4168" spans="1:7" s="23" customFormat="1" ht="94.5" customHeight="1">
      <c r="A4168" s="19" t="s">
        <v>8847</v>
      </c>
      <c r="B4168" s="20" t="s">
        <v>26</v>
      </c>
      <c r="C4168" s="21">
        <v>4</v>
      </c>
      <c r="D4168" s="22">
        <v>6</v>
      </c>
      <c r="E4168" s="26">
        <f t="shared" si="64"/>
        <v>10</v>
      </c>
      <c r="F4168" s="22" t="s">
        <v>256</v>
      </c>
      <c r="G4168" s="22" t="s">
        <v>27</v>
      </c>
    </row>
    <row r="4169" spans="1:7" s="23" customFormat="1" ht="94.5" customHeight="1">
      <c r="A4169" s="19" t="s">
        <v>8848</v>
      </c>
      <c r="B4169" s="20" t="s">
        <v>8849</v>
      </c>
      <c r="C4169" s="21"/>
      <c r="D4169" s="22"/>
      <c r="E4169" s="26">
        <f t="shared" si="64"/>
        <v>0</v>
      </c>
      <c r="F4169" s="22"/>
      <c r="G4169" s="22" t="s">
        <v>8850</v>
      </c>
    </row>
    <row r="4170" spans="1:7" s="23" customFormat="1" ht="94.5" customHeight="1">
      <c r="A4170" s="19" t="s">
        <v>8851</v>
      </c>
      <c r="B4170" s="20" t="s">
        <v>8852</v>
      </c>
      <c r="C4170" s="21">
        <v>1</v>
      </c>
      <c r="D4170" s="22">
        <v>2</v>
      </c>
      <c r="E4170" s="26">
        <f t="shared" ref="E4170:E4233" si="65">C4170+D4170</f>
        <v>3</v>
      </c>
      <c r="F4170" s="22" t="s">
        <v>8853</v>
      </c>
      <c r="G4170" s="22" t="s">
        <v>8854</v>
      </c>
    </row>
    <row r="4171" spans="1:7" s="23" customFormat="1" ht="94.5" customHeight="1">
      <c r="A4171" s="19" t="s">
        <v>8855</v>
      </c>
      <c r="B4171" s="20" t="s">
        <v>8856</v>
      </c>
      <c r="C4171" s="21">
        <v>1</v>
      </c>
      <c r="D4171" s="22">
        <v>2</v>
      </c>
      <c r="E4171" s="26">
        <f t="shared" si="65"/>
        <v>3</v>
      </c>
      <c r="F4171" s="22" t="s">
        <v>256</v>
      </c>
      <c r="G4171" s="22" t="s">
        <v>8857</v>
      </c>
    </row>
    <row r="4172" spans="1:7" s="23" customFormat="1" ht="94.5" customHeight="1">
      <c r="A4172" s="19" t="s">
        <v>8858</v>
      </c>
      <c r="B4172" s="20" t="s">
        <v>8859</v>
      </c>
      <c r="C4172" s="21"/>
      <c r="D4172" s="22"/>
      <c r="E4172" s="26">
        <f t="shared" si="65"/>
        <v>0</v>
      </c>
      <c r="F4172" s="22"/>
      <c r="G4172" s="22" t="s">
        <v>8860</v>
      </c>
    </row>
    <row r="4173" spans="1:7" s="23" customFormat="1" ht="94.5" customHeight="1">
      <c r="A4173" s="19" t="s">
        <v>8861</v>
      </c>
      <c r="B4173" s="20" t="s">
        <v>8862</v>
      </c>
      <c r="C4173" s="21">
        <v>4</v>
      </c>
      <c r="D4173" s="22">
        <v>0</v>
      </c>
      <c r="E4173" s="26">
        <f t="shared" si="65"/>
        <v>4</v>
      </c>
      <c r="F4173" s="22" t="s">
        <v>8853</v>
      </c>
      <c r="G4173" s="22" t="s">
        <v>8863</v>
      </c>
    </row>
    <row r="4174" spans="1:7" s="23" customFormat="1" ht="94.5" customHeight="1">
      <c r="A4174" s="19" t="s">
        <v>8864</v>
      </c>
      <c r="B4174" s="20" t="s">
        <v>8865</v>
      </c>
      <c r="C4174" s="21">
        <v>4</v>
      </c>
      <c r="D4174" s="22">
        <v>0</v>
      </c>
      <c r="E4174" s="26">
        <f t="shared" si="65"/>
        <v>4</v>
      </c>
      <c r="F4174" s="22" t="s">
        <v>8853</v>
      </c>
      <c r="G4174" s="22" t="s">
        <v>8866</v>
      </c>
    </row>
    <row r="4175" spans="1:7" s="23" customFormat="1" ht="94.5" customHeight="1">
      <c r="A4175" s="19" t="s">
        <v>8867</v>
      </c>
      <c r="B4175" s="20" t="s">
        <v>8868</v>
      </c>
      <c r="C4175" s="21">
        <v>4</v>
      </c>
      <c r="D4175" s="22">
        <v>0</v>
      </c>
      <c r="E4175" s="26">
        <f t="shared" si="65"/>
        <v>4</v>
      </c>
      <c r="F4175" s="22" t="s">
        <v>8853</v>
      </c>
      <c r="G4175" s="22" t="s">
        <v>8869</v>
      </c>
    </row>
    <row r="4176" spans="1:7" s="23" customFormat="1" ht="94.5" customHeight="1">
      <c r="A4176" s="19" t="s">
        <v>8870</v>
      </c>
      <c r="B4176" s="20" t="s">
        <v>20</v>
      </c>
      <c r="C4176" s="21">
        <v>1</v>
      </c>
      <c r="D4176" s="22">
        <v>2</v>
      </c>
      <c r="E4176" s="26">
        <f t="shared" si="65"/>
        <v>3</v>
      </c>
      <c r="F4176" s="22" t="s">
        <v>8853</v>
      </c>
      <c r="G4176" s="22" t="s">
        <v>21</v>
      </c>
    </row>
    <row r="4177" spans="1:7" s="23" customFormat="1" ht="94.5" customHeight="1">
      <c r="A4177" s="19"/>
      <c r="B4177" s="20" t="s">
        <v>65</v>
      </c>
      <c r="C4177" s="21"/>
      <c r="D4177" s="22"/>
      <c r="E4177" s="26">
        <f t="shared" si="65"/>
        <v>0</v>
      </c>
      <c r="F4177" s="22"/>
      <c r="G4177" s="22" t="s">
        <v>66</v>
      </c>
    </row>
    <row r="4178" spans="1:7" s="23" customFormat="1" ht="94.5" customHeight="1">
      <c r="A4178" s="19" t="s">
        <v>8871</v>
      </c>
      <c r="B4178" s="20" t="s">
        <v>8872</v>
      </c>
      <c r="C4178" s="21">
        <v>1</v>
      </c>
      <c r="D4178" s="22">
        <v>2</v>
      </c>
      <c r="E4178" s="26">
        <f t="shared" si="65"/>
        <v>3</v>
      </c>
      <c r="F4178" s="22" t="s">
        <v>256</v>
      </c>
      <c r="G4178" s="22" t="s">
        <v>8873</v>
      </c>
    </row>
    <row r="4179" spans="1:7" s="23" customFormat="1" ht="94.5" customHeight="1">
      <c r="A4179" s="19" t="s">
        <v>8874</v>
      </c>
      <c r="B4179" s="20" t="s">
        <v>175</v>
      </c>
      <c r="C4179" s="21"/>
      <c r="D4179" s="22"/>
      <c r="E4179" s="26">
        <f t="shared" si="65"/>
        <v>0</v>
      </c>
      <c r="F4179" s="22"/>
      <c r="G4179" s="22" t="s">
        <v>144</v>
      </c>
    </row>
    <row r="4180" spans="1:7" s="23" customFormat="1" ht="94.5" customHeight="1">
      <c r="A4180" s="19" t="s">
        <v>8875</v>
      </c>
      <c r="B4180" s="20" t="s">
        <v>8876</v>
      </c>
      <c r="C4180" s="21">
        <v>4</v>
      </c>
      <c r="D4180" s="22">
        <v>0</v>
      </c>
      <c r="E4180" s="26">
        <f t="shared" si="65"/>
        <v>4</v>
      </c>
      <c r="F4180" s="22" t="s">
        <v>8853</v>
      </c>
      <c r="G4180" s="22" t="s">
        <v>8866</v>
      </c>
    </row>
    <row r="4181" spans="1:7" s="23" customFormat="1" ht="94.5" customHeight="1">
      <c r="A4181" s="19" t="s">
        <v>8877</v>
      </c>
      <c r="B4181" s="20" t="s">
        <v>8878</v>
      </c>
      <c r="C4181" s="21">
        <v>4</v>
      </c>
      <c r="D4181" s="22">
        <v>0</v>
      </c>
      <c r="E4181" s="26">
        <f t="shared" si="65"/>
        <v>4</v>
      </c>
      <c r="F4181" s="22" t="s">
        <v>8853</v>
      </c>
      <c r="G4181" s="22" t="s">
        <v>8863</v>
      </c>
    </row>
    <row r="4182" spans="1:7" s="23" customFormat="1" ht="94.5" customHeight="1">
      <c r="A4182" s="19" t="s">
        <v>8879</v>
      </c>
      <c r="B4182" s="20" t="s">
        <v>8868</v>
      </c>
      <c r="C4182" s="21">
        <v>4</v>
      </c>
      <c r="D4182" s="22">
        <v>0</v>
      </c>
      <c r="E4182" s="26">
        <f t="shared" si="65"/>
        <v>4</v>
      </c>
      <c r="F4182" s="22" t="s">
        <v>8853</v>
      </c>
      <c r="G4182" s="22" t="s">
        <v>8869</v>
      </c>
    </row>
    <row r="4183" spans="1:7" s="23" customFormat="1" ht="94.5" customHeight="1">
      <c r="A4183" s="19" t="s">
        <v>8880</v>
      </c>
      <c r="B4183" s="20" t="s">
        <v>20</v>
      </c>
      <c r="C4183" s="21">
        <v>1</v>
      </c>
      <c r="D4183" s="22">
        <v>2</v>
      </c>
      <c r="E4183" s="26">
        <f t="shared" si="65"/>
        <v>3</v>
      </c>
      <c r="F4183" s="22" t="s">
        <v>8853</v>
      </c>
      <c r="G4183" s="22" t="s">
        <v>21</v>
      </c>
    </row>
    <row r="4184" spans="1:7" s="23" customFormat="1" ht="94.5" customHeight="1">
      <c r="A4184" s="19" t="s">
        <v>8881</v>
      </c>
      <c r="B4184" s="20" t="s">
        <v>8882</v>
      </c>
      <c r="C4184" s="21"/>
      <c r="D4184" s="22"/>
      <c r="E4184" s="26">
        <f t="shared" si="65"/>
        <v>0</v>
      </c>
      <c r="F4184" s="22"/>
      <c r="G4184" s="22" t="s">
        <v>8883</v>
      </c>
    </row>
    <row r="4185" spans="1:7" s="23" customFormat="1" ht="94.5" customHeight="1">
      <c r="A4185" s="19" t="s">
        <v>8884</v>
      </c>
      <c r="B4185" s="20" t="s">
        <v>8885</v>
      </c>
      <c r="C4185" s="21">
        <v>1</v>
      </c>
      <c r="D4185" s="22">
        <v>2</v>
      </c>
      <c r="E4185" s="26">
        <f t="shared" si="65"/>
        <v>3</v>
      </c>
      <c r="F4185" s="22" t="s">
        <v>8853</v>
      </c>
      <c r="G4185" s="22" t="s">
        <v>8854</v>
      </c>
    </row>
    <row r="4186" spans="1:7" s="23" customFormat="1" ht="94.5" customHeight="1">
      <c r="A4186" s="19"/>
      <c r="B4186" s="20" t="s">
        <v>8886</v>
      </c>
      <c r="C4186" s="21"/>
      <c r="D4186" s="22"/>
      <c r="E4186" s="26">
        <f t="shared" si="65"/>
        <v>0</v>
      </c>
      <c r="F4186" s="22"/>
      <c r="G4186" s="22" t="s">
        <v>8887</v>
      </c>
    </row>
    <row r="4187" spans="1:7" s="23" customFormat="1" ht="94.5" customHeight="1">
      <c r="A4187" s="19" t="s">
        <v>8888</v>
      </c>
      <c r="B4187" s="20" t="s">
        <v>8889</v>
      </c>
      <c r="C4187" s="21">
        <v>1</v>
      </c>
      <c r="D4187" s="22">
        <v>2</v>
      </c>
      <c r="E4187" s="26">
        <f t="shared" si="65"/>
        <v>3</v>
      </c>
      <c r="F4187" s="22" t="s">
        <v>11</v>
      </c>
      <c r="G4187" s="22" t="s">
        <v>8873</v>
      </c>
    </row>
    <row r="4188" spans="1:7" s="23" customFormat="1" ht="94.5" customHeight="1">
      <c r="A4188" s="19" t="s">
        <v>8890</v>
      </c>
      <c r="B4188" s="20" t="s">
        <v>8891</v>
      </c>
      <c r="C4188" s="21">
        <v>1</v>
      </c>
      <c r="D4188" s="22">
        <v>2</v>
      </c>
      <c r="E4188" s="26">
        <f t="shared" si="65"/>
        <v>3</v>
      </c>
      <c r="F4188" s="22" t="s">
        <v>11</v>
      </c>
      <c r="G4188" s="22" t="s">
        <v>8892</v>
      </c>
    </row>
    <row r="4189" spans="1:7" s="23" customFormat="1" ht="94.5" customHeight="1">
      <c r="A4189" s="19" t="s">
        <v>8893</v>
      </c>
      <c r="B4189" s="20" t="s">
        <v>49</v>
      </c>
      <c r="C4189" s="21">
        <v>1</v>
      </c>
      <c r="D4189" s="22">
        <v>2</v>
      </c>
      <c r="E4189" s="26">
        <f t="shared" si="65"/>
        <v>3</v>
      </c>
      <c r="F4189" s="22" t="s">
        <v>11</v>
      </c>
      <c r="G4189" s="22" t="s">
        <v>144</v>
      </c>
    </row>
    <row r="4190" spans="1:7" s="23" customFormat="1" ht="94.5" customHeight="1">
      <c r="A4190" s="19"/>
      <c r="B4190" s="20" t="s">
        <v>8894</v>
      </c>
      <c r="C4190" s="21"/>
      <c r="D4190" s="22"/>
      <c r="E4190" s="26">
        <f t="shared" si="65"/>
        <v>0</v>
      </c>
      <c r="F4190" s="22"/>
      <c r="G4190" s="22" t="s">
        <v>8895</v>
      </c>
    </row>
    <row r="4191" spans="1:7" s="23" customFormat="1" ht="94.5" customHeight="1">
      <c r="A4191" s="19" t="s">
        <v>8896</v>
      </c>
      <c r="B4191" s="20" t="s">
        <v>8897</v>
      </c>
      <c r="C4191" s="21">
        <v>1</v>
      </c>
      <c r="D4191" s="22">
        <v>2</v>
      </c>
      <c r="E4191" s="26">
        <f t="shared" si="65"/>
        <v>3</v>
      </c>
      <c r="F4191" s="22" t="s">
        <v>8853</v>
      </c>
      <c r="G4191" s="22" t="s">
        <v>8898</v>
      </c>
    </row>
    <row r="4192" spans="1:7" s="23" customFormat="1" ht="94.5" customHeight="1">
      <c r="A4192" s="19" t="s">
        <v>8899</v>
      </c>
      <c r="B4192" s="20" t="s">
        <v>8900</v>
      </c>
      <c r="C4192" s="21">
        <v>1</v>
      </c>
      <c r="D4192" s="22">
        <v>2</v>
      </c>
      <c r="E4192" s="26">
        <f t="shared" si="65"/>
        <v>3</v>
      </c>
      <c r="F4192" s="22" t="s">
        <v>8853</v>
      </c>
      <c r="G4192" s="22" t="s">
        <v>8901</v>
      </c>
    </row>
    <row r="4193" spans="1:7" s="23" customFormat="1" ht="94.5" customHeight="1">
      <c r="A4193" s="19" t="s">
        <v>8902</v>
      </c>
      <c r="B4193" s="20" t="s">
        <v>8903</v>
      </c>
      <c r="C4193" s="21">
        <v>1</v>
      </c>
      <c r="D4193" s="22">
        <v>2</v>
      </c>
      <c r="E4193" s="26">
        <f t="shared" si="65"/>
        <v>3</v>
      </c>
      <c r="F4193" s="22" t="s">
        <v>8853</v>
      </c>
      <c r="G4193" s="22" t="s">
        <v>8904</v>
      </c>
    </row>
    <row r="4194" spans="1:7" s="23" customFormat="1" ht="94.5" customHeight="1">
      <c r="A4194" s="19" t="s">
        <v>8905</v>
      </c>
      <c r="B4194" s="20" t="s">
        <v>8906</v>
      </c>
      <c r="C4194" s="21">
        <v>1</v>
      </c>
      <c r="D4194" s="22">
        <v>2</v>
      </c>
      <c r="E4194" s="26">
        <f t="shared" si="65"/>
        <v>3</v>
      </c>
      <c r="F4194" s="22" t="s">
        <v>8853</v>
      </c>
      <c r="G4194" s="22" t="s">
        <v>8907</v>
      </c>
    </row>
    <row r="4195" spans="1:7" s="23" customFormat="1" ht="94.5" customHeight="1">
      <c r="A4195" s="19"/>
      <c r="B4195" s="20" t="s">
        <v>8908</v>
      </c>
      <c r="C4195" s="21"/>
      <c r="D4195" s="22"/>
      <c r="E4195" s="26">
        <f t="shared" si="65"/>
        <v>0</v>
      </c>
      <c r="F4195" s="22"/>
      <c r="G4195" s="22" t="s">
        <v>8909</v>
      </c>
    </row>
    <row r="4196" spans="1:7" s="23" customFormat="1" ht="94.5" customHeight="1">
      <c r="A4196" s="19" t="s">
        <v>8910</v>
      </c>
      <c r="B4196" s="20" t="s">
        <v>8911</v>
      </c>
      <c r="C4196" s="21">
        <v>1</v>
      </c>
      <c r="D4196" s="22">
        <v>2</v>
      </c>
      <c r="E4196" s="26">
        <f t="shared" si="65"/>
        <v>3</v>
      </c>
      <c r="F4196" s="22" t="s">
        <v>8912</v>
      </c>
      <c r="G4196" s="22" t="s">
        <v>8913</v>
      </c>
    </row>
    <row r="4197" spans="1:7" s="23" customFormat="1" ht="94.5" customHeight="1">
      <c r="A4197" s="19" t="s">
        <v>8914</v>
      </c>
      <c r="B4197" s="20" t="s">
        <v>8915</v>
      </c>
      <c r="C4197" s="21">
        <v>1</v>
      </c>
      <c r="D4197" s="22">
        <v>2</v>
      </c>
      <c r="E4197" s="26">
        <f t="shared" si="65"/>
        <v>3</v>
      </c>
      <c r="F4197" s="22" t="s">
        <v>8912</v>
      </c>
      <c r="G4197" s="22" t="s">
        <v>8916</v>
      </c>
    </row>
    <row r="4198" spans="1:7" s="23" customFormat="1" ht="94.5" customHeight="1">
      <c r="A4198" s="19" t="s">
        <v>8917</v>
      </c>
      <c r="B4198" s="20" t="s">
        <v>8918</v>
      </c>
      <c r="C4198" s="21">
        <v>1</v>
      </c>
      <c r="D4198" s="22">
        <v>2</v>
      </c>
      <c r="E4198" s="26">
        <f t="shared" si="65"/>
        <v>3</v>
      </c>
      <c r="F4198" s="22" t="s">
        <v>8912</v>
      </c>
      <c r="G4198" s="22" t="s">
        <v>8919</v>
      </c>
    </row>
    <row r="4199" spans="1:7" s="23" customFormat="1" ht="94.5" customHeight="1">
      <c r="A4199" s="19" t="s">
        <v>8920</v>
      </c>
      <c r="B4199" s="20" t="s">
        <v>8921</v>
      </c>
      <c r="C4199" s="21">
        <v>1</v>
      </c>
      <c r="D4199" s="22">
        <v>2</v>
      </c>
      <c r="E4199" s="26">
        <f t="shared" si="65"/>
        <v>3</v>
      </c>
      <c r="F4199" s="22" t="s">
        <v>8912</v>
      </c>
      <c r="G4199" s="22" t="s">
        <v>8922</v>
      </c>
    </row>
    <row r="4200" spans="1:7" s="23" customFormat="1" ht="94.5" customHeight="1">
      <c r="A4200" s="19" t="s">
        <v>8923</v>
      </c>
      <c r="B4200" s="20" t="s">
        <v>8924</v>
      </c>
      <c r="C4200" s="21">
        <v>1</v>
      </c>
      <c r="D4200" s="22">
        <v>2</v>
      </c>
      <c r="E4200" s="26">
        <f t="shared" si="65"/>
        <v>3</v>
      </c>
      <c r="F4200" s="22" t="s">
        <v>8912</v>
      </c>
      <c r="G4200" s="22" t="s">
        <v>8925</v>
      </c>
    </row>
    <row r="4201" spans="1:7" s="23" customFormat="1" ht="94.5" customHeight="1">
      <c r="A4201" s="19"/>
      <c r="B4201" s="20" t="s">
        <v>65</v>
      </c>
      <c r="C4201" s="21"/>
      <c r="D4201" s="22"/>
      <c r="E4201" s="26">
        <f t="shared" si="65"/>
        <v>0</v>
      </c>
      <c r="F4201" s="22"/>
      <c r="G4201" s="22" t="s">
        <v>66</v>
      </c>
    </row>
    <row r="4202" spans="1:7" s="23" customFormat="1" ht="94.5" customHeight="1">
      <c r="A4202" s="19" t="s">
        <v>8926</v>
      </c>
      <c r="B4202" s="20" t="s">
        <v>8927</v>
      </c>
      <c r="C4202" s="21"/>
      <c r="D4202" s="22"/>
      <c r="E4202" s="26">
        <f t="shared" si="65"/>
        <v>0</v>
      </c>
      <c r="F4202" s="22"/>
      <c r="G4202" s="22" t="s">
        <v>8928</v>
      </c>
    </row>
    <row r="4203" spans="1:7" s="23" customFormat="1" ht="94.5" customHeight="1">
      <c r="A4203" s="19" t="s">
        <v>8929</v>
      </c>
      <c r="B4203" s="20" t="s">
        <v>8930</v>
      </c>
      <c r="C4203" s="21">
        <v>1</v>
      </c>
      <c r="D4203" s="22">
        <v>2</v>
      </c>
      <c r="E4203" s="26">
        <f t="shared" si="65"/>
        <v>3</v>
      </c>
      <c r="F4203" s="22" t="s">
        <v>8912</v>
      </c>
      <c r="G4203" s="22" t="s">
        <v>8931</v>
      </c>
    </row>
    <row r="4204" spans="1:7" s="23" customFormat="1" ht="94.5" customHeight="1">
      <c r="A4204" s="19" t="s">
        <v>8932</v>
      </c>
      <c r="B4204" s="20" t="s">
        <v>20</v>
      </c>
      <c r="C4204" s="21">
        <v>1</v>
      </c>
      <c r="D4204" s="22">
        <v>2</v>
      </c>
      <c r="E4204" s="26">
        <f t="shared" si="65"/>
        <v>3</v>
      </c>
      <c r="F4204" s="22" t="s">
        <v>8912</v>
      </c>
      <c r="G4204" s="22" t="s">
        <v>21</v>
      </c>
    </row>
    <row r="4205" spans="1:7" s="23" customFormat="1" ht="94.5" customHeight="1">
      <c r="A4205" s="19" t="s">
        <v>8933</v>
      </c>
      <c r="B4205" s="20" t="s">
        <v>8934</v>
      </c>
      <c r="C4205" s="21"/>
      <c r="D4205" s="22"/>
      <c r="E4205" s="26">
        <f t="shared" si="65"/>
        <v>0</v>
      </c>
      <c r="F4205" s="22"/>
      <c r="G4205" s="22" t="s">
        <v>8935</v>
      </c>
    </row>
    <row r="4206" spans="1:7" s="23" customFormat="1" ht="94.5" customHeight="1">
      <c r="A4206" s="19" t="s">
        <v>8936</v>
      </c>
      <c r="B4206" s="20" t="s">
        <v>8876</v>
      </c>
      <c r="C4206" s="21">
        <v>4</v>
      </c>
      <c r="D4206" s="22">
        <v>0</v>
      </c>
      <c r="E4206" s="26">
        <f t="shared" si="65"/>
        <v>4</v>
      </c>
      <c r="F4206" s="22" t="s">
        <v>8912</v>
      </c>
      <c r="G4206" s="22" t="s">
        <v>8937</v>
      </c>
    </row>
    <row r="4207" spans="1:7" s="23" customFormat="1" ht="94.5" customHeight="1">
      <c r="A4207" s="19" t="s">
        <v>8938</v>
      </c>
      <c r="B4207" s="20" t="s">
        <v>589</v>
      </c>
      <c r="C4207" s="21">
        <v>1</v>
      </c>
      <c r="D4207" s="22">
        <v>2</v>
      </c>
      <c r="E4207" s="26">
        <f t="shared" si="65"/>
        <v>3</v>
      </c>
      <c r="F4207" s="22" t="s">
        <v>8912</v>
      </c>
      <c r="G4207" s="22" t="s">
        <v>21</v>
      </c>
    </row>
    <row r="4208" spans="1:7" s="23" customFormat="1" ht="94.5" customHeight="1">
      <c r="A4208" s="19" t="s">
        <v>8939</v>
      </c>
      <c r="B4208" s="20" t="s">
        <v>8940</v>
      </c>
      <c r="C4208" s="21">
        <v>1</v>
      </c>
      <c r="D4208" s="22">
        <v>2</v>
      </c>
      <c r="E4208" s="26">
        <f t="shared" si="65"/>
        <v>3</v>
      </c>
      <c r="F4208" s="22" t="s">
        <v>8912</v>
      </c>
      <c r="G4208" s="22" t="s">
        <v>8925</v>
      </c>
    </row>
    <row r="4209" spans="1:7" s="23" customFormat="1" ht="94.5" customHeight="1">
      <c r="A4209" s="19" t="s">
        <v>8941</v>
      </c>
      <c r="B4209" s="20" t="s">
        <v>8942</v>
      </c>
      <c r="C4209" s="21"/>
      <c r="D4209" s="22"/>
      <c r="E4209" s="26">
        <f t="shared" si="65"/>
        <v>0</v>
      </c>
      <c r="F4209" s="22"/>
      <c r="G4209" s="22" t="s">
        <v>8943</v>
      </c>
    </row>
    <row r="4210" spans="1:7" s="23" customFormat="1" ht="94.5" customHeight="1">
      <c r="A4210" s="19" t="s">
        <v>8944</v>
      </c>
      <c r="B4210" s="20" t="s">
        <v>8945</v>
      </c>
      <c r="C4210" s="21">
        <v>4</v>
      </c>
      <c r="D4210" s="22">
        <v>0</v>
      </c>
      <c r="E4210" s="26">
        <f t="shared" si="65"/>
        <v>4</v>
      </c>
      <c r="F4210" s="22" t="s">
        <v>256</v>
      </c>
      <c r="G4210" s="22" t="s">
        <v>8946</v>
      </c>
    </row>
    <row r="4211" spans="1:7" s="23" customFormat="1" ht="94.5" customHeight="1">
      <c r="A4211" s="19" t="s">
        <v>8947</v>
      </c>
      <c r="B4211" s="20" t="s">
        <v>8948</v>
      </c>
      <c r="C4211" s="21">
        <v>4</v>
      </c>
      <c r="D4211" s="22">
        <v>1</v>
      </c>
      <c r="E4211" s="26">
        <f t="shared" si="65"/>
        <v>5</v>
      </c>
      <c r="F4211" s="22" t="s">
        <v>256</v>
      </c>
      <c r="G4211" s="22" t="s">
        <v>8949</v>
      </c>
    </row>
    <row r="4212" spans="1:7" s="23" customFormat="1" ht="94.5" customHeight="1">
      <c r="A4212" s="19" t="s">
        <v>8950</v>
      </c>
      <c r="B4212" s="20" t="s">
        <v>26</v>
      </c>
      <c r="C4212" s="21">
        <v>4</v>
      </c>
      <c r="D4212" s="22">
        <v>1</v>
      </c>
      <c r="E4212" s="26">
        <f t="shared" si="65"/>
        <v>5</v>
      </c>
      <c r="F4212" s="22" t="s">
        <v>256</v>
      </c>
      <c r="G4212" s="22" t="s">
        <v>27</v>
      </c>
    </row>
    <row r="4213" spans="1:7" s="23" customFormat="1" ht="94.5" customHeight="1">
      <c r="A4213" s="19" t="s">
        <v>8951</v>
      </c>
      <c r="B4213" s="20" t="s">
        <v>8952</v>
      </c>
      <c r="C4213" s="21">
        <v>4</v>
      </c>
      <c r="D4213" s="22">
        <v>0</v>
      </c>
      <c r="E4213" s="26">
        <f t="shared" si="65"/>
        <v>4</v>
      </c>
      <c r="F4213" s="22" t="s">
        <v>256</v>
      </c>
      <c r="G4213" s="22" t="s">
        <v>8953</v>
      </c>
    </row>
    <row r="4214" spans="1:7" s="23" customFormat="1" ht="94.5" customHeight="1">
      <c r="A4214" s="19" t="s">
        <v>8954</v>
      </c>
      <c r="B4214" s="20" t="s">
        <v>8955</v>
      </c>
      <c r="C4214" s="21">
        <v>1</v>
      </c>
      <c r="D4214" s="22">
        <v>2</v>
      </c>
      <c r="E4214" s="26">
        <f t="shared" si="65"/>
        <v>3</v>
      </c>
      <c r="F4214" s="22" t="s">
        <v>256</v>
      </c>
      <c r="G4214" s="22" t="s">
        <v>8956</v>
      </c>
    </row>
    <row r="4215" spans="1:7" s="23" customFormat="1" ht="94.5" customHeight="1">
      <c r="A4215" s="19" t="s">
        <v>8957</v>
      </c>
      <c r="B4215" s="20" t="s">
        <v>8958</v>
      </c>
      <c r="C4215" s="21"/>
      <c r="D4215" s="22"/>
      <c r="E4215" s="26">
        <f t="shared" si="65"/>
        <v>0</v>
      </c>
      <c r="F4215" s="22"/>
      <c r="G4215" s="22" t="s">
        <v>8959</v>
      </c>
    </row>
    <row r="4216" spans="1:7" s="23" customFormat="1" ht="94.5" customHeight="1">
      <c r="A4216" s="19" t="s">
        <v>8960</v>
      </c>
      <c r="B4216" s="20" t="s">
        <v>8961</v>
      </c>
      <c r="C4216" s="21">
        <v>1</v>
      </c>
      <c r="D4216" s="22">
        <v>2</v>
      </c>
      <c r="E4216" s="26">
        <f t="shared" si="65"/>
        <v>3</v>
      </c>
      <c r="F4216" s="22" t="s">
        <v>8912</v>
      </c>
      <c r="G4216" s="22" t="s">
        <v>8962</v>
      </c>
    </row>
    <row r="4217" spans="1:7" s="23" customFormat="1" ht="94.5" customHeight="1">
      <c r="A4217" s="19" t="s">
        <v>8963</v>
      </c>
      <c r="B4217" s="20" t="s">
        <v>26</v>
      </c>
      <c r="C4217" s="21">
        <v>1</v>
      </c>
      <c r="D4217" s="22">
        <v>2</v>
      </c>
      <c r="E4217" s="26">
        <f t="shared" si="65"/>
        <v>3</v>
      </c>
      <c r="F4217" s="22" t="s">
        <v>8912</v>
      </c>
      <c r="G4217" s="22" t="s">
        <v>27</v>
      </c>
    </row>
    <row r="4218" spans="1:7" s="23" customFormat="1" ht="94.5" customHeight="1">
      <c r="A4218" s="19" t="s">
        <v>8964</v>
      </c>
      <c r="B4218" s="20" t="s">
        <v>8965</v>
      </c>
      <c r="C4218" s="21"/>
      <c r="D4218" s="22"/>
      <c r="E4218" s="26">
        <f t="shared" si="65"/>
        <v>0</v>
      </c>
      <c r="F4218" s="22"/>
      <c r="G4218" s="22" t="s">
        <v>8966</v>
      </c>
    </row>
    <row r="4219" spans="1:7" s="23" customFormat="1" ht="94.5" customHeight="1">
      <c r="A4219" s="19" t="s">
        <v>8967</v>
      </c>
      <c r="B4219" s="20" t="s">
        <v>8968</v>
      </c>
      <c r="C4219" s="21">
        <v>1</v>
      </c>
      <c r="D4219" s="22">
        <v>3</v>
      </c>
      <c r="E4219" s="26">
        <f t="shared" si="65"/>
        <v>4</v>
      </c>
      <c r="F4219" s="22" t="s">
        <v>256</v>
      </c>
      <c r="G4219" s="22" t="s">
        <v>8969</v>
      </c>
    </row>
    <row r="4220" spans="1:7" s="23" customFormat="1" ht="94.5" customHeight="1">
      <c r="A4220" s="19" t="s">
        <v>8970</v>
      </c>
      <c r="B4220" s="20" t="s">
        <v>65</v>
      </c>
      <c r="C4220" s="21"/>
      <c r="D4220" s="22"/>
      <c r="E4220" s="26">
        <f t="shared" si="65"/>
        <v>0</v>
      </c>
      <c r="F4220" s="22"/>
      <c r="G4220" s="22" t="s">
        <v>66</v>
      </c>
    </row>
    <row r="4221" spans="1:7" s="23" customFormat="1" ht="94.5" customHeight="1">
      <c r="A4221" s="19" t="s">
        <v>8971</v>
      </c>
      <c r="B4221" s="20" t="s">
        <v>8972</v>
      </c>
      <c r="C4221" s="21">
        <v>1</v>
      </c>
      <c r="D4221" s="22">
        <v>3</v>
      </c>
      <c r="E4221" s="26">
        <f t="shared" si="65"/>
        <v>4</v>
      </c>
      <c r="F4221" s="22" t="s">
        <v>256</v>
      </c>
      <c r="G4221" s="22" t="s">
        <v>8973</v>
      </c>
    </row>
    <row r="4222" spans="1:7" s="23" customFormat="1" ht="94.5" customHeight="1">
      <c r="A4222" s="19" t="s">
        <v>8974</v>
      </c>
      <c r="B4222" s="20" t="s">
        <v>8975</v>
      </c>
      <c r="C4222" s="21">
        <v>4</v>
      </c>
      <c r="D4222" s="22">
        <v>0</v>
      </c>
      <c r="E4222" s="26">
        <f t="shared" si="65"/>
        <v>4</v>
      </c>
      <c r="F4222" s="22" t="s">
        <v>256</v>
      </c>
      <c r="G4222" s="22" t="s">
        <v>8976</v>
      </c>
    </row>
    <row r="4223" spans="1:7" s="23" customFormat="1" ht="94.5" customHeight="1">
      <c r="A4223" s="19" t="s">
        <v>8977</v>
      </c>
      <c r="B4223" s="20" t="s">
        <v>20</v>
      </c>
      <c r="C4223" s="21">
        <v>1</v>
      </c>
      <c r="D4223" s="22">
        <v>3</v>
      </c>
      <c r="E4223" s="26">
        <f t="shared" si="65"/>
        <v>4</v>
      </c>
      <c r="F4223" s="22" t="s">
        <v>256</v>
      </c>
      <c r="G4223" s="22" t="s">
        <v>21</v>
      </c>
    </row>
    <row r="4224" spans="1:7" s="23" customFormat="1" ht="94.5" customHeight="1">
      <c r="A4224" s="19" t="s">
        <v>8978</v>
      </c>
      <c r="B4224" s="20" t="s">
        <v>8979</v>
      </c>
      <c r="C4224" s="21"/>
      <c r="D4224" s="22"/>
      <c r="E4224" s="26">
        <f t="shared" si="65"/>
        <v>0</v>
      </c>
      <c r="F4224" s="22"/>
      <c r="G4224" s="22" t="s">
        <v>8980</v>
      </c>
    </row>
    <row r="4225" spans="1:7" s="23" customFormat="1" ht="94.5" customHeight="1">
      <c r="A4225" s="19" t="s">
        <v>8981</v>
      </c>
      <c r="B4225" s="20" t="s">
        <v>8982</v>
      </c>
      <c r="C4225" s="21"/>
      <c r="D4225" s="22"/>
      <c r="E4225" s="26">
        <f t="shared" si="65"/>
        <v>0</v>
      </c>
      <c r="F4225" s="22"/>
      <c r="G4225" s="22" t="s">
        <v>8983</v>
      </c>
    </row>
    <row r="4226" spans="1:7" s="23" customFormat="1" ht="94.5" customHeight="1">
      <c r="A4226" s="19" t="s">
        <v>8984</v>
      </c>
      <c r="B4226" s="20" t="s">
        <v>8985</v>
      </c>
      <c r="C4226" s="21">
        <v>1</v>
      </c>
      <c r="D4226" s="22">
        <v>2</v>
      </c>
      <c r="E4226" s="26">
        <f t="shared" si="65"/>
        <v>3</v>
      </c>
      <c r="F4226" s="22" t="s">
        <v>256</v>
      </c>
      <c r="G4226" s="22" t="s">
        <v>8986</v>
      </c>
    </row>
    <row r="4227" spans="1:7" s="23" customFormat="1" ht="94.5" customHeight="1">
      <c r="A4227" s="19" t="s">
        <v>8987</v>
      </c>
      <c r="B4227" s="20" t="s">
        <v>20</v>
      </c>
      <c r="C4227" s="21">
        <v>1</v>
      </c>
      <c r="D4227" s="22">
        <v>2</v>
      </c>
      <c r="E4227" s="26">
        <f t="shared" si="65"/>
        <v>3</v>
      </c>
      <c r="F4227" s="22" t="s">
        <v>256</v>
      </c>
      <c r="G4227" s="22" t="s">
        <v>21</v>
      </c>
    </row>
    <row r="4228" spans="1:7" s="23" customFormat="1" ht="94.5" customHeight="1">
      <c r="A4228" s="19" t="s">
        <v>8988</v>
      </c>
      <c r="B4228" s="20" t="s">
        <v>8989</v>
      </c>
      <c r="C4228" s="21">
        <v>1</v>
      </c>
      <c r="D4228" s="22">
        <v>2</v>
      </c>
      <c r="E4228" s="26">
        <f t="shared" si="65"/>
        <v>3</v>
      </c>
      <c r="F4228" s="22" t="s">
        <v>256</v>
      </c>
      <c r="G4228" s="22" t="s">
        <v>8990</v>
      </c>
    </row>
    <row r="4229" spans="1:7" s="23" customFormat="1" ht="94.5" customHeight="1">
      <c r="A4229" s="19" t="s">
        <v>8991</v>
      </c>
      <c r="B4229" s="20" t="s">
        <v>8992</v>
      </c>
      <c r="C4229" s="21">
        <v>1</v>
      </c>
      <c r="D4229" s="22">
        <v>2</v>
      </c>
      <c r="E4229" s="26">
        <f t="shared" si="65"/>
        <v>3</v>
      </c>
      <c r="F4229" s="22" t="s">
        <v>256</v>
      </c>
      <c r="G4229" s="22" t="s">
        <v>8993</v>
      </c>
    </row>
    <row r="4230" spans="1:7" s="23" customFormat="1" ht="94.5" customHeight="1">
      <c r="A4230" s="19" t="s">
        <v>8994</v>
      </c>
      <c r="B4230" s="20" t="s">
        <v>26</v>
      </c>
      <c r="C4230" s="21"/>
      <c r="D4230" s="22"/>
      <c r="E4230" s="26">
        <f t="shared" si="65"/>
        <v>0</v>
      </c>
      <c r="F4230" s="22"/>
      <c r="G4230" s="22" t="s">
        <v>27</v>
      </c>
    </row>
    <row r="4231" spans="1:7" s="23" customFormat="1" ht="94.5" customHeight="1">
      <c r="A4231" s="19" t="s">
        <v>8995</v>
      </c>
      <c r="B4231" s="20" t="s">
        <v>8985</v>
      </c>
      <c r="C4231" s="21">
        <v>1</v>
      </c>
      <c r="D4231" s="22">
        <v>2</v>
      </c>
      <c r="E4231" s="26">
        <f t="shared" si="65"/>
        <v>3</v>
      </c>
      <c r="F4231" s="22" t="s">
        <v>256</v>
      </c>
      <c r="G4231" s="22" t="s">
        <v>8986</v>
      </c>
    </row>
    <row r="4232" spans="1:7" s="23" customFormat="1" ht="94.5" customHeight="1">
      <c r="A4232" s="19" t="s">
        <v>8996</v>
      </c>
      <c r="B4232" s="20" t="s">
        <v>20</v>
      </c>
      <c r="C4232" s="21">
        <v>1</v>
      </c>
      <c r="D4232" s="22">
        <v>2</v>
      </c>
      <c r="E4232" s="26">
        <f t="shared" si="65"/>
        <v>3</v>
      </c>
      <c r="F4232" s="22" t="s">
        <v>256</v>
      </c>
      <c r="G4232" s="22" t="s">
        <v>21</v>
      </c>
    </row>
    <row r="4233" spans="1:7" s="23" customFormat="1" ht="94.5" customHeight="1">
      <c r="A4233" s="19" t="s">
        <v>8997</v>
      </c>
      <c r="B4233" s="20" t="s">
        <v>8998</v>
      </c>
      <c r="C4233" s="21"/>
      <c r="D4233" s="22"/>
      <c r="E4233" s="26">
        <f t="shared" si="65"/>
        <v>0</v>
      </c>
      <c r="F4233" s="22"/>
      <c r="G4233" s="22" t="s">
        <v>8999</v>
      </c>
    </row>
    <row r="4234" spans="1:7" s="23" customFormat="1" ht="94.5" customHeight="1">
      <c r="A4234" s="19" t="s">
        <v>9000</v>
      </c>
      <c r="B4234" s="20" t="s">
        <v>9001</v>
      </c>
      <c r="C4234" s="21">
        <v>1</v>
      </c>
      <c r="D4234" s="22">
        <v>3</v>
      </c>
      <c r="E4234" s="26">
        <f t="shared" ref="E4234:E4297" si="66">C4234+D4234</f>
        <v>4</v>
      </c>
      <c r="F4234" s="22" t="s">
        <v>256</v>
      </c>
      <c r="G4234" s="22" t="s">
        <v>9002</v>
      </c>
    </row>
    <row r="4235" spans="1:7" s="23" customFormat="1" ht="94.5" customHeight="1">
      <c r="A4235" s="19" t="s">
        <v>9003</v>
      </c>
      <c r="B4235" s="20" t="s">
        <v>1530</v>
      </c>
      <c r="C4235" s="21"/>
      <c r="D4235" s="22"/>
      <c r="E4235" s="26">
        <f t="shared" si="66"/>
        <v>0</v>
      </c>
      <c r="F4235" s="22"/>
      <c r="G4235" s="22" t="s">
        <v>27</v>
      </c>
    </row>
    <row r="4236" spans="1:7" s="23" customFormat="1" ht="94.5" customHeight="1">
      <c r="A4236" s="19" t="s">
        <v>9004</v>
      </c>
      <c r="B4236" s="20" t="s">
        <v>9005</v>
      </c>
      <c r="C4236" s="21">
        <v>1</v>
      </c>
      <c r="D4236" s="22">
        <v>3</v>
      </c>
      <c r="E4236" s="26">
        <f t="shared" si="66"/>
        <v>4</v>
      </c>
      <c r="F4236" s="22" t="s">
        <v>256</v>
      </c>
      <c r="G4236" s="22" t="s">
        <v>9006</v>
      </c>
    </row>
    <row r="4237" spans="1:7" s="23" customFormat="1" ht="94.5" customHeight="1">
      <c r="A4237" s="19" t="s">
        <v>9007</v>
      </c>
      <c r="B4237" s="20" t="s">
        <v>20</v>
      </c>
      <c r="C4237" s="21">
        <v>1</v>
      </c>
      <c r="D4237" s="22">
        <v>2</v>
      </c>
      <c r="E4237" s="26">
        <f t="shared" si="66"/>
        <v>3</v>
      </c>
      <c r="F4237" s="22" t="s">
        <v>256</v>
      </c>
      <c r="G4237" s="22" t="s">
        <v>21</v>
      </c>
    </row>
    <row r="4238" spans="1:7" s="23" customFormat="1" ht="94.5" customHeight="1">
      <c r="A4238" s="19" t="s">
        <v>9008</v>
      </c>
      <c r="B4238" s="20" t="s">
        <v>9009</v>
      </c>
      <c r="C4238" s="21">
        <v>1</v>
      </c>
      <c r="D4238" s="22">
        <v>2</v>
      </c>
      <c r="E4238" s="26">
        <f t="shared" si="66"/>
        <v>3</v>
      </c>
      <c r="F4238" s="22" t="s">
        <v>256</v>
      </c>
      <c r="G4238" s="22" t="s">
        <v>9010</v>
      </c>
    </row>
    <row r="4239" spans="1:7" s="23" customFormat="1" ht="94.5" customHeight="1">
      <c r="A4239" s="19" t="s">
        <v>9011</v>
      </c>
      <c r="B4239" s="20" t="s">
        <v>9012</v>
      </c>
      <c r="C4239" s="21"/>
      <c r="D4239" s="22"/>
      <c r="E4239" s="26">
        <f t="shared" si="66"/>
        <v>0</v>
      </c>
      <c r="F4239" s="22"/>
      <c r="G4239" s="22" t="s">
        <v>9013</v>
      </c>
    </row>
    <row r="4240" spans="1:7" s="23" customFormat="1" ht="94.5" customHeight="1">
      <c r="A4240" s="19" t="s">
        <v>9014</v>
      </c>
      <c r="B4240" s="20" t="s">
        <v>9015</v>
      </c>
      <c r="C4240" s="21">
        <v>1</v>
      </c>
      <c r="D4240" s="22">
        <v>3</v>
      </c>
      <c r="E4240" s="26">
        <f t="shared" si="66"/>
        <v>4</v>
      </c>
      <c r="F4240" s="22" t="s">
        <v>256</v>
      </c>
      <c r="G4240" s="22" t="s">
        <v>9016</v>
      </c>
    </row>
    <row r="4241" spans="1:7" s="23" customFormat="1" ht="94.5" customHeight="1">
      <c r="A4241" s="19" t="s">
        <v>9017</v>
      </c>
      <c r="B4241" s="20" t="s">
        <v>20</v>
      </c>
      <c r="C4241" s="21">
        <v>1</v>
      </c>
      <c r="D4241" s="22">
        <v>2</v>
      </c>
      <c r="E4241" s="26">
        <f t="shared" si="66"/>
        <v>3</v>
      </c>
      <c r="F4241" s="22" t="s">
        <v>256</v>
      </c>
      <c r="G4241" s="22" t="s">
        <v>21</v>
      </c>
    </row>
    <row r="4242" spans="1:7" s="23" customFormat="1" ht="94.5" customHeight="1">
      <c r="A4242" s="19" t="s">
        <v>9018</v>
      </c>
      <c r="B4242" s="20" t="s">
        <v>9019</v>
      </c>
      <c r="C4242" s="21"/>
      <c r="D4242" s="22"/>
      <c r="E4242" s="26">
        <f t="shared" si="66"/>
        <v>0</v>
      </c>
      <c r="F4242" s="22"/>
      <c r="G4242" s="22" t="s">
        <v>9020</v>
      </c>
    </row>
    <row r="4243" spans="1:7" s="23" customFormat="1" ht="94.5" customHeight="1">
      <c r="A4243" s="19" t="s">
        <v>9021</v>
      </c>
      <c r="B4243" s="20" t="s">
        <v>9022</v>
      </c>
      <c r="C4243" s="21">
        <v>1</v>
      </c>
      <c r="D4243" s="22">
        <v>2</v>
      </c>
      <c r="E4243" s="26">
        <f t="shared" si="66"/>
        <v>3</v>
      </c>
      <c r="F4243" s="22" t="s">
        <v>256</v>
      </c>
      <c r="G4243" s="22" t="s">
        <v>9023</v>
      </c>
    </row>
    <row r="4244" spans="1:7" s="23" customFormat="1" ht="94.5" customHeight="1">
      <c r="A4244" s="19" t="s">
        <v>9024</v>
      </c>
      <c r="B4244" s="20" t="s">
        <v>26</v>
      </c>
      <c r="C4244" s="21">
        <v>1</v>
      </c>
      <c r="D4244" s="22">
        <v>2</v>
      </c>
      <c r="E4244" s="26">
        <f t="shared" si="66"/>
        <v>3</v>
      </c>
      <c r="F4244" s="22" t="s">
        <v>256</v>
      </c>
      <c r="G4244" s="22" t="s">
        <v>27</v>
      </c>
    </row>
    <row r="4245" spans="1:7" s="23" customFormat="1" ht="94.5" customHeight="1">
      <c r="A4245" s="19" t="s">
        <v>9025</v>
      </c>
      <c r="B4245" s="20" t="s">
        <v>9026</v>
      </c>
      <c r="C4245" s="21"/>
      <c r="D4245" s="22"/>
      <c r="E4245" s="26">
        <f t="shared" si="66"/>
        <v>0</v>
      </c>
      <c r="F4245" s="22"/>
      <c r="G4245" s="22" t="s">
        <v>9027</v>
      </c>
    </row>
    <row r="4246" spans="1:7" s="23" customFormat="1" ht="94.5" customHeight="1">
      <c r="A4246" s="19" t="s">
        <v>9028</v>
      </c>
      <c r="B4246" s="20" t="s">
        <v>9029</v>
      </c>
      <c r="C4246" s="21">
        <v>1</v>
      </c>
      <c r="D4246" s="22">
        <v>2</v>
      </c>
      <c r="E4246" s="26">
        <f t="shared" si="66"/>
        <v>3</v>
      </c>
      <c r="F4246" s="22" t="s">
        <v>256</v>
      </c>
      <c r="G4246" s="22" t="s">
        <v>9030</v>
      </c>
    </row>
    <row r="4247" spans="1:7" s="23" customFormat="1" ht="94.5" customHeight="1">
      <c r="A4247" s="19" t="s">
        <v>9031</v>
      </c>
      <c r="B4247" s="20" t="s">
        <v>9032</v>
      </c>
      <c r="C4247" s="21">
        <v>1</v>
      </c>
      <c r="D4247" s="22">
        <v>2</v>
      </c>
      <c r="E4247" s="26">
        <f t="shared" si="66"/>
        <v>3</v>
      </c>
      <c r="F4247" s="22" t="s">
        <v>256</v>
      </c>
      <c r="G4247" s="22" t="s">
        <v>9033</v>
      </c>
    </row>
    <row r="4248" spans="1:7" s="23" customFormat="1" ht="94.5" customHeight="1">
      <c r="A4248" s="19" t="s">
        <v>9034</v>
      </c>
      <c r="B4248" s="20" t="s">
        <v>9035</v>
      </c>
      <c r="C4248" s="21">
        <v>1</v>
      </c>
      <c r="D4248" s="22">
        <v>2</v>
      </c>
      <c r="E4248" s="26">
        <f t="shared" si="66"/>
        <v>3</v>
      </c>
      <c r="F4248" s="22" t="s">
        <v>256</v>
      </c>
      <c r="G4248" s="22" t="s">
        <v>9036</v>
      </c>
    </row>
    <row r="4249" spans="1:7" s="23" customFormat="1" ht="94.5" customHeight="1">
      <c r="A4249" s="19" t="s">
        <v>9037</v>
      </c>
      <c r="B4249" s="20" t="s">
        <v>1445</v>
      </c>
      <c r="C4249" s="21">
        <v>1</v>
      </c>
      <c r="D4249" s="22">
        <v>2</v>
      </c>
      <c r="E4249" s="26">
        <f t="shared" si="66"/>
        <v>3</v>
      </c>
      <c r="F4249" s="22" t="s">
        <v>256</v>
      </c>
      <c r="G4249" s="22" t="s">
        <v>27</v>
      </c>
    </row>
    <row r="4250" spans="1:7" s="23" customFormat="1" ht="94.5" customHeight="1">
      <c r="A4250" s="19">
        <v>3807</v>
      </c>
      <c r="B4250" s="20" t="s">
        <v>9038</v>
      </c>
      <c r="C4250" s="21"/>
      <c r="D4250" s="22"/>
      <c r="E4250" s="26">
        <f t="shared" si="66"/>
        <v>0</v>
      </c>
      <c r="F4250" s="22"/>
      <c r="G4250" s="22" t="s">
        <v>9039</v>
      </c>
    </row>
    <row r="4251" spans="1:7" s="23" customFormat="1" ht="94.5" customHeight="1">
      <c r="A4251" s="19" t="s">
        <v>9040</v>
      </c>
      <c r="B4251" s="20" t="s">
        <v>9041</v>
      </c>
      <c r="C4251" s="21">
        <v>4</v>
      </c>
      <c r="D4251" s="22">
        <v>1</v>
      </c>
      <c r="E4251" s="26">
        <f t="shared" si="66"/>
        <v>5</v>
      </c>
      <c r="F4251" s="22" t="s">
        <v>256</v>
      </c>
      <c r="G4251" s="22" t="s">
        <v>9042</v>
      </c>
    </row>
    <row r="4252" spans="1:7" s="23" customFormat="1" ht="94.5" customHeight="1">
      <c r="A4252" s="19" t="s">
        <v>9043</v>
      </c>
      <c r="B4252" s="20" t="s">
        <v>20</v>
      </c>
      <c r="C4252" s="21">
        <v>1</v>
      </c>
      <c r="D4252" s="22">
        <v>2</v>
      </c>
      <c r="E4252" s="26">
        <f t="shared" si="66"/>
        <v>3</v>
      </c>
      <c r="F4252" s="22" t="s">
        <v>256</v>
      </c>
      <c r="G4252" s="22" t="s">
        <v>21</v>
      </c>
    </row>
    <row r="4253" spans="1:7" s="23" customFormat="1" ht="94.5" customHeight="1">
      <c r="A4253" s="19" t="s">
        <v>9044</v>
      </c>
      <c r="B4253" s="20" t="s">
        <v>9045</v>
      </c>
      <c r="C4253" s="21"/>
      <c r="D4253" s="22"/>
      <c r="E4253" s="26">
        <f t="shared" si="66"/>
        <v>0</v>
      </c>
      <c r="F4253" s="22"/>
      <c r="G4253" s="22" t="s">
        <v>9046</v>
      </c>
    </row>
    <row r="4254" spans="1:7" s="23" customFormat="1" ht="94.5" customHeight="1">
      <c r="A4254" s="19"/>
      <c r="B4254" s="20" t="s">
        <v>9047</v>
      </c>
      <c r="C4254" s="21"/>
      <c r="D4254" s="22"/>
      <c r="E4254" s="26">
        <f t="shared" si="66"/>
        <v>0</v>
      </c>
      <c r="F4254" s="22"/>
      <c r="G4254" s="22" t="s">
        <v>9048</v>
      </c>
    </row>
    <row r="4255" spans="1:7" s="23" customFormat="1" ht="94.5" customHeight="1">
      <c r="A4255" s="19" t="s">
        <v>9049</v>
      </c>
      <c r="B4255" s="20" t="s">
        <v>9050</v>
      </c>
      <c r="C4255" s="21">
        <v>1</v>
      </c>
      <c r="D4255" s="22">
        <v>2</v>
      </c>
      <c r="E4255" s="26">
        <f t="shared" si="66"/>
        <v>3</v>
      </c>
      <c r="F4255" s="22" t="s">
        <v>256</v>
      </c>
      <c r="G4255" s="22" t="s">
        <v>9051</v>
      </c>
    </row>
    <row r="4256" spans="1:7" s="23" customFormat="1" ht="94.5" customHeight="1">
      <c r="A4256" s="19" t="s">
        <v>9052</v>
      </c>
      <c r="B4256" s="20" t="s">
        <v>49</v>
      </c>
      <c r="C4256" s="21"/>
      <c r="D4256" s="22"/>
      <c r="E4256" s="26">
        <f t="shared" si="66"/>
        <v>0</v>
      </c>
      <c r="F4256" s="22"/>
      <c r="G4256" s="22" t="s">
        <v>144</v>
      </c>
    </row>
    <row r="4257" spans="1:7" s="23" customFormat="1" ht="94.5" customHeight="1">
      <c r="A4257" s="19" t="s">
        <v>9053</v>
      </c>
      <c r="B4257" s="20" t="s">
        <v>9054</v>
      </c>
      <c r="C4257" s="21">
        <v>1</v>
      </c>
      <c r="D4257" s="22">
        <v>2</v>
      </c>
      <c r="E4257" s="26">
        <f t="shared" si="66"/>
        <v>3</v>
      </c>
      <c r="F4257" s="22" t="s">
        <v>256</v>
      </c>
      <c r="G4257" s="22" t="s">
        <v>9055</v>
      </c>
    </row>
    <row r="4258" spans="1:7" s="23" customFormat="1" ht="94.5" customHeight="1">
      <c r="A4258" s="19"/>
      <c r="B4258" s="20" t="s">
        <v>25113</v>
      </c>
      <c r="C4258" s="21"/>
      <c r="D4258" s="22"/>
      <c r="E4258" s="26">
        <f t="shared" si="66"/>
        <v>0</v>
      </c>
      <c r="F4258" s="22"/>
      <c r="G4258" s="22" t="s">
        <v>21</v>
      </c>
    </row>
    <row r="4259" spans="1:7" s="23" customFormat="1" ht="94.5" customHeight="1">
      <c r="A4259" s="19"/>
      <c r="B4259" s="20" t="s">
        <v>25858</v>
      </c>
      <c r="C4259" s="21"/>
      <c r="D4259" s="22"/>
      <c r="E4259" s="26">
        <f t="shared" si="66"/>
        <v>0</v>
      </c>
      <c r="F4259" s="22"/>
      <c r="G4259" s="22" t="s">
        <v>25859</v>
      </c>
    </row>
    <row r="4260" spans="1:7" s="23" customFormat="1" ht="94.5" customHeight="1">
      <c r="A4260" s="19" t="s">
        <v>25860</v>
      </c>
      <c r="B4260" s="20" t="s">
        <v>25866</v>
      </c>
      <c r="C4260" s="21">
        <v>1</v>
      </c>
      <c r="D4260" s="22">
        <v>8</v>
      </c>
      <c r="E4260" s="26">
        <f t="shared" si="66"/>
        <v>9</v>
      </c>
      <c r="F4260" s="22" t="s">
        <v>256</v>
      </c>
      <c r="G4260" s="22" t="s">
        <v>25870</v>
      </c>
    </row>
    <row r="4261" spans="1:7" s="23" customFormat="1" ht="94.5" customHeight="1">
      <c r="A4261" s="19" t="s">
        <v>25861</v>
      </c>
      <c r="B4261" s="20" t="s">
        <v>25867</v>
      </c>
      <c r="C4261" s="21">
        <v>1</v>
      </c>
      <c r="D4261" s="22">
        <v>3</v>
      </c>
      <c r="E4261" s="26">
        <f t="shared" si="66"/>
        <v>4</v>
      </c>
      <c r="F4261" s="22" t="s">
        <v>256</v>
      </c>
      <c r="G4261" s="22" t="s">
        <v>25871</v>
      </c>
    </row>
    <row r="4262" spans="1:7" s="23" customFormat="1" ht="94.5" customHeight="1">
      <c r="A4262" s="19" t="s">
        <v>25862</v>
      </c>
      <c r="B4262" s="20" t="s">
        <v>25868</v>
      </c>
      <c r="C4262" s="21">
        <v>1</v>
      </c>
      <c r="D4262" s="22">
        <v>2</v>
      </c>
      <c r="E4262" s="26">
        <f t="shared" si="66"/>
        <v>3</v>
      </c>
      <c r="F4262" s="22" t="s">
        <v>256</v>
      </c>
      <c r="G4262" s="22" t="s">
        <v>25872</v>
      </c>
    </row>
    <row r="4263" spans="1:7" s="23" customFormat="1" ht="94.5" customHeight="1">
      <c r="A4263" s="19"/>
      <c r="B4263" s="20" t="s">
        <v>25869</v>
      </c>
      <c r="C4263" s="21"/>
      <c r="D4263" s="22"/>
      <c r="E4263" s="26">
        <f t="shared" si="66"/>
        <v>0</v>
      </c>
      <c r="F4263" s="22"/>
      <c r="G4263" s="22" t="s">
        <v>25873</v>
      </c>
    </row>
    <row r="4264" spans="1:7" s="23" customFormat="1" ht="94.5" customHeight="1">
      <c r="A4264" s="19" t="s">
        <v>25863</v>
      </c>
      <c r="B4264" s="20" t="s">
        <v>25866</v>
      </c>
      <c r="C4264" s="21">
        <v>4</v>
      </c>
      <c r="D4264" s="22">
        <v>11</v>
      </c>
      <c r="E4264" s="26">
        <f t="shared" si="66"/>
        <v>15</v>
      </c>
      <c r="F4264" s="22" t="s">
        <v>256</v>
      </c>
      <c r="G4264" s="22" t="s">
        <v>25870</v>
      </c>
    </row>
    <row r="4265" spans="1:7" s="23" customFormat="1" ht="94.5" customHeight="1">
      <c r="A4265" s="19" t="s">
        <v>25864</v>
      </c>
      <c r="B4265" s="20" t="s">
        <v>25867</v>
      </c>
      <c r="C4265" s="21">
        <v>4</v>
      </c>
      <c r="D4265" s="22">
        <v>1</v>
      </c>
      <c r="E4265" s="26">
        <f t="shared" si="66"/>
        <v>5</v>
      </c>
      <c r="F4265" s="22" t="s">
        <v>256</v>
      </c>
      <c r="G4265" s="22" t="s">
        <v>25871</v>
      </c>
    </row>
    <row r="4266" spans="1:7" s="23" customFormat="1" ht="94.5" customHeight="1">
      <c r="A4266" s="19" t="s">
        <v>25865</v>
      </c>
      <c r="B4266" s="20" t="s">
        <v>25868</v>
      </c>
      <c r="C4266" s="21">
        <v>4</v>
      </c>
      <c r="D4266" s="22">
        <v>1</v>
      </c>
      <c r="E4266" s="26">
        <f t="shared" si="66"/>
        <v>5</v>
      </c>
      <c r="F4266" s="22" t="s">
        <v>256</v>
      </c>
      <c r="G4266" s="22" t="s">
        <v>25872</v>
      </c>
    </row>
    <row r="4267" spans="1:7" s="23" customFormat="1" ht="94.5" customHeight="1">
      <c r="A4267" s="19"/>
      <c r="B4267" s="20" t="s">
        <v>9056</v>
      </c>
      <c r="C4267" s="21"/>
      <c r="D4267" s="22"/>
      <c r="E4267" s="26">
        <f t="shared" si="66"/>
        <v>0</v>
      </c>
      <c r="F4267" s="22"/>
      <c r="G4267" s="22" t="s">
        <v>9057</v>
      </c>
    </row>
    <row r="4268" spans="1:7" s="23" customFormat="1" ht="94.5" customHeight="1">
      <c r="A4268" s="19" t="s">
        <v>25874</v>
      </c>
      <c r="B4268" s="20" t="s">
        <v>9058</v>
      </c>
      <c r="C4268" s="21"/>
      <c r="D4268" s="22"/>
      <c r="E4268" s="26">
        <f t="shared" si="66"/>
        <v>0</v>
      </c>
      <c r="F4268" s="22"/>
      <c r="G4268" s="22" t="s">
        <v>9059</v>
      </c>
    </row>
    <row r="4269" spans="1:7" s="23" customFormat="1" ht="94.5" customHeight="1">
      <c r="A4269" s="19"/>
      <c r="B4269" s="20" t="s">
        <v>25858</v>
      </c>
      <c r="C4269" s="21"/>
      <c r="D4269" s="22"/>
      <c r="E4269" s="26">
        <f t="shared" si="66"/>
        <v>0</v>
      </c>
      <c r="F4269" s="22"/>
      <c r="G4269" s="22" t="s">
        <v>25859</v>
      </c>
    </row>
    <row r="4270" spans="1:7" s="23" customFormat="1" ht="94.5" customHeight="1">
      <c r="A4270" s="19" t="s">
        <v>25875</v>
      </c>
      <c r="B4270" s="20" t="s">
        <v>25881</v>
      </c>
      <c r="C4270" s="21">
        <v>1</v>
      </c>
      <c r="D4270" s="22">
        <v>8</v>
      </c>
      <c r="E4270" s="26">
        <f t="shared" si="66"/>
        <v>9</v>
      </c>
      <c r="F4270" s="22" t="s">
        <v>256</v>
      </c>
      <c r="G4270" s="22" t="s">
        <v>25884</v>
      </c>
    </row>
    <row r="4271" spans="1:7" s="23" customFormat="1" ht="94.5" customHeight="1">
      <c r="A4271" s="19" t="s">
        <v>25876</v>
      </c>
      <c r="B4271" s="20" t="s">
        <v>25882</v>
      </c>
      <c r="C4271" s="21">
        <v>1</v>
      </c>
      <c r="D4271" s="22">
        <v>3</v>
      </c>
      <c r="E4271" s="26">
        <f t="shared" si="66"/>
        <v>4</v>
      </c>
      <c r="F4271" s="22" t="s">
        <v>256</v>
      </c>
      <c r="G4271" s="22" t="s">
        <v>25885</v>
      </c>
    </row>
    <row r="4272" spans="1:7" s="23" customFormat="1" ht="94.5" customHeight="1">
      <c r="A4272" s="19" t="s">
        <v>25877</v>
      </c>
      <c r="B4272" s="20" t="s">
        <v>25883</v>
      </c>
      <c r="C4272" s="21">
        <v>1</v>
      </c>
      <c r="D4272" s="22">
        <v>2</v>
      </c>
      <c r="E4272" s="26">
        <f t="shared" si="66"/>
        <v>3</v>
      </c>
      <c r="F4272" s="22" t="s">
        <v>256</v>
      </c>
      <c r="G4272" s="22" t="s">
        <v>25886</v>
      </c>
    </row>
    <row r="4273" spans="1:7" s="23" customFormat="1" ht="94.5" customHeight="1">
      <c r="A4273" s="19"/>
      <c r="B4273" s="20" t="s">
        <v>25869</v>
      </c>
      <c r="C4273" s="21"/>
      <c r="D4273" s="22"/>
      <c r="E4273" s="26">
        <f t="shared" si="66"/>
        <v>0</v>
      </c>
      <c r="F4273" s="22"/>
      <c r="G4273" s="22" t="s">
        <v>25873</v>
      </c>
    </row>
    <row r="4274" spans="1:7" s="23" customFormat="1" ht="94.5" customHeight="1">
      <c r="A4274" s="19" t="s">
        <v>25878</v>
      </c>
      <c r="B4274" s="20" t="s">
        <v>25881</v>
      </c>
      <c r="C4274" s="21">
        <v>4</v>
      </c>
      <c r="D4274" s="22">
        <v>11</v>
      </c>
      <c r="E4274" s="26">
        <f t="shared" si="66"/>
        <v>15</v>
      </c>
      <c r="F4274" s="22" t="s">
        <v>256</v>
      </c>
      <c r="G4274" s="22" t="s">
        <v>25884</v>
      </c>
    </row>
    <row r="4275" spans="1:7" s="23" customFormat="1" ht="94.5" customHeight="1">
      <c r="A4275" s="19" t="s">
        <v>25879</v>
      </c>
      <c r="B4275" s="20" t="s">
        <v>25882</v>
      </c>
      <c r="C4275" s="21">
        <v>4</v>
      </c>
      <c r="D4275" s="22">
        <v>1</v>
      </c>
      <c r="E4275" s="26">
        <f t="shared" si="66"/>
        <v>5</v>
      </c>
      <c r="F4275" s="22" t="s">
        <v>256</v>
      </c>
      <c r="G4275" s="22" t="s">
        <v>25885</v>
      </c>
    </row>
    <row r="4276" spans="1:7" s="23" customFormat="1" ht="94.5" customHeight="1">
      <c r="A4276" s="19" t="s">
        <v>25880</v>
      </c>
      <c r="B4276" s="20" t="s">
        <v>25883</v>
      </c>
      <c r="C4276" s="21">
        <v>4</v>
      </c>
      <c r="D4276" s="22">
        <v>1</v>
      </c>
      <c r="E4276" s="26">
        <f t="shared" si="66"/>
        <v>5</v>
      </c>
      <c r="F4276" s="22" t="s">
        <v>256</v>
      </c>
      <c r="G4276" s="22" t="s">
        <v>25886</v>
      </c>
    </row>
    <row r="4277" spans="1:7" s="23" customFormat="1" ht="94.5" customHeight="1">
      <c r="A4277" s="19" t="s">
        <v>25887</v>
      </c>
      <c r="B4277" s="20" t="s">
        <v>9060</v>
      </c>
      <c r="C4277" s="21"/>
      <c r="D4277" s="22"/>
      <c r="E4277" s="26">
        <f t="shared" si="66"/>
        <v>0</v>
      </c>
      <c r="F4277" s="22"/>
      <c r="G4277" s="22" t="s">
        <v>9061</v>
      </c>
    </row>
    <row r="4278" spans="1:7" s="23" customFormat="1" ht="94.5" customHeight="1">
      <c r="A4278" s="19"/>
      <c r="B4278" s="20" t="s">
        <v>25858</v>
      </c>
      <c r="C4278" s="21"/>
      <c r="D4278" s="22"/>
      <c r="E4278" s="26">
        <f t="shared" si="66"/>
        <v>0</v>
      </c>
      <c r="F4278" s="22"/>
      <c r="G4278" s="22" t="s">
        <v>25859</v>
      </c>
    </row>
    <row r="4279" spans="1:7" s="23" customFormat="1" ht="94.5" customHeight="1">
      <c r="A4279" s="19" t="s">
        <v>25888</v>
      </c>
      <c r="B4279" s="20" t="s">
        <v>25881</v>
      </c>
      <c r="C4279" s="21">
        <v>1</v>
      </c>
      <c r="D4279" s="22">
        <v>8</v>
      </c>
      <c r="E4279" s="26">
        <f t="shared" si="66"/>
        <v>9</v>
      </c>
      <c r="F4279" s="22" t="s">
        <v>256</v>
      </c>
      <c r="G4279" s="22" t="s">
        <v>25884</v>
      </c>
    </row>
    <row r="4280" spans="1:7" s="23" customFormat="1" ht="94.5" customHeight="1">
      <c r="A4280" s="19" t="s">
        <v>25889</v>
      </c>
      <c r="B4280" s="20" t="s">
        <v>25882</v>
      </c>
      <c r="C4280" s="21">
        <v>1</v>
      </c>
      <c r="D4280" s="22">
        <v>3</v>
      </c>
      <c r="E4280" s="26">
        <f t="shared" si="66"/>
        <v>4</v>
      </c>
      <c r="F4280" s="22" t="s">
        <v>256</v>
      </c>
      <c r="G4280" s="22" t="s">
        <v>25885</v>
      </c>
    </row>
    <row r="4281" spans="1:7" s="23" customFormat="1" ht="94.5" customHeight="1">
      <c r="A4281" s="19" t="s">
        <v>25890</v>
      </c>
      <c r="B4281" s="20" t="s">
        <v>25883</v>
      </c>
      <c r="C4281" s="21">
        <v>1</v>
      </c>
      <c r="D4281" s="22">
        <v>2</v>
      </c>
      <c r="E4281" s="26">
        <f t="shared" si="66"/>
        <v>3</v>
      </c>
      <c r="F4281" s="22" t="s">
        <v>256</v>
      </c>
      <c r="G4281" s="22" t="s">
        <v>25886</v>
      </c>
    </row>
    <row r="4282" spans="1:7" s="23" customFormat="1" ht="94.5" customHeight="1">
      <c r="A4282" s="19"/>
      <c r="B4282" s="20" t="s">
        <v>25869</v>
      </c>
      <c r="C4282" s="21"/>
      <c r="D4282" s="22"/>
      <c r="E4282" s="26">
        <f t="shared" si="66"/>
        <v>0</v>
      </c>
      <c r="F4282" s="22"/>
      <c r="G4282" s="22" t="s">
        <v>25873</v>
      </c>
    </row>
    <row r="4283" spans="1:7" s="23" customFormat="1" ht="94.5" customHeight="1">
      <c r="A4283" s="19" t="s">
        <v>25891</v>
      </c>
      <c r="B4283" s="20" t="s">
        <v>25881</v>
      </c>
      <c r="C4283" s="21">
        <v>4</v>
      </c>
      <c r="D4283" s="22">
        <v>11</v>
      </c>
      <c r="E4283" s="26">
        <f t="shared" si="66"/>
        <v>15</v>
      </c>
      <c r="F4283" s="22" t="s">
        <v>256</v>
      </c>
      <c r="G4283" s="22" t="s">
        <v>25884</v>
      </c>
    </row>
    <row r="4284" spans="1:7" s="23" customFormat="1" ht="94.5" customHeight="1">
      <c r="A4284" s="19" t="s">
        <v>25892</v>
      </c>
      <c r="B4284" s="20" t="s">
        <v>25882</v>
      </c>
      <c r="C4284" s="21">
        <v>4</v>
      </c>
      <c r="D4284" s="22">
        <v>1</v>
      </c>
      <c r="E4284" s="26">
        <f t="shared" si="66"/>
        <v>5</v>
      </c>
      <c r="F4284" s="22" t="s">
        <v>256</v>
      </c>
      <c r="G4284" s="22" t="s">
        <v>25885</v>
      </c>
    </row>
    <row r="4285" spans="1:7" s="23" customFormat="1" ht="94.5" customHeight="1">
      <c r="A4285" s="19" t="s">
        <v>25893</v>
      </c>
      <c r="B4285" s="20" t="s">
        <v>25883</v>
      </c>
      <c r="C4285" s="21">
        <v>4</v>
      </c>
      <c r="D4285" s="22">
        <v>1</v>
      </c>
      <c r="E4285" s="26">
        <f t="shared" si="66"/>
        <v>5</v>
      </c>
      <c r="F4285" s="22" t="s">
        <v>256</v>
      </c>
      <c r="G4285" s="22" t="s">
        <v>25886</v>
      </c>
    </row>
    <row r="4286" spans="1:7" s="23" customFormat="1" ht="94.5" customHeight="1">
      <c r="A4286" s="19" t="s">
        <v>25894</v>
      </c>
      <c r="B4286" s="20" t="s">
        <v>49</v>
      </c>
      <c r="C4286" s="21"/>
      <c r="D4286" s="22"/>
      <c r="E4286" s="26">
        <f t="shared" si="66"/>
        <v>0</v>
      </c>
      <c r="F4286" s="22"/>
      <c r="G4286" s="22" t="s">
        <v>144</v>
      </c>
    </row>
    <row r="4287" spans="1:7" s="23" customFormat="1" ht="94.5" customHeight="1">
      <c r="A4287" s="19"/>
      <c r="B4287" s="20" t="s">
        <v>25858</v>
      </c>
      <c r="C4287" s="21"/>
      <c r="D4287" s="22"/>
      <c r="E4287" s="26">
        <f t="shared" si="66"/>
        <v>0</v>
      </c>
      <c r="F4287" s="22"/>
      <c r="G4287" s="22" t="s">
        <v>25859</v>
      </c>
    </row>
    <row r="4288" spans="1:7" s="23" customFormat="1" ht="94.5" customHeight="1">
      <c r="A4288" s="19" t="s">
        <v>25895</v>
      </c>
      <c r="B4288" s="20" t="s">
        <v>25881</v>
      </c>
      <c r="C4288" s="21">
        <v>1</v>
      </c>
      <c r="D4288" s="22">
        <v>8</v>
      </c>
      <c r="E4288" s="26">
        <f t="shared" si="66"/>
        <v>9</v>
      </c>
      <c r="F4288" s="22" t="s">
        <v>256</v>
      </c>
      <c r="G4288" s="22" t="s">
        <v>25884</v>
      </c>
    </row>
    <row r="4289" spans="1:7" s="23" customFormat="1" ht="94.5" customHeight="1">
      <c r="A4289" s="19" t="s">
        <v>25896</v>
      </c>
      <c r="B4289" s="20" t="s">
        <v>25882</v>
      </c>
      <c r="C4289" s="21">
        <v>1</v>
      </c>
      <c r="D4289" s="22">
        <v>3</v>
      </c>
      <c r="E4289" s="26">
        <f t="shared" si="66"/>
        <v>4</v>
      </c>
      <c r="F4289" s="22" t="s">
        <v>256</v>
      </c>
      <c r="G4289" s="22" t="s">
        <v>25885</v>
      </c>
    </row>
    <row r="4290" spans="1:7" s="23" customFormat="1" ht="94.5" customHeight="1">
      <c r="A4290" s="19" t="s">
        <v>25897</v>
      </c>
      <c r="B4290" s="20" t="s">
        <v>25883</v>
      </c>
      <c r="C4290" s="21">
        <v>1</v>
      </c>
      <c r="D4290" s="22">
        <v>2</v>
      </c>
      <c r="E4290" s="26">
        <f t="shared" si="66"/>
        <v>3</v>
      </c>
      <c r="F4290" s="22" t="s">
        <v>256</v>
      </c>
      <c r="G4290" s="22" t="s">
        <v>25886</v>
      </c>
    </row>
    <row r="4291" spans="1:7" s="23" customFormat="1" ht="94.5" customHeight="1">
      <c r="A4291" s="19"/>
      <c r="B4291" s="20" t="s">
        <v>25869</v>
      </c>
      <c r="C4291" s="21"/>
      <c r="D4291" s="22"/>
      <c r="E4291" s="26">
        <f t="shared" si="66"/>
        <v>0</v>
      </c>
      <c r="F4291" s="22"/>
      <c r="G4291" s="22" t="s">
        <v>25901</v>
      </c>
    </row>
    <row r="4292" spans="1:7" s="23" customFormat="1" ht="94.5" customHeight="1">
      <c r="A4292" s="19" t="s">
        <v>25898</v>
      </c>
      <c r="B4292" s="20" t="s">
        <v>25881</v>
      </c>
      <c r="C4292" s="21">
        <v>4</v>
      </c>
      <c r="D4292" s="22">
        <v>11</v>
      </c>
      <c r="E4292" s="26">
        <f t="shared" si="66"/>
        <v>15</v>
      </c>
      <c r="F4292" s="22" t="s">
        <v>256</v>
      </c>
      <c r="G4292" s="22" t="s">
        <v>25884</v>
      </c>
    </row>
    <row r="4293" spans="1:7" s="23" customFormat="1" ht="94.5" customHeight="1">
      <c r="A4293" s="19" t="s">
        <v>25899</v>
      </c>
      <c r="B4293" s="20" t="s">
        <v>25882</v>
      </c>
      <c r="C4293" s="21">
        <v>4</v>
      </c>
      <c r="D4293" s="22">
        <v>1</v>
      </c>
      <c r="E4293" s="26">
        <f t="shared" si="66"/>
        <v>5</v>
      </c>
      <c r="F4293" s="22" t="s">
        <v>256</v>
      </c>
      <c r="G4293" s="22" t="s">
        <v>25885</v>
      </c>
    </row>
    <row r="4294" spans="1:7" s="23" customFormat="1" ht="94.5" customHeight="1">
      <c r="A4294" s="19" t="s">
        <v>25900</v>
      </c>
      <c r="B4294" s="20" t="s">
        <v>25883</v>
      </c>
      <c r="C4294" s="21">
        <v>4</v>
      </c>
      <c r="D4294" s="22">
        <v>1</v>
      </c>
      <c r="E4294" s="26">
        <f t="shared" si="66"/>
        <v>5</v>
      </c>
      <c r="F4294" s="22" t="s">
        <v>256</v>
      </c>
      <c r="G4294" s="22" t="s">
        <v>25886</v>
      </c>
    </row>
    <row r="4295" spans="1:7" s="23" customFormat="1" ht="94.5" customHeight="1">
      <c r="A4295" s="19"/>
      <c r="B4295" s="20" t="s">
        <v>65</v>
      </c>
      <c r="C4295" s="21"/>
      <c r="D4295" s="22"/>
      <c r="E4295" s="26">
        <f t="shared" si="66"/>
        <v>0</v>
      </c>
      <c r="F4295" s="22"/>
      <c r="G4295" s="22" t="s">
        <v>27</v>
      </c>
    </row>
    <row r="4296" spans="1:7" s="23" customFormat="1" ht="94.5" customHeight="1">
      <c r="A4296" s="19" t="s">
        <v>9062</v>
      </c>
      <c r="B4296" s="20" t="s">
        <v>9063</v>
      </c>
      <c r="C4296" s="21"/>
      <c r="D4296" s="22"/>
      <c r="E4296" s="26">
        <f t="shared" si="66"/>
        <v>0</v>
      </c>
      <c r="F4296" s="22"/>
      <c r="G4296" s="22" t="s">
        <v>9064</v>
      </c>
    </row>
    <row r="4297" spans="1:7" s="23" customFormat="1" ht="94.5" customHeight="1">
      <c r="A4297" s="19"/>
      <c r="B4297" s="20" t="s">
        <v>9065</v>
      </c>
      <c r="C4297" s="21"/>
      <c r="D4297" s="22"/>
      <c r="E4297" s="26">
        <f t="shared" si="66"/>
        <v>0</v>
      </c>
      <c r="F4297" s="22"/>
      <c r="G4297" s="22" t="s">
        <v>9066</v>
      </c>
    </row>
    <row r="4298" spans="1:7" s="23" customFormat="1" ht="94.5" customHeight="1">
      <c r="A4298" s="19" t="s">
        <v>9067</v>
      </c>
      <c r="B4298" s="20" t="s">
        <v>9068</v>
      </c>
      <c r="C4298" s="21">
        <v>1</v>
      </c>
      <c r="D4298" s="22">
        <v>8</v>
      </c>
      <c r="E4298" s="26">
        <f t="shared" ref="E4298:E4361" si="67">C4298+D4298</f>
        <v>9</v>
      </c>
      <c r="F4298" s="22" t="s">
        <v>256</v>
      </c>
      <c r="G4298" s="22" t="s">
        <v>9069</v>
      </c>
    </row>
    <row r="4299" spans="1:7" s="23" customFormat="1" ht="94.5" customHeight="1">
      <c r="A4299" s="19" t="s">
        <v>9070</v>
      </c>
      <c r="B4299" s="20" t="s">
        <v>9071</v>
      </c>
      <c r="C4299" s="21">
        <v>1</v>
      </c>
      <c r="D4299" s="22">
        <v>3</v>
      </c>
      <c r="E4299" s="26">
        <f t="shared" si="67"/>
        <v>4</v>
      </c>
      <c r="F4299" s="22" t="s">
        <v>256</v>
      </c>
      <c r="G4299" s="22" t="s">
        <v>9072</v>
      </c>
    </row>
    <row r="4300" spans="1:7" s="23" customFormat="1" ht="94.5" customHeight="1">
      <c r="A4300" s="19" t="s">
        <v>9073</v>
      </c>
      <c r="B4300" s="20" t="s">
        <v>9074</v>
      </c>
      <c r="C4300" s="21">
        <v>1</v>
      </c>
      <c r="D4300" s="22">
        <v>2</v>
      </c>
      <c r="E4300" s="26">
        <f t="shared" si="67"/>
        <v>3</v>
      </c>
      <c r="F4300" s="22" t="s">
        <v>256</v>
      </c>
      <c r="G4300" s="22" t="s">
        <v>9075</v>
      </c>
    </row>
    <row r="4301" spans="1:7" s="23" customFormat="1" ht="94.5" customHeight="1">
      <c r="A4301" s="19"/>
      <c r="B4301" s="20" t="s">
        <v>9076</v>
      </c>
      <c r="C4301" s="21"/>
      <c r="D4301" s="22"/>
      <c r="E4301" s="26">
        <f t="shared" si="67"/>
        <v>0</v>
      </c>
      <c r="F4301" s="22"/>
      <c r="G4301" s="22" t="s">
        <v>9077</v>
      </c>
    </row>
    <row r="4302" spans="1:7" s="23" customFormat="1" ht="94.5" customHeight="1">
      <c r="A4302" s="19" t="s">
        <v>9078</v>
      </c>
      <c r="B4302" s="20" t="s">
        <v>9079</v>
      </c>
      <c r="C4302" s="21">
        <v>4</v>
      </c>
      <c r="D4302" s="22">
        <v>51</v>
      </c>
      <c r="E4302" s="26">
        <f t="shared" si="67"/>
        <v>55</v>
      </c>
      <c r="F4302" s="22" t="s">
        <v>256</v>
      </c>
      <c r="G4302" s="22" t="s">
        <v>9080</v>
      </c>
    </row>
    <row r="4303" spans="1:7" s="23" customFormat="1" ht="94.5" customHeight="1">
      <c r="A4303" s="19" t="s">
        <v>9081</v>
      </c>
      <c r="B4303" s="20" t="s">
        <v>9068</v>
      </c>
      <c r="C4303" s="21">
        <v>1</v>
      </c>
      <c r="D4303" s="22">
        <v>13</v>
      </c>
      <c r="E4303" s="26">
        <f t="shared" si="67"/>
        <v>14</v>
      </c>
      <c r="F4303" s="22" t="s">
        <v>256</v>
      </c>
      <c r="G4303" s="22" t="s">
        <v>9069</v>
      </c>
    </row>
    <row r="4304" spans="1:7" s="23" customFormat="1" ht="94.5" customHeight="1">
      <c r="A4304" s="19" t="s">
        <v>9082</v>
      </c>
      <c r="B4304" s="20" t="s">
        <v>9071</v>
      </c>
      <c r="C4304" s="21">
        <v>1</v>
      </c>
      <c r="D4304" s="22">
        <v>3</v>
      </c>
      <c r="E4304" s="26">
        <f t="shared" si="67"/>
        <v>4</v>
      </c>
      <c r="F4304" s="22" t="s">
        <v>256</v>
      </c>
      <c r="G4304" s="22" t="s">
        <v>9072</v>
      </c>
    </row>
    <row r="4305" spans="1:7" s="23" customFormat="1" ht="94.5" customHeight="1">
      <c r="A4305" s="19" t="s">
        <v>9083</v>
      </c>
      <c r="B4305" s="20" t="s">
        <v>9074</v>
      </c>
      <c r="C4305" s="21">
        <v>1</v>
      </c>
      <c r="D4305" s="22">
        <v>3</v>
      </c>
      <c r="E4305" s="26">
        <f t="shared" si="67"/>
        <v>4</v>
      </c>
      <c r="F4305" s="22" t="s">
        <v>256</v>
      </c>
      <c r="G4305" s="22" t="s">
        <v>9075</v>
      </c>
    </row>
    <row r="4306" spans="1:7" s="23" customFormat="1" ht="94.5" customHeight="1">
      <c r="A4306" s="19" t="s">
        <v>9084</v>
      </c>
      <c r="B4306" s="20" t="s">
        <v>9085</v>
      </c>
      <c r="C4306" s="21"/>
      <c r="D4306" s="22"/>
      <c r="E4306" s="26">
        <f t="shared" si="67"/>
        <v>0</v>
      </c>
      <c r="F4306" s="22"/>
      <c r="G4306" s="22" t="s">
        <v>9086</v>
      </c>
    </row>
    <row r="4307" spans="1:7" s="23" customFormat="1" ht="94.5" customHeight="1">
      <c r="A4307" s="19"/>
      <c r="B4307" s="20" t="s">
        <v>9087</v>
      </c>
      <c r="C4307" s="21"/>
      <c r="D4307" s="22"/>
      <c r="E4307" s="26">
        <f t="shared" si="67"/>
        <v>0</v>
      </c>
      <c r="F4307" s="22"/>
      <c r="G4307" s="22" t="s">
        <v>9088</v>
      </c>
    </row>
    <row r="4308" spans="1:7" s="23" customFormat="1" ht="94.5" customHeight="1">
      <c r="A4308" s="19" t="s">
        <v>9089</v>
      </c>
      <c r="B4308" s="20" t="s">
        <v>9068</v>
      </c>
      <c r="C4308" s="21">
        <v>1</v>
      </c>
      <c r="D4308" s="22">
        <v>8</v>
      </c>
      <c r="E4308" s="26">
        <f t="shared" si="67"/>
        <v>9</v>
      </c>
      <c r="F4308" s="22" t="s">
        <v>256</v>
      </c>
      <c r="G4308" s="22" t="s">
        <v>9069</v>
      </c>
    </row>
    <row r="4309" spans="1:7" s="23" customFormat="1" ht="94.5" customHeight="1">
      <c r="A4309" s="19" t="s">
        <v>9090</v>
      </c>
      <c r="B4309" s="20" t="s">
        <v>9071</v>
      </c>
      <c r="C4309" s="21">
        <v>1</v>
      </c>
      <c r="D4309" s="22">
        <v>3</v>
      </c>
      <c r="E4309" s="26">
        <f t="shared" si="67"/>
        <v>4</v>
      </c>
      <c r="F4309" s="22" t="s">
        <v>256</v>
      </c>
      <c r="G4309" s="22" t="s">
        <v>9072</v>
      </c>
    </row>
    <row r="4310" spans="1:7" s="23" customFormat="1" ht="94.5" customHeight="1">
      <c r="A4310" s="19" t="s">
        <v>9091</v>
      </c>
      <c r="B4310" s="20" t="s">
        <v>9074</v>
      </c>
      <c r="C4310" s="21">
        <v>1</v>
      </c>
      <c r="D4310" s="22">
        <v>2</v>
      </c>
      <c r="E4310" s="26">
        <f t="shared" si="67"/>
        <v>3</v>
      </c>
      <c r="F4310" s="22" t="s">
        <v>256</v>
      </c>
      <c r="G4310" s="22" t="s">
        <v>9075</v>
      </c>
    </row>
    <row r="4311" spans="1:7" s="23" customFormat="1" ht="94.5" customHeight="1">
      <c r="A4311" s="19"/>
      <c r="B4311" s="20" t="s">
        <v>9092</v>
      </c>
      <c r="C4311" s="21"/>
      <c r="D4311" s="22"/>
      <c r="E4311" s="26">
        <f t="shared" si="67"/>
        <v>0</v>
      </c>
      <c r="F4311" s="22"/>
      <c r="G4311" s="22" t="s">
        <v>9093</v>
      </c>
    </row>
    <row r="4312" spans="1:7" s="23" customFormat="1" ht="94.5" customHeight="1">
      <c r="A4312" s="19" t="s">
        <v>9094</v>
      </c>
      <c r="B4312" s="20" t="s">
        <v>9068</v>
      </c>
      <c r="C4312" s="21">
        <v>1</v>
      </c>
      <c r="D4312" s="22">
        <v>13</v>
      </c>
      <c r="E4312" s="26">
        <f t="shared" si="67"/>
        <v>14</v>
      </c>
      <c r="F4312" s="22" t="s">
        <v>256</v>
      </c>
      <c r="G4312" s="22" t="s">
        <v>9069</v>
      </c>
    </row>
    <row r="4313" spans="1:7" s="23" customFormat="1" ht="94.5" customHeight="1">
      <c r="A4313" s="19" t="s">
        <v>9095</v>
      </c>
      <c r="B4313" s="20" t="s">
        <v>9071</v>
      </c>
      <c r="C4313" s="21">
        <v>1</v>
      </c>
      <c r="D4313" s="22">
        <v>3</v>
      </c>
      <c r="E4313" s="26">
        <f t="shared" si="67"/>
        <v>4</v>
      </c>
      <c r="F4313" s="22" t="s">
        <v>256</v>
      </c>
      <c r="G4313" s="22" t="s">
        <v>9072</v>
      </c>
    </row>
    <row r="4314" spans="1:7" s="23" customFormat="1" ht="94.5" customHeight="1">
      <c r="A4314" s="19" t="s">
        <v>9096</v>
      </c>
      <c r="B4314" s="20" t="s">
        <v>9074</v>
      </c>
      <c r="C4314" s="21">
        <v>1</v>
      </c>
      <c r="D4314" s="22">
        <v>3</v>
      </c>
      <c r="E4314" s="26">
        <f t="shared" si="67"/>
        <v>4</v>
      </c>
      <c r="F4314" s="22" t="s">
        <v>256</v>
      </c>
      <c r="G4314" s="22" t="s">
        <v>9075</v>
      </c>
    </row>
    <row r="4315" spans="1:7" s="23" customFormat="1" ht="94.5" customHeight="1">
      <c r="A4315" s="19" t="s">
        <v>9097</v>
      </c>
      <c r="B4315" s="20" t="s">
        <v>9098</v>
      </c>
      <c r="C4315" s="21"/>
      <c r="D4315" s="22"/>
      <c r="E4315" s="26">
        <f t="shared" si="67"/>
        <v>0</v>
      </c>
      <c r="F4315" s="22"/>
      <c r="G4315" s="22" t="s">
        <v>9099</v>
      </c>
    </row>
    <row r="4316" spans="1:7" s="23" customFormat="1" ht="94.5" customHeight="1">
      <c r="A4316" s="19"/>
      <c r="B4316" s="20" t="s">
        <v>9100</v>
      </c>
      <c r="C4316" s="21"/>
      <c r="D4316" s="22"/>
      <c r="E4316" s="26">
        <f t="shared" si="67"/>
        <v>0</v>
      </c>
      <c r="F4316" s="22"/>
      <c r="G4316" s="22" t="s">
        <v>9101</v>
      </c>
    </row>
    <row r="4317" spans="1:7" s="23" customFormat="1" ht="94.5" customHeight="1">
      <c r="A4317" s="19" t="s">
        <v>9102</v>
      </c>
      <c r="B4317" s="20" t="s">
        <v>9068</v>
      </c>
      <c r="C4317" s="21">
        <v>1</v>
      </c>
      <c r="D4317" s="22">
        <v>8</v>
      </c>
      <c r="E4317" s="26">
        <f t="shared" si="67"/>
        <v>9</v>
      </c>
      <c r="F4317" s="22" t="s">
        <v>256</v>
      </c>
      <c r="G4317" s="22" t="s">
        <v>9069</v>
      </c>
    </row>
    <row r="4318" spans="1:7" s="23" customFormat="1" ht="94.5" customHeight="1">
      <c r="A4318" s="19" t="s">
        <v>9103</v>
      </c>
      <c r="B4318" s="20" t="s">
        <v>9071</v>
      </c>
      <c r="C4318" s="21">
        <v>1</v>
      </c>
      <c r="D4318" s="22">
        <v>3</v>
      </c>
      <c r="E4318" s="26">
        <f t="shared" si="67"/>
        <v>4</v>
      </c>
      <c r="F4318" s="22" t="s">
        <v>256</v>
      </c>
      <c r="G4318" s="22" t="s">
        <v>9072</v>
      </c>
    </row>
    <row r="4319" spans="1:7" s="23" customFormat="1" ht="94.5" customHeight="1">
      <c r="A4319" s="19" t="s">
        <v>9104</v>
      </c>
      <c r="B4319" s="20" t="s">
        <v>9074</v>
      </c>
      <c r="C4319" s="21">
        <v>1</v>
      </c>
      <c r="D4319" s="22">
        <v>2</v>
      </c>
      <c r="E4319" s="26">
        <f t="shared" si="67"/>
        <v>3</v>
      </c>
      <c r="F4319" s="22" t="s">
        <v>256</v>
      </c>
      <c r="G4319" s="22" t="s">
        <v>9075</v>
      </c>
    </row>
    <row r="4320" spans="1:7" s="23" customFormat="1" ht="94.5" customHeight="1">
      <c r="A4320" s="19"/>
      <c r="B4320" s="20" t="s">
        <v>9092</v>
      </c>
      <c r="C4320" s="21"/>
      <c r="D4320" s="22"/>
      <c r="E4320" s="26">
        <f t="shared" si="67"/>
        <v>0</v>
      </c>
      <c r="F4320" s="22"/>
      <c r="G4320" s="22" t="s">
        <v>9093</v>
      </c>
    </row>
    <row r="4321" spans="1:7" s="23" customFormat="1" ht="94.5" customHeight="1">
      <c r="A4321" s="19" t="s">
        <v>9105</v>
      </c>
      <c r="B4321" s="20" t="s">
        <v>9068</v>
      </c>
      <c r="C4321" s="21">
        <v>1</v>
      </c>
      <c r="D4321" s="22">
        <v>13</v>
      </c>
      <c r="E4321" s="26">
        <f t="shared" si="67"/>
        <v>14</v>
      </c>
      <c r="F4321" s="22" t="s">
        <v>256</v>
      </c>
      <c r="G4321" s="22" t="s">
        <v>9069</v>
      </c>
    </row>
    <row r="4322" spans="1:7" s="23" customFormat="1" ht="94.5" customHeight="1">
      <c r="A4322" s="19" t="s">
        <v>9106</v>
      </c>
      <c r="B4322" s="20" t="s">
        <v>9071</v>
      </c>
      <c r="C4322" s="21">
        <v>1</v>
      </c>
      <c r="D4322" s="22">
        <v>3</v>
      </c>
      <c r="E4322" s="26">
        <f t="shared" si="67"/>
        <v>4</v>
      </c>
      <c r="F4322" s="22" t="s">
        <v>256</v>
      </c>
      <c r="G4322" s="22" t="s">
        <v>9072</v>
      </c>
    </row>
    <row r="4323" spans="1:7" s="23" customFormat="1" ht="94.5" customHeight="1">
      <c r="A4323" s="19" t="s">
        <v>9107</v>
      </c>
      <c r="B4323" s="20" t="s">
        <v>9074</v>
      </c>
      <c r="C4323" s="21">
        <v>1</v>
      </c>
      <c r="D4323" s="22">
        <v>3</v>
      </c>
      <c r="E4323" s="26">
        <f t="shared" si="67"/>
        <v>4</v>
      </c>
      <c r="F4323" s="22" t="s">
        <v>256</v>
      </c>
      <c r="G4323" s="22" t="s">
        <v>9075</v>
      </c>
    </row>
    <row r="4324" spans="1:7" s="23" customFormat="1" ht="94.5" customHeight="1">
      <c r="A4324" s="19" t="s">
        <v>9108</v>
      </c>
      <c r="B4324" s="20" t="s">
        <v>9109</v>
      </c>
      <c r="C4324" s="21"/>
      <c r="D4324" s="22"/>
      <c r="E4324" s="26">
        <f t="shared" si="67"/>
        <v>0</v>
      </c>
      <c r="F4324" s="22"/>
      <c r="G4324" s="22" t="s">
        <v>9110</v>
      </c>
    </row>
    <row r="4325" spans="1:7" s="23" customFormat="1" ht="94.5" customHeight="1">
      <c r="A4325" s="19"/>
      <c r="B4325" s="20" t="s">
        <v>9111</v>
      </c>
      <c r="C4325" s="21"/>
      <c r="D4325" s="22"/>
      <c r="E4325" s="26">
        <f t="shared" si="67"/>
        <v>0</v>
      </c>
      <c r="F4325" s="22"/>
      <c r="G4325" s="22" t="s">
        <v>9112</v>
      </c>
    </row>
    <row r="4326" spans="1:7" s="23" customFormat="1" ht="94.5" customHeight="1">
      <c r="A4326" s="19" t="s">
        <v>9113</v>
      </c>
      <c r="B4326" s="20" t="s">
        <v>9114</v>
      </c>
      <c r="C4326" s="21">
        <v>1</v>
      </c>
      <c r="D4326" s="22">
        <v>13</v>
      </c>
      <c r="E4326" s="26">
        <f t="shared" si="67"/>
        <v>14</v>
      </c>
      <c r="F4326" s="22" t="s">
        <v>256</v>
      </c>
      <c r="G4326" s="22" t="s">
        <v>9115</v>
      </c>
    </row>
    <row r="4327" spans="1:7" s="23" customFormat="1" ht="94.5" customHeight="1">
      <c r="A4327" s="19" t="s">
        <v>25902</v>
      </c>
      <c r="B4327" s="20" t="s">
        <v>25904</v>
      </c>
      <c r="C4327" s="21">
        <v>1</v>
      </c>
      <c r="D4327" s="22">
        <v>2</v>
      </c>
      <c r="E4327" s="26">
        <f t="shared" si="67"/>
        <v>3</v>
      </c>
      <c r="F4327" s="22" t="s">
        <v>256</v>
      </c>
      <c r="G4327" s="22" t="s">
        <v>25906</v>
      </c>
    </row>
    <row r="4328" spans="1:7" s="23" customFormat="1" ht="94.5" customHeight="1">
      <c r="A4328" s="19" t="s">
        <v>25903</v>
      </c>
      <c r="B4328" s="20" t="s">
        <v>25905</v>
      </c>
      <c r="C4328" s="21">
        <v>4</v>
      </c>
      <c r="D4328" s="22">
        <v>0</v>
      </c>
      <c r="E4328" s="26">
        <f t="shared" si="67"/>
        <v>4</v>
      </c>
      <c r="F4328" s="22" t="s">
        <v>256</v>
      </c>
      <c r="G4328" s="22" t="s">
        <v>25907</v>
      </c>
    </row>
    <row r="4329" spans="1:7" s="23" customFormat="1" ht="94.5" customHeight="1">
      <c r="A4329" s="19" t="s">
        <v>9116</v>
      </c>
      <c r="B4329" s="20" t="s">
        <v>1255</v>
      </c>
      <c r="C4329" s="21">
        <v>1</v>
      </c>
      <c r="D4329" s="22">
        <v>2</v>
      </c>
      <c r="E4329" s="26">
        <f t="shared" si="67"/>
        <v>3</v>
      </c>
      <c r="F4329" s="22" t="s">
        <v>256</v>
      </c>
      <c r="G4329" s="22" t="s">
        <v>9117</v>
      </c>
    </row>
    <row r="4330" spans="1:7" s="23" customFormat="1" ht="94.5" customHeight="1">
      <c r="A4330" s="19"/>
      <c r="B4330" s="20" t="s">
        <v>9118</v>
      </c>
      <c r="C4330" s="21"/>
      <c r="D4330" s="22"/>
      <c r="E4330" s="26">
        <f t="shared" si="67"/>
        <v>0</v>
      </c>
      <c r="F4330" s="22"/>
      <c r="G4330" s="22" t="s">
        <v>9119</v>
      </c>
    </row>
    <row r="4331" spans="1:7" s="23" customFormat="1" ht="94.5" customHeight="1">
      <c r="A4331" s="19" t="s">
        <v>9120</v>
      </c>
      <c r="B4331" s="20" t="s">
        <v>9114</v>
      </c>
      <c r="C4331" s="21">
        <v>1</v>
      </c>
      <c r="D4331" s="22">
        <v>13</v>
      </c>
      <c r="E4331" s="26">
        <f t="shared" si="67"/>
        <v>14</v>
      </c>
      <c r="F4331" s="22" t="s">
        <v>256</v>
      </c>
      <c r="G4331" s="22" t="s">
        <v>9115</v>
      </c>
    </row>
    <row r="4332" spans="1:7" s="23" customFormat="1" ht="94.5" customHeight="1">
      <c r="A4332" s="19" t="s">
        <v>9121</v>
      </c>
      <c r="B4332" s="20" t="s">
        <v>1255</v>
      </c>
      <c r="C4332" s="21">
        <v>1</v>
      </c>
      <c r="D4332" s="22">
        <v>2</v>
      </c>
      <c r="E4332" s="26">
        <f t="shared" si="67"/>
        <v>3</v>
      </c>
      <c r="F4332" s="22" t="s">
        <v>256</v>
      </c>
      <c r="G4332" s="22" t="s">
        <v>9117</v>
      </c>
    </row>
    <row r="4333" spans="1:7" s="23" customFormat="1" ht="94.5" customHeight="1">
      <c r="A4333" s="19" t="s">
        <v>9122</v>
      </c>
      <c r="B4333" s="20" t="s">
        <v>175</v>
      </c>
      <c r="C4333" s="21"/>
      <c r="D4333" s="22"/>
      <c r="E4333" s="26">
        <f t="shared" si="67"/>
        <v>0</v>
      </c>
      <c r="F4333" s="22"/>
      <c r="G4333" s="22" t="s">
        <v>9123</v>
      </c>
    </row>
    <row r="4334" spans="1:7" s="23" customFormat="1" ht="94.5" customHeight="1">
      <c r="A4334" s="19" t="s">
        <v>9124</v>
      </c>
      <c r="B4334" s="20" t="s">
        <v>9125</v>
      </c>
      <c r="C4334" s="21">
        <v>1</v>
      </c>
      <c r="D4334" s="22">
        <v>2</v>
      </c>
      <c r="E4334" s="26">
        <f t="shared" si="67"/>
        <v>3</v>
      </c>
      <c r="F4334" s="22" t="s">
        <v>256</v>
      </c>
      <c r="G4334" s="22" t="s">
        <v>9126</v>
      </c>
    </row>
    <row r="4335" spans="1:7" s="23" customFormat="1" ht="94.5" customHeight="1">
      <c r="A4335" s="19" t="s">
        <v>9127</v>
      </c>
      <c r="B4335" s="20" t="s">
        <v>9128</v>
      </c>
      <c r="C4335" s="21">
        <v>1</v>
      </c>
      <c r="D4335" s="22">
        <v>2</v>
      </c>
      <c r="E4335" s="26">
        <f t="shared" si="67"/>
        <v>3</v>
      </c>
      <c r="F4335" s="22" t="s">
        <v>256</v>
      </c>
      <c r="G4335" s="22" t="s">
        <v>9119</v>
      </c>
    </row>
    <row r="4336" spans="1:7" s="23" customFormat="1" ht="94.5" customHeight="1">
      <c r="A4336" s="19" t="s">
        <v>9129</v>
      </c>
      <c r="B4336" s="20" t="s">
        <v>9130</v>
      </c>
      <c r="C4336" s="21">
        <v>1</v>
      </c>
      <c r="D4336" s="22">
        <v>2</v>
      </c>
      <c r="E4336" s="26">
        <f t="shared" si="67"/>
        <v>3</v>
      </c>
      <c r="F4336" s="22" t="s">
        <v>256</v>
      </c>
      <c r="G4336" s="22" t="s">
        <v>9131</v>
      </c>
    </row>
    <row r="4337" spans="1:7" s="23" customFormat="1" ht="94.5" customHeight="1">
      <c r="A4337" s="19" t="s">
        <v>25908</v>
      </c>
      <c r="B4337" s="20" t="s">
        <v>25909</v>
      </c>
      <c r="C4337" s="21">
        <v>1</v>
      </c>
      <c r="D4337" s="22">
        <v>2</v>
      </c>
      <c r="E4337" s="26">
        <f t="shared" si="67"/>
        <v>3</v>
      </c>
      <c r="F4337" s="22" t="s">
        <v>256</v>
      </c>
      <c r="G4337" s="22" t="s">
        <v>25910</v>
      </c>
    </row>
    <row r="4338" spans="1:7" s="23" customFormat="1" ht="94.5" customHeight="1">
      <c r="A4338" s="19" t="s">
        <v>9132</v>
      </c>
      <c r="B4338" s="20" t="s">
        <v>20</v>
      </c>
      <c r="C4338" s="21">
        <v>4</v>
      </c>
      <c r="D4338" s="22">
        <v>0</v>
      </c>
      <c r="E4338" s="26">
        <f t="shared" si="67"/>
        <v>4</v>
      </c>
      <c r="F4338" s="22" t="s">
        <v>256</v>
      </c>
      <c r="G4338" s="22" t="s">
        <v>1256</v>
      </c>
    </row>
    <row r="4339" spans="1:7" s="23" customFormat="1" ht="94.5" customHeight="1">
      <c r="A4339" s="19" t="s">
        <v>9133</v>
      </c>
      <c r="B4339" s="20" t="s">
        <v>9134</v>
      </c>
      <c r="C4339" s="21"/>
      <c r="D4339" s="22"/>
      <c r="E4339" s="26">
        <f t="shared" si="67"/>
        <v>0</v>
      </c>
      <c r="F4339" s="22"/>
      <c r="G4339" s="22" t="s">
        <v>9135</v>
      </c>
    </row>
    <row r="4340" spans="1:7" s="23" customFormat="1" ht="94.5" customHeight="1">
      <c r="A4340" s="19" t="s">
        <v>9136</v>
      </c>
      <c r="B4340" s="20" t="s">
        <v>9137</v>
      </c>
      <c r="C4340" s="21">
        <v>1</v>
      </c>
      <c r="D4340" s="22">
        <v>3</v>
      </c>
      <c r="E4340" s="26">
        <f t="shared" si="67"/>
        <v>4</v>
      </c>
      <c r="F4340" s="22" t="s">
        <v>256</v>
      </c>
      <c r="G4340" s="22" t="s">
        <v>9138</v>
      </c>
    </row>
    <row r="4341" spans="1:7" s="23" customFormat="1" ht="94.5" customHeight="1">
      <c r="A4341" s="19"/>
      <c r="B4341" s="20" t="s">
        <v>65</v>
      </c>
      <c r="C4341" s="21"/>
      <c r="D4341" s="22"/>
      <c r="E4341" s="26">
        <f t="shared" si="67"/>
        <v>0</v>
      </c>
      <c r="F4341" s="22"/>
      <c r="G4341" s="22" t="s">
        <v>66</v>
      </c>
    </row>
    <row r="4342" spans="1:7" s="23" customFormat="1" ht="94.5" customHeight="1">
      <c r="A4342" s="19" t="s">
        <v>9139</v>
      </c>
      <c r="B4342" s="20" t="s">
        <v>9140</v>
      </c>
      <c r="C4342" s="21">
        <v>1</v>
      </c>
      <c r="D4342" s="22">
        <v>3</v>
      </c>
      <c r="E4342" s="26">
        <f t="shared" si="67"/>
        <v>4</v>
      </c>
      <c r="F4342" s="22" t="s">
        <v>256</v>
      </c>
      <c r="G4342" s="22" t="s">
        <v>9141</v>
      </c>
    </row>
    <row r="4343" spans="1:7" s="23" customFormat="1" ht="94.5" customHeight="1">
      <c r="A4343" s="19" t="s">
        <v>9142</v>
      </c>
      <c r="B4343" s="20" t="s">
        <v>9143</v>
      </c>
      <c r="C4343" s="21">
        <v>1</v>
      </c>
      <c r="D4343" s="22">
        <v>3</v>
      </c>
      <c r="E4343" s="26">
        <f t="shared" si="67"/>
        <v>4</v>
      </c>
      <c r="F4343" s="22" t="s">
        <v>256</v>
      </c>
      <c r="G4343" s="22" t="s">
        <v>9144</v>
      </c>
    </row>
    <row r="4344" spans="1:7" s="23" customFormat="1" ht="94.5" customHeight="1">
      <c r="A4344" s="19" t="s">
        <v>9145</v>
      </c>
      <c r="B4344" s="20" t="s">
        <v>9146</v>
      </c>
      <c r="C4344" s="21">
        <v>1</v>
      </c>
      <c r="D4344" s="22">
        <v>3</v>
      </c>
      <c r="E4344" s="26">
        <f t="shared" si="67"/>
        <v>4</v>
      </c>
      <c r="F4344" s="22" t="s">
        <v>256</v>
      </c>
      <c r="G4344" s="22" t="s">
        <v>9147</v>
      </c>
    </row>
    <row r="4345" spans="1:7" s="23" customFormat="1" ht="94.5" customHeight="1">
      <c r="A4345" s="19" t="s">
        <v>9148</v>
      </c>
      <c r="B4345" s="20" t="s">
        <v>9149</v>
      </c>
      <c r="C4345" s="21"/>
      <c r="D4345" s="22"/>
      <c r="E4345" s="26">
        <f t="shared" si="67"/>
        <v>0</v>
      </c>
      <c r="F4345" s="22"/>
      <c r="G4345" s="22" t="s">
        <v>9150</v>
      </c>
    </row>
    <row r="4346" spans="1:7" s="23" customFormat="1" ht="94.5" customHeight="1">
      <c r="A4346" s="19" t="s">
        <v>9151</v>
      </c>
      <c r="B4346" s="20" t="s">
        <v>9152</v>
      </c>
      <c r="C4346" s="21"/>
      <c r="D4346" s="22"/>
      <c r="E4346" s="26">
        <f t="shared" si="67"/>
        <v>0</v>
      </c>
      <c r="F4346" s="22"/>
      <c r="G4346" s="22" t="s">
        <v>9153</v>
      </c>
    </row>
    <row r="4347" spans="1:7" s="23" customFormat="1" ht="94.5" customHeight="1">
      <c r="A4347" s="19" t="s">
        <v>9154</v>
      </c>
      <c r="B4347" s="20" t="s">
        <v>9155</v>
      </c>
      <c r="C4347" s="21">
        <v>1</v>
      </c>
      <c r="D4347" s="22">
        <v>3</v>
      </c>
      <c r="E4347" s="26">
        <f t="shared" si="67"/>
        <v>4</v>
      </c>
      <c r="F4347" s="22" t="s">
        <v>256</v>
      </c>
      <c r="G4347" s="22" t="s">
        <v>9156</v>
      </c>
    </row>
    <row r="4348" spans="1:7" s="23" customFormat="1" ht="94.5" customHeight="1">
      <c r="A4348" s="19"/>
      <c r="B4348" s="20" t="s">
        <v>9157</v>
      </c>
      <c r="C4348" s="21"/>
      <c r="D4348" s="22"/>
      <c r="E4348" s="26">
        <f t="shared" si="67"/>
        <v>0</v>
      </c>
      <c r="F4348" s="22"/>
      <c r="G4348" s="22" t="s">
        <v>9158</v>
      </c>
    </row>
    <row r="4349" spans="1:7" s="23" customFormat="1" ht="94.5" customHeight="1">
      <c r="A4349" s="19" t="s">
        <v>25911</v>
      </c>
      <c r="B4349" s="20" t="s">
        <v>25913</v>
      </c>
      <c r="C4349" s="21">
        <v>1</v>
      </c>
      <c r="D4349" s="22">
        <v>3</v>
      </c>
      <c r="E4349" s="26">
        <f t="shared" si="67"/>
        <v>4</v>
      </c>
      <c r="F4349" s="22" t="s">
        <v>256</v>
      </c>
      <c r="G4349" s="22" t="s">
        <v>25914</v>
      </c>
    </row>
    <row r="4350" spans="1:7" s="23" customFormat="1" ht="94.5" customHeight="1">
      <c r="A4350" s="19" t="s">
        <v>25912</v>
      </c>
      <c r="B4350" s="20" t="s">
        <v>25661</v>
      </c>
      <c r="C4350" s="21">
        <v>1</v>
      </c>
      <c r="D4350" s="22">
        <v>3</v>
      </c>
      <c r="E4350" s="26">
        <f t="shared" si="67"/>
        <v>4</v>
      </c>
      <c r="F4350" s="22" t="s">
        <v>256</v>
      </c>
      <c r="G4350" s="22" t="s">
        <v>25575</v>
      </c>
    </row>
    <row r="4351" spans="1:7" s="23" customFormat="1" ht="94.5" customHeight="1">
      <c r="A4351" s="19" t="s">
        <v>9159</v>
      </c>
      <c r="B4351" s="20" t="s">
        <v>20</v>
      </c>
      <c r="C4351" s="21">
        <v>1</v>
      </c>
      <c r="D4351" s="22">
        <v>3</v>
      </c>
      <c r="E4351" s="26">
        <f t="shared" si="67"/>
        <v>4</v>
      </c>
      <c r="F4351" s="22" t="s">
        <v>256</v>
      </c>
      <c r="G4351" s="22" t="s">
        <v>21</v>
      </c>
    </row>
    <row r="4352" spans="1:7" s="23" customFormat="1" ht="94.5" customHeight="1">
      <c r="A4352" s="19" t="s">
        <v>9160</v>
      </c>
      <c r="B4352" s="20" t="s">
        <v>65</v>
      </c>
      <c r="C4352" s="21">
        <v>1</v>
      </c>
      <c r="D4352" s="22">
        <v>2</v>
      </c>
      <c r="E4352" s="26">
        <f t="shared" si="67"/>
        <v>3</v>
      </c>
      <c r="F4352" s="22" t="s">
        <v>256</v>
      </c>
      <c r="G4352" s="22" t="s">
        <v>66</v>
      </c>
    </row>
    <row r="4353" spans="1:7" s="23" customFormat="1" ht="94.5" customHeight="1">
      <c r="A4353" s="19" t="s">
        <v>9161</v>
      </c>
      <c r="B4353" s="20" t="s">
        <v>9162</v>
      </c>
      <c r="C4353" s="21"/>
      <c r="D4353" s="22"/>
      <c r="E4353" s="26">
        <f t="shared" si="67"/>
        <v>0</v>
      </c>
      <c r="F4353" s="22"/>
      <c r="G4353" s="22" t="s">
        <v>9163</v>
      </c>
    </row>
    <row r="4354" spans="1:7" s="23" customFormat="1" ht="94.5" customHeight="1">
      <c r="A4354" s="19"/>
      <c r="B4354" s="20" t="s">
        <v>9164</v>
      </c>
      <c r="C4354" s="21"/>
      <c r="D4354" s="22"/>
      <c r="E4354" s="26">
        <f t="shared" si="67"/>
        <v>0</v>
      </c>
      <c r="F4354" s="22"/>
      <c r="G4354" s="22" t="s">
        <v>9165</v>
      </c>
    </row>
    <row r="4355" spans="1:7" s="23" customFormat="1" ht="94.5" customHeight="1">
      <c r="A4355" s="19" t="s">
        <v>9166</v>
      </c>
      <c r="B4355" s="20" t="s">
        <v>9167</v>
      </c>
      <c r="C4355" s="21">
        <v>1</v>
      </c>
      <c r="D4355" s="22">
        <v>2</v>
      </c>
      <c r="E4355" s="26">
        <f t="shared" si="67"/>
        <v>3</v>
      </c>
      <c r="F4355" s="22" t="s">
        <v>256</v>
      </c>
      <c r="G4355" s="22" t="s">
        <v>9168</v>
      </c>
    </row>
    <row r="4356" spans="1:7" s="23" customFormat="1" ht="94.5" customHeight="1">
      <c r="A4356" s="19" t="s">
        <v>9169</v>
      </c>
      <c r="B4356" s="20" t="s">
        <v>49</v>
      </c>
      <c r="C4356" s="21">
        <v>1</v>
      </c>
      <c r="D4356" s="22">
        <v>2</v>
      </c>
      <c r="E4356" s="26">
        <f t="shared" si="67"/>
        <v>3</v>
      </c>
      <c r="F4356" s="22" t="s">
        <v>256</v>
      </c>
      <c r="G4356" s="22" t="s">
        <v>144</v>
      </c>
    </row>
    <row r="4357" spans="1:7" s="23" customFormat="1" ht="94.5" customHeight="1">
      <c r="A4357" s="19"/>
      <c r="B4357" s="20" t="s">
        <v>9170</v>
      </c>
      <c r="C4357" s="21"/>
      <c r="D4357" s="22"/>
      <c r="E4357" s="26">
        <f t="shared" si="67"/>
        <v>0</v>
      </c>
      <c r="F4357" s="22"/>
      <c r="G4357" s="22" t="s">
        <v>9171</v>
      </c>
    </row>
    <row r="4358" spans="1:7" s="23" customFormat="1" ht="94.5" customHeight="1">
      <c r="A4358" s="19" t="s">
        <v>9172</v>
      </c>
      <c r="B4358" s="20" t="s">
        <v>9173</v>
      </c>
      <c r="C4358" s="21">
        <v>4</v>
      </c>
      <c r="D4358" s="22">
        <v>0</v>
      </c>
      <c r="E4358" s="26">
        <f t="shared" si="67"/>
        <v>4</v>
      </c>
      <c r="F4358" s="22" t="s">
        <v>256</v>
      </c>
      <c r="G4358" s="22" t="s">
        <v>9174</v>
      </c>
    </row>
    <row r="4359" spans="1:7" s="23" customFormat="1" ht="94.5" customHeight="1">
      <c r="A4359" s="19" t="s">
        <v>9175</v>
      </c>
      <c r="B4359" s="20" t="s">
        <v>49</v>
      </c>
      <c r="C4359" s="21">
        <v>4</v>
      </c>
      <c r="D4359" s="22">
        <v>0</v>
      </c>
      <c r="E4359" s="26">
        <f t="shared" si="67"/>
        <v>4</v>
      </c>
      <c r="F4359" s="22" t="s">
        <v>256</v>
      </c>
      <c r="G4359" s="22" t="s">
        <v>144</v>
      </c>
    </row>
    <row r="4360" spans="1:7" s="23" customFormat="1" ht="94.5" customHeight="1">
      <c r="A4360" s="19" t="s">
        <v>9176</v>
      </c>
      <c r="B4360" s="20" t="s">
        <v>26</v>
      </c>
      <c r="C4360" s="21">
        <v>1</v>
      </c>
      <c r="D4360" s="22">
        <v>2</v>
      </c>
      <c r="E4360" s="26">
        <f t="shared" si="67"/>
        <v>3</v>
      </c>
      <c r="F4360" s="22" t="s">
        <v>256</v>
      </c>
      <c r="G4360" s="22" t="s">
        <v>27</v>
      </c>
    </row>
    <row r="4361" spans="1:7" s="23" customFormat="1" ht="94.5" customHeight="1">
      <c r="A4361" s="19" t="s">
        <v>9177</v>
      </c>
      <c r="B4361" s="20" t="s">
        <v>9178</v>
      </c>
      <c r="C4361" s="21"/>
      <c r="D4361" s="22"/>
      <c r="E4361" s="26">
        <f t="shared" si="67"/>
        <v>0</v>
      </c>
      <c r="F4361" s="22"/>
      <c r="G4361" s="22" t="s">
        <v>9179</v>
      </c>
    </row>
    <row r="4362" spans="1:7" s="23" customFormat="1" ht="94.5" customHeight="1">
      <c r="A4362" s="19" t="s">
        <v>9180</v>
      </c>
      <c r="B4362" s="20" t="s">
        <v>9181</v>
      </c>
      <c r="C4362" s="21">
        <v>1</v>
      </c>
      <c r="D4362" s="22">
        <v>2</v>
      </c>
      <c r="E4362" s="26">
        <f t="shared" ref="E4362:E4425" si="68">C4362+D4362</f>
        <v>3</v>
      </c>
      <c r="F4362" s="22" t="s">
        <v>256</v>
      </c>
      <c r="G4362" s="22" t="s">
        <v>9182</v>
      </c>
    </row>
    <row r="4363" spans="1:7" s="23" customFormat="1" ht="94.5" customHeight="1">
      <c r="A4363" s="19" t="s">
        <v>9183</v>
      </c>
      <c r="B4363" s="20" t="s">
        <v>9184</v>
      </c>
      <c r="C4363" s="21"/>
      <c r="D4363" s="22"/>
      <c r="E4363" s="26">
        <f t="shared" si="68"/>
        <v>0</v>
      </c>
      <c r="F4363" s="22"/>
      <c r="G4363" s="22" t="s">
        <v>9185</v>
      </c>
    </row>
    <row r="4364" spans="1:7" s="23" customFormat="1" ht="94.5" customHeight="1">
      <c r="A4364" s="19" t="s">
        <v>9186</v>
      </c>
      <c r="B4364" s="20" t="s">
        <v>9187</v>
      </c>
      <c r="C4364" s="21">
        <v>1</v>
      </c>
      <c r="D4364" s="22">
        <v>2</v>
      </c>
      <c r="E4364" s="26">
        <f t="shared" si="68"/>
        <v>3</v>
      </c>
      <c r="F4364" s="22" t="s">
        <v>256</v>
      </c>
      <c r="G4364" s="22" t="s">
        <v>9188</v>
      </c>
    </row>
    <row r="4365" spans="1:7" s="23" customFormat="1" ht="94.5" customHeight="1">
      <c r="A4365" s="19" t="s">
        <v>25915</v>
      </c>
      <c r="B4365" s="20" t="s">
        <v>25916</v>
      </c>
      <c r="C4365" s="21">
        <v>1</v>
      </c>
      <c r="D4365" s="22">
        <v>2</v>
      </c>
      <c r="E4365" s="26">
        <f t="shared" si="68"/>
        <v>3</v>
      </c>
      <c r="F4365" s="22" t="s">
        <v>256</v>
      </c>
      <c r="G4365" s="22" t="s">
        <v>25917</v>
      </c>
    </row>
    <row r="4366" spans="1:7" s="23" customFormat="1" ht="94.5" customHeight="1">
      <c r="A4366" s="19" t="s">
        <v>9189</v>
      </c>
      <c r="B4366" s="20" t="s">
        <v>20</v>
      </c>
      <c r="C4366" s="21">
        <v>1</v>
      </c>
      <c r="D4366" s="22">
        <v>2</v>
      </c>
      <c r="E4366" s="26">
        <f t="shared" si="68"/>
        <v>3</v>
      </c>
      <c r="F4366" s="22" t="s">
        <v>256</v>
      </c>
      <c r="G4366" s="22" t="s">
        <v>21</v>
      </c>
    </row>
    <row r="4367" spans="1:7" s="23" customFormat="1" ht="94.5" customHeight="1">
      <c r="A4367" s="19"/>
      <c r="B4367" s="20" t="s">
        <v>9190</v>
      </c>
      <c r="C4367" s="21"/>
      <c r="D4367" s="22"/>
      <c r="E4367" s="26">
        <f t="shared" si="68"/>
        <v>0</v>
      </c>
      <c r="F4367" s="22"/>
      <c r="G4367" s="22" t="s">
        <v>9191</v>
      </c>
    </row>
    <row r="4368" spans="1:7" s="23" customFormat="1" ht="94.5" customHeight="1">
      <c r="A4368" s="19" t="s">
        <v>9192</v>
      </c>
      <c r="B4368" s="20" t="s">
        <v>9193</v>
      </c>
      <c r="C4368" s="21">
        <v>1</v>
      </c>
      <c r="D4368" s="22">
        <v>2</v>
      </c>
      <c r="E4368" s="26">
        <f t="shared" si="68"/>
        <v>3</v>
      </c>
      <c r="F4368" s="22" t="s">
        <v>256</v>
      </c>
      <c r="G4368" s="22" t="s">
        <v>9194</v>
      </c>
    </row>
    <row r="4369" spans="1:7" s="23" customFormat="1" ht="94.5" customHeight="1">
      <c r="A4369" s="19" t="s">
        <v>9195</v>
      </c>
      <c r="B4369" s="20" t="s">
        <v>49</v>
      </c>
      <c r="C4369" s="21"/>
      <c r="D4369" s="22"/>
      <c r="E4369" s="26">
        <f t="shared" si="68"/>
        <v>0</v>
      </c>
      <c r="F4369" s="22"/>
      <c r="G4369" s="22" t="s">
        <v>176</v>
      </c>
    </row>
    <row r="4370" spans="1:7" s="23" customFormat="1" ht="94.5" customHeight="1">
      <c r="A4370" s="19" t="s">
        <v>9196</v>
      </c>
      <c r="B4370" s="20" t="s">
        <v>9197</v>
      </c>
      <c r="C4370" s="21">
        <v>1</v>
      </c>
      <c r="D4370" s="22">
        <v>2</v>
      </c>
      <c r="E4370" s="26">
        <f t="shared" si="68"/>
        <v>3</v>
      </c>
      <c r="F4370" s="22" t="s">
        <v>256</v>
      </c>
      <c r="G4370" s="22" t="s">
        <v>9198</v>
      </c>
    </row>
    <row r="4371" spans="1:7" s="23" customFormat="1" ht="94.5" customHeight="1">
      <c r="A4371" s="19" t="s">
        <v>9199</v>
      </c>
      <c r="B4371" s="20" t="s">
        <v>9200</v>
      </c>
      <c r="C4371" s="21">
        <v>1</v>
      </c>
      <c r="D4371" s="22">
        <v>2</v>
      </c>
      <c r="E4371" s="26">
        <f t="shared" si="68"/>
        <v>3</v>
      </c>
      <c r="F4371" s="22" t="s">
        <v>256</v>
      </c>
      <c r="G4371" s="22" t="s">
        <v>9201</v>
      </c>
    </row>
    <row r="4372" spans="1:7" s="23" customFormat="1" ht="94.5" customHeight="1">
      <c r="A4372" s="19" t="s">
        <v>9202</v>
      </c>
      <c r="B4372" s="20" t="s">
        <v>9203</v>
      </c>
      <c r="C4372" s="21">
        <v>1</v>
      </c>
      <c r="D4372" s="22">
        <v>2</v>
      </c>
      <c r="E4372" s="26">
        <f t="shared" si="68"/>
        <v>3</v>
      </c>
      <c r="F4372" s="22" t="s">
        <v>256</v>
      </c>
      <c r="G4372" s="22" t="s">
        <v>9204</v>
      </c>
    </row>
    <row r="4373" spans="1:7" s="23" customFormat="1" ht="94.5" customHeight="1">
      <c r="A4373" s="19" t="s">
        <v>9205</v>
      </c>
      <c r="B4373" s="20" t="s">
        <v>9206</v>
      </c>
      <c r="C4373" s="21">
        <v>1</v>
      </c>
      <c r="D4373" s="22">
        <v>2</v>
      </c>
      <c r="E4373" s="26">
        <f t="shared" si="68"/>
        <v>3</v>
      </c>
      <c r="F4373" s="22" t="s">
        <v>256</v>
      </c>
      <c r="G4373" s="22" t="s">
        <v>9207</v>
      </c>
    </row>
    <row r="4374" spans="1:7" s="23" customFormat="1" ht="94.5" customHeight="1">
      <c r="A4374" s="19" t="s">
        <v>9208</v>
      </c>
      <c r="B4374" s="20" t="s">
        <v>9209</v>
      </c>
      <c r="C4374" s="21">
        <v>1</v>
      </c>
      <c r="D4374" s="22">
        <v>2</v>
      </c>
      <c r="E4374" s="26">
        <f t="shared" si="68"/>
        <v>3</v>
      </c>
      <c r="F4374" s="22" t="s">
        <v>256</v>
      </c>
      <c r="G4374" s="22" t="s">
        <v>9210</v>
      </c>
    </row>
    <row r="4375" spans="1:7" s="23" customFormat="1" ht="94.5" customHeight="1">
      <c r="A4375" s="19" t="s">
        <v>9211</v>
      </c>
      <c r="B4375" s="20" t="s">
        <v>9212</v>
      </c>
      <c r="C4375" s="21">
        <v>1</v>
      </c>
      <c r="D4375" s="22">
        <v>2</v>
      </c>
      <c r="E4375" s="26">
        <f t="shared" si="68"/>
        <v>3</v>
      </c>
      <c r="F4375" s="22" t="s">
        <v>256</v>
      </c>
      <c r="G4375" s="22" t="s">
        <v>9213</v>
      </c>
    </row>
    <row r="4376" spans="1:7" s="23" customFormat="1" ht="94.5" customHeight="1">
      <c r="A4376" s="19" t="s">
        <v>25918</v>
      </c>
      <c r="B4376" s="20" t="s">
        <v>25919</v>
      </c>
      <c r="C4376" s="21">
        <v>1</v>
      </c>
      <c r="D4376" s="22">
        <v>3</v>
      </c>
      <c r="E4376" s="26">
        <f t="shared" si="68"/>
        <v>4</v>
      </c>
      <c r="F4376" s="22" t="s">
        <v>256</v>
      </c>
      <c r="G4376" s="22" t="s">
        <v>25920</v>
      </c>
    </row>
    <row r="4377" spans="1:7" s="23" customFormat="1" ht="94.5" customHeight="1">
      <c r="A4377" s="19" t="s">
        <v>9214</v>
      </c>
      <c r="B4377" s="20" t="s">
        <v>20</v>
      </c>
      <c r="C4377" s="21">
        <v>1</v>
      </c>
      <c r="D4377" s="22">
        <v>3</v>
      </c>
      <c r="E4377" s="26">
        <f t="shared" si="68"/>
        <v>4</v>
      </c>
      <c r="F4377" s="22" t="s">
        <v>256</v>
      </c>
      <c r="G4377" s="22" t="s">
        <v>21</v>
      </c>
    </row>
    <row r="4378" spans="1:7" s="23" customFormat="1" ht="94.5" customHeight="1">
      <c r="A4378" s="19" t="s">
        <v>9215</v>
      </c>
      <c r="B4378" s="20" t="s">
        <v>9216</v>
      </c>
      <c r="C4378" s="21">
        <v>1</v>
      </c>
      <c r="D4378" s="22">
        <v>2</v>
      </c>
      <c r="E4378" s="26">
        <f t="shared" si="68"/>
        <v>3</v>
      </c>
      <c r="F4378" s="22" t="s">
        <v>256</v>
      </c>
      <c r="G4378" s="22" t="s">
        <v>9217</v>
      </c>
    </row>
    <row r="4379" spans="1:7" s="23" customFormat="1" ht="94.5" customHeight="1">
      <c r="A4379" s="19" t="s">
        <v>9218</v>
      </c>
      <c r="B4379" s="20" t="s">
        <v>9219</v>
      </c>
      <c r="C4379" s="21">
        <v>1</v>
      </c>
      <c r="D4379" s="22">
        <v>2</v>
      </c>
      <c r="E4379" s="26">
        <f t="shared" si="68"/>
        <v>3</v>
      </c>
      <c r="F4379" s="22" t="s">
        <v>256</v>
      </c>
      <c r="G4379" s="22" t="s">
        <v>9220</v>
      </c>
    </row>
    <row r="4380" spans="1:7" s="23" customFormat="1" ht="94.5" customHeight="1">
      <c r="A4380" s="19" t="s">
        <v>9221</v>
      </c>
      <c r="B4380" s="20" t="s">
        <v>9222</v>
      </c>
      <c r="C4380" s="21"/>
      <c r="D4380" s="22"/>
      <c r="E4380" s="26">
        <f t="shared" si="68"/>
        <v>0</v>
      </c>
      <c r="F4380" s="22"/>
      <c r="G4380" s="22" t="s">
        <v>9223</v>
      </c>
    </row>
    <row r="4381" spans="1:7" s="23" customFormat="1" ht="94.5" customHeight="1">
      <c r="A4381" s="19"/>
      <c r="B4381" s="20" t="s">
        <v>9224</v>
      </c>
      <c r="C4381" s="21"/>
      <c r="D4381" s="22"/>
      <c r="E4381" s="26">
        <f t="shared" si="68"/>
        <v>0</v>
      </c>
      <c r="F4381" s="22"/>
      <c r="G4381" s="22" t="s">
        <v>9225</v>
      </c>
    </row>
    <row r="4382" spans="1:7" s="23" customFormat="1" ht="94.5" customHeight="1">
      <c r="A4382" s="19" t="s">
        <v>9226</v>
      </c>
      <c r="B4382" s="20" t="s">
        <v>9227</v>
      </c>
      <c r="C4382" s="21">
        <v>1</v>
      </c>
      <c r="D4382" s="22">
        <v>8</v>
      </c>
      <c r="E4382" s="26">
        <f t="shared" si="68"/>
        <v>9</v>
      </c>
      <c r="F4382" s="22" t="s">
        <v>256</v>
      </c>
      <c r="G4382" s="22" t="s">
        <v>9228</v>
      </c>
    </row>
    <row r="4383" spans="1:7" s="23" customFormat="1" ht="94.5" customHeight="1">
      <c r="A4383" s="19" t="s">
        <v>9229</v>
      </c>
      <c r="B4383" s="20" t="s">
        <v>9230</v>
      </c>
      <c r="C4383" s="21">
        <v>1</v>
      </c>
      <c r="D4383" s="22">
        <v>8</v>
      </c>
      <c r="E4383" s="26">
        <f t="shared" si="68"/>
        <v>9</v>
      </c>
      <c r="F4383" s="22" t="s">
        <v>256</v>
      </c>
      <c r="G4383" s="22" t="s">
        <v>9231</v>
      </c>
    </row>
    <row r="4384" spans="1:7" s="23" customFormat="1" ht="94.5" customHeight="1">
      <c r="A4384" s="19" t="s">
        <v>9232</v>
      </c>
      <c r="B4384" s="20" t="s">
        <v>175</v>
      </c>
      <c r="C4384" s="21"/>
      <c r="D4384" s="22"/>
      <c r="E4384" s="26">
        <f t="shared" si="68"/>
        <v>0</v>
      </c>
      <c r="F4384" s="22"/>
      <c r="G4384" s="22" t="s">
        <v>6690</v>
      </c>
    </row>
    <row r="4385" spans="1:7" s="23" customFormat="1" ht="94.5" customHeight="1">
      <c r="A4385" s="19" t="s">
        <v>9233</v>
      </c>
      <c r="B4385" s="20" t="s">
        <v>9234</v>
      </c>
      <c r="C4385" s="21">
        <v>1</v>
      </c>
      <c r="D4385" s="22">
        <v>8</v>
      </c>
      <c r="E4385" s="26">
        <f t="shared" si="68"/>
        <v>9</v>
      </c>
      <c r="F4385" s="22" t="s">
        <v>256</v>
      </c>
      <c r="G4385" s="22" t="s">
        <v>9235</v>
      </c>
    </row>
    <row r="4386" spans="1:7" s="23" customFormat="1" ht="94.5" customHeight="1">
      <c r="A4386" s="19" t="s">
        <v>9236</v>
      </c>
      <c r="B4386" s="20" t="s">
        <v>2134</v>
      </c>
      <c r="C4386" s="21">
        <v>1</v>
      </c>
      <c r="D4386" s="22">
        <v>8</v>
      </c>
      <c r="E4386" s="26">
        <f t="shared" si="68"/>
        <v>9</v>
      </c>
      <c r="F4386" s="22" t="s">
        <v>256</v>
      </c>
      <c r="G4386" s="22" t="s">
        <v>21</v>
      </c>
    </row>
    <row r="4387" spans="1:7" s="23" customFormat="1" ht="94.5" customHeight="1">
      <c r="A4387" s="19" t="s">
        <v>9237</v>
      </c>
      <c r="B4387" s="20" t="s">
        <v>1530</v>
      </c>
      <c r="C4387" s="21"/>
      <c r="D4387" s="22"/>
      <c r="E4387" s="26">
        <f t="shared" si="68"/>
        <v>0</v>
      </c>
      <c r="F4387" s="22"/>
      <c r="G4387" s="22" t="s">
        <v>27</v>
      </c>
    </row>
    <row r="4388" spans="1:7" s="23" customFormat="1" ht="94.5" customHeight="1">
      <c r="A4388" s="19" t="s">
        <v>9238</v>
      </c>
      <c r="B4388" s="20" t="s">
        <v>9239</v>
      </c>
      <c r="C4388" s="21">
        <v>1</v>
      </c>
      <c r="D4388" s="22">
        <v>8</v>
      </c>
      <c r="E4388" s="26">
        <f t="shared" si="68"/>
        <v>9</v>
      </c>
      <c r="F4388" s="22" t="s">
        <v>256</v>
      </c>
      <c r="G4388" s="22" t="s">
        <v>9240</v>
      </c>
    </row>
    <row r="4389" spans="1:7" s="23" customFormat="1" ht="94.5" customHeight="1">
      <c r="A4389" s="19" t="s">
        <v>9241</v>
      </c>
      <c r="B4389" s="20" t="s">
        <v>2134</v>
      </c>
      <c r="C4389" s="21">
        <v>4</v>
      </c>
      <c r="D4389" s="22">
        <v>6</v>
      </c>
      <c r="E4389" s="26">
        <f t="shared" si="68"/>
        <v>10</v>
      </c>
      <c r="F4389" s="22" t="s">
        <v>256</v>
      </c>
      <c r="G4389" s="22" t="s">
        <v>21</v>
      </c>
    </row>
    <row r="4390" spans="1:7" s="23" customFormat="1" ht="94.5" customHeight="1">
      <c r="A4390" s="19" t="s">
        <v>9242</v>
      </c>
      <c r="B4390" s="20" t="s">
        <v>9243</v>
      </c>
      <c r="C4390" s="21"/>
      <c r="D4390" s="22"/>
      <c r="E4390" s="26">
        <f t="shared" si="68"/>
        <v>0</v>
      </c>
      <c r="F4390" s="22"/>
      <c r="G4390" s="22" t="s">
        <v>9244</v>
      </c>
    </row>
    <row r="4391" spans="1:7" s="23" customFormat="1" ht="94.5" customHeight="1">
      <c r="A4391" s="19" t="s">
        <v>9245</v>
      </c>
      <c r="B4391" s="20" t="s">
        <v>9246</v>
      </c>
      <c r="C4391" s="21">
        <v>1</v>
      </c>
      <c r="D4391" s="22">
        <v>2</v>
      </c>
      <c r="E4391" s="26">
        <f t="shared" si="68"/>
        <v>3</v>
      </c>
      <c r="F4391" s="22" t="s">
        <v>256</v>
      </c>
      <c r="G4391" s="22" t="s">
        <v>9247</v>
      </c>
    </row>
    <row r="4392" spans="1:7" s="23" customFormat="1" ht="94.5" customHeight="1">
      <c r="A4392" s="19" t="s">
        <v>9248</v>
      </c>
      <c r="B4392" s="20" t="s">
        <v>9249</v>
      </c>
      <c r="C4392" s="21">
        <v>1</v>
      </c>
      <c r="D4392" s="22">
        <v>2</v>
      </c>
      <c r="E4392" s="26">
        <f t="shared" si="68"/>
        <v>3</v>
      </c>
      <c r="F4392" s="22" t="s">
        <v>256</v>
      </c>
      <c r="G4392" s="22" t="s">
        <v>9250</v>
      </c>
    </row>
    <row r="4393" spans="1:7" s="23" customFormat="1" ht="94.5" customHeight="1">
      <c r="A4393" s="19" t="s">
        <v>9251</v>
      </c>
      <c r="B4393" s="20" t="s">
        <v>9252</v>
      </c>
      <c r="C4393" s="21">
        <v>1</v>
      </c>
      <c r="D4393" s="22">
        <v>3</v>
      </c>
      <c r="E4393" s="26">
        <f t="shared" si="68"/>
        <v>4</v>
      </c>
      <c r="F4393" s="22" t="s">
        <v>256</v>
      </c>
      <c r="G4393" s="22" t="s">
        <v>21</v>
      </c>
    </row>
    <row r="4394" spans="1:7" s="23" customFormat="1" ht="94.5" customHeight="1">
      <c r="A4394" s="19" t="s">
        <v>9253</v>
      </c>
      <c r="B4394" s="20" t="s">
        <v>9254</v>
      </c>
      <c r="C4394" s="21"/>
      <c r="D4394" s="22"/>
      <c r="E4394" s="26">
        <f t="shared" si="68"/>
        <v>0</v>
      </c>
      <c r="F4394" s="22"/>
      <c r="G4394" s="22" t="s">
        <v>9255</v>
      </c>
    </row>
    <row r="4395" spans="1:7" s="23" customFormat="1" ht="94.5" customHeight="1">
      <c r="A4395" s="19" t="s">
        <v>25921</v>
      </c>
      <c r="B4395" s="20" t="s">
        <v>9256</v>
      </c>
      <c r="C4395" s="21">
        <v>1</v>
      </c>
      <c r="D4395" s="22">
        <v>3</v>
      </c>
      <c r="E4395" s="26">
        <f t="shared" si="68"/>
        <v>4</v>
      </c>
      <c r="F4395" s="22" t="s">
        <v>256</v>
      </c>
      <c r="G4395" s="22" t="s">
        <v>9257</v>
      </c>
    </row>
    <row r="4396" spans="1:7" s="23" customFormat="1" ht="94.5" customHeight="1">
      <c r="A4396" s="19" t="s">
        <v>25922</v>
      </c>
      <c r="B4396" s="20" t="s">
        <v>9252</v>
      </c>
      <c r="C4396" s="21">
        <v>1</v>
      </c>
      <c r="D4396" s="22">
        <v>2</v>
      </c>
      <c r="E4396" s="26">
        <f t="shared" si="68"/>
        <v>3</v>
      </c>
      <c r="F4396" s="22" t="s">
        <v>256</v>
      </c>
      <c r="G4396" s="22" t="s">
        <v>21</v>
      </c>
    </row>
    <row r="4397" spans="1:7" s="23" customFormat="1" ht="94.5" customHeight="1">
      <c r="A4397" s="19" t="s">
        <v>9258</v>
      </c>
      <c r="B4397" s="20" t="s">
        <v>9259</v>
      </c>
      <c r="C4397" s="21">
        <v>1</v>
      </c>
      <c r="D4397" s="22">
        <v>2</v>
      </c>
      <c r="E4397" s="26">
        <f t="shared" si="68"/>
        <v>3</v>
      </c>
      <c r="F4397" s="22" t="s">
        <v>256</v>
      </c>
      <c r="G4397" s="22" t="s">
        <v>9260</v>
      </c>
    </row>
    <row r="4398" spans="1:7" s="23" customFormat="1" ht="94.5" customHeight="1">
      <c r="A4398" s="19">
        <v>3819</v>
      </c>
      <c r="B4398" s="20" t="s">
        <v>9261</v>
      </c>
      <c r="C4398" s="21"/>
      <c r="D4398" s="22"/>
      <c r="E4398" s="26">
        <f t="shared" si="68"/>
        <v>0</v>
      </c>
      <c r="F4398" s="22"/>
      <c r="G4398" s="22" t="s">
        <v>9262</v>
      </c>
    </row>
    <row r="4399" spans="1:7" s="23" customFormat="1" ht="94.5" customHeight="1">
      <c r="A4399" s="19" t="s">
        <v>9263</v>
      </c>
      <c r="B4399" s="20" t="s">
        <v>9264</v>
      </c>
      <c r="C4399" s="21">
        <v>4</v>
      </c>
      <c r="D4399" s="22">
        <v>28</v>
      </c>
      <c r="E4399" s="26">
        <f t="shared" si="68"/>
        <v>32</v>
      </c>
      <c r="F4399" s="22" t="s">
        <v>256</v>
      </c>
      <c r="G4399" s="22" t="s">
        <v>9265</v>
      </c>
    </row>
    <row r="4400" spans="1:7" s="23" customFormat="1" ht="94.5" customHeight="1">
      <c r="A4400" s="19" t="s">
        <v>9266</v>
      </c>
      <c r="B4400" s="20" t="s">
        <v>20</v>
      </c>
      <c r="C4400" s="21">
        <v>4</v>
      </c>
      <c r="D4400" s="22">
        <v>0</v>
      </c>
      <c r="E4400" s="26">
        <f t="shared" si="68"/>
        <v>4</v>
      </c>
      <c r="F4400" s="22" t="s">
        <v>256</v>
      </c>
      <c r="G4400" s="22" t="s">
        <v>21</v>
      </c>
    </row>
    <row r="4401" spans="1:7" s="23" customFormat="1" ht="94.5" customHeight="1">
      <c r="A4401" s="19" t="s">
        <v>9267</v>
      </c>
      <c r="B4401" s="20" t="s">
        <v>9268</v>
      </c>
      <c r="C4401" s="21">
        <v>4</v>
      </c>
      <c r="D4401" s="22">
        <v>11</v>
      </c>
      <c r="E4401" s="26">
        <f t="shared" si="68"/>
        <v>15</v>
      </c>
      <c r="F4401" s="22" t="s">
        <v>256</v>
      </c>
      <c r="G4401" s="22" t="s">
        <v>9269</v>
      </c>
    </row>
    <row r="4402" spans="1:7" s="23" customFormat="1" ht="94.5" customHeight="1">
      <c r="A4402" s="19" t="s">
        <v>25923</v>
      </c>
      <c r="B4402" s="20" t="s">
        <v>9270</v>
      </c>
      <c r="C4402" s="21"/>
      <c r="D4402" s="22"/>
      <c r="E4402" s="26">
        <f t="shared" si="68"/>
        <v>0</v>
      </c>
      <c r="F4402" s="22"/>
      <c r="G4402" s="22" t="s">
        <v>9271</v>
      </c>
    </row>
    <row r="4403" spans="1:7" s="23" customFormat="1" ht="94.5" customHeight="1">
      <c r="A4403" s="19" t="s">
        <v>25924</v>
      </c>
      <c r="B4403" s="20" t="s">
        <v>25929</v>
      </c>
      <c r="C4403" s="21">
        <v>4</v>
      </c>
      <c r="D4403" s="22">
        <v>0</v>
      </c>
      <c r="E4403" s="26">
        <f t="shared" si="68"/>
        <v>4</v>
      </c>
      <c r="F4403" s="22" t="s">
        <v>256</v>
      </c>
      <c r="G4403" s="22" t="s">
        <v>25933</v>
      </c>
    </row>
    <row r="4404" spans="1:7" s="23" customFormat="1" ht="94.5" customHeight="1">
      <c r="A4404" s="19" t="s">
        <v>25925</v>
      </c>
      <c r="B4404" s="20" t="s">
        <v>25930</v>
      </c>
      <c r="C4404" s="21">
        <v>4</v>
      </c>
      <c r="D4404" s="22">
        <v>0</v>
      </c>
      <c r="E4404" s="26">
        <f t="shared" si="68"/>
        <v>4</v>
      </c>
      <c r="F4404" s="22" t="s">
        <v>256</v>
      </c>
      <c r="G4404" s="22" t="s">
        <v>25934</v>
      </c>
    </row>
    <row r="4405" spans="1:7" s="23" customFormat="1" ht="94.5" customHeight="1">
      <c r="A4405" s="19" t="s">
        <v>25926</v>
      </c>
      <c r="B4405" s="20" t="s">
        <v>25931</v>
      </c>
      <c r="C4405" s="21">
        <v>4</v>
      </c>
      <c r="D4405" s="22">
        <v>0</v>
      </c>
      <c r="E4405" s="26">
        <f t="shared" si="68"/>
        <v>4</v>
      </c>
      <c r="F4405" s="22" t="s">
        <v>256</v>
      </c>
      <c r="G4405" s="22" t="s">
        <v>25935</v>
      </c>
    </row>
    <row r="4406" spans="1:7" s="23" customFormat="1" ht="94.5" customHeight="1">
      <c r="A4406" s="19" t="s">
        <v>25927</v>
      </c>
      <c r="B4406" s="20" t="s">
        <v>25932</v>
      </c>
      <c r="C4406" s="21">
        <v>4</v>
      </c>
      <c r="D4406" s="22">
        <v>0</v>
      </c>
      <c r="E4406" s="26">
        <f t="shared" si="68"/>
        <v>4</v>
      </c>
      <c r="F4406" s="22" t="s">
        <v>256</v>
      </c>
      <c r="G4406" s="22" t="s">
        <v>25936</v>
      </c>
    </row>
    <row r="4407" spans="1:7" s="23" customFormat="1" ht="94.5" customHeight="1">
      <c r="A4407" s="19" t="s">
        <v>25928</v>
      </c>
      <c r="B4407" s="20" t="s">
        <v>25113</v>
      </c>
      <c r="C4407" s="21">
        <v>4</v>
      </c>
      <c r="D4407" s="22">
        <v>0</v>
      </c>
      <c r="E4407" s="26">
        <f t="shared" si="68"/>
        <v>4</v>
      </c>
      <c r="F4407" s="22" t="s">
        <v>256</v>
      </c>
      <c r="G4407" s="22" t="s">
        <v>25333</v>
      </c>
    </row>
    <row r="4408" spans="1:7" s="23" customFormat="1" ht="94.5" customHeight="1">
      <c r="A4408" s="19" t="s">
        <v>25937</v>
      </c>
      <c r="B4408" s="20" t="s">
        <v>9272</v>
      </c>
      <c r="C4408" s="21"/>
      <c r="D4408" s="22"/>
      <c r="E4408" s="26">
        <f t="shared" si="68"/>
        <v>0</v>
      </c>
      <c r="F4408" s="22"/>
      <c r="G4408" s="22" t="s">
        <v>9273</v>
      </c>
    </row>
    <row r="4409" spans="1:7" s="23" customFormat="1" ht="94.5" customHeight="1">
      <c r="A4409" s="19" t="s">
        <v>25938</v>
      </c>
      <c r="B4409" s="20" t="s">
        <v>25944</v>
      </c>
      <c r="C4409" s="21"/>
      <c r="D4409" s="22">
        <v>10</v>
      </c>
      <c r="E4409" s="26">
        <f t="shared" si="68"/>
        <v>10</v>
      </c>
      <c r="F4409" s="22" t="s">
        <v>256</v>
      </c>
      <c r="G4409" s="22" t="s">
        <v>25946</v>
      </c>
    </row>
    <row r="4410" spans="1:7" s="23" customFormat="1" ht="94.5" customHeight="1">
      <c r="A4410" s="19" t="s">
        <v>25939</v>
      </c>
      <c r="B4410" s="20" t="s">
        <v>25929</v>
      </c>
      <c r="C4410" s="21"/>
      <c r="D4410" s="22">
        <v>10</v>
      </c>
      <c r="E4410" s="26">
        <f t="shared" si="68"/>
        <v>10</v>
      </c>
      <c r="F4410" s="22" t="s">
        <v>256</v>
      </c>
      <c r="G4410" s="22" t="s">
        <v>25933</v>
      </c>
    </row>
    <row r="4411" spans="1:7" s="23" customFormat="1" ht="94.5" customHeight="1">
      <c r="A4411" s="19" t="s">
        <v>25940</v>
      </c>
      <c r="B4411" s="20" t="s">
        <v>25930</v>
      </c>
      <c r="C4411" s="21"/>
      <c r="D4411" s="22">
        <v>10</v>
      </c>
      <c r="E4411" s="26">
        <f t="shared" si="68"/>
        <v>10</v>
      </c>
      <c r="F4411" s="22" t="s">
        <v>256</v>
      </c>
      <c r="G4411" s="22" t="s">
        <v>25934</v>
      </c>
    </row>
    <row r="4412" spans="1:7" s="23" customFormat="1" ht="94.5" customHeight="1">
      <c r="A4412" s="19" t="s">
        <v>25941</v>
      </c>
      <c r="B4412" s="20" t="s">
        <v>25945</v>
      </c>
      <c r="C4412" s="21"/>
      <c r="D4412" s="22">
        <v>10</v>
      </c>
      <c r="E4412" s="26">
        <f t="shared" si="68"/>
        <v>10</v>
      </c>
      <c r="F4412" s="22" t="s">
        <v>558</v>
      </c>
      <c r="G4412" s="22" t="s">
        <v>25947</v>
      </c>
    </row>
    <row r="4413" spans="1:7" s="23" customFormat="1" ht="94.5" customHeight="1">
      <c r="A4413" s="19" t="s">
        <v>25942</v>
      </c>
      <c r="B4413" s="20" t="s">
        <v>25932</v>
      </c>
      <c r="C4413" s="21"/>
      <c r="D4413" s="22">
        <v>10</v>
      </c>
      <c r="E4413" s="26">
        <f t="shared" si="68"/>
        <v>10</v>
      </c>
      <c r="F4413" s="22" t="s">
        <v>256</v>
      </c>
      <c r="G4413" s="22" t="s">
        <v>25936</v>
      </c>
    </row>
    <row r="4414" spans="1:7" s="23" customFormat="1" ht="94.5" customHeight="1">
      <c r="A4414" s="19" t="s">
        <v>25943</v>
      </c>
      <c r="B4414" s="20" t="s">
        <v>25113</v>
      </c>
      <c r="C4414" s="21"/>
      <c r="D4414" s="22">
        <v>10</v>
      </c>
      <c r="E4414" s="26">
        <f t="shared" si="68"/>
        <v>10</v>
      </c>
      <c r="F4414" s="22" t="s">
        <v>256</v>
      </c>
      <c r="G4414" s="22" t="s">
        <v>25333</v>
      </c>
    </row>
    <row r="4415" spans="1:7" s="23" customFormat="1" ht="94.5" customHeight="1">
      <c r="A4415" s="19" t="s">
        <v>9274</v>
      </c>
      <c r="B4415" s="20" t="s">
        <v>9275</v>
      </c>
      <c r="C4415" s="21"/>
      <c r="D4415" s="22"/>
      <c r="E4415" s="26">
        <f t="shared" si="68"/>
        <v>0</v>
      </c>
      <c r="F4415" s="22"/>
      <c r="G4415" s="22" t="s">
        <v>9276</v>
      </c>
    </row>
    <row r="4416" spans="1:7" s="23" customFormat="1" ht="94.5" customHeight="1">
      <c r="A4416" s="19"/>
      <c r="B4416" s="20" t="s">
        <v>9277</v>
      </c>
      <c r="C4416" s="21"/>
      <c r="D4416" s="22"/>
      <c r="E4416" s="26">
        <f t="shared" si="68"/>
        <v>0</v>
      </c>
      <c r="F4416" s="22"/>
      <c r="G4416" s="22" t="s">
        <v>9278</v>
      </c>
    </row>
    <row r="4417" spans="1:7" s="23" customFormat="1" ht="94.5" customHeight="1">
      <c r="A4417" s="19" t="s">
        <v>9279</v>
      </c>
      <c r="B4417" s="20" t="s">
        <v>9280</v>
      </c>
      <c r="C4417" s="21">
        <v>1</v>
      </c>
      <c r="D4417" s="22">
        <v>2</v>
      </c>
      <c r="E4417" s="26">
        <f t="shared" si="68"/>
        <v>3</v>
      </c>
      <c r="F4417" s="22" t="s">
        <v>256</v>
      </c>
      <c r="G4417" s="22" t="s">
        <v>9281</v>
      </c>
    </row>
    <row r="4418" spans="1:7" s="23" customFormat="1" ht="94.5" customHeight="1">
      <c r="A4418" s="19" t="s">
        <v>9282</v>
      </c>
      <c r="B4418" s="20" t="s">
        <v>9283</v>
      </c>
      <c r="C4418" s="21">
        <v>1</v>
      </c>
      <c r="D4418" s="22">
        <v>3</v>
      </c>
      <c r="E4418" s="26">
        <f t="shared" si="68"/>
        <v>4</v>
      </c>
      <c r="F4418" s="22" t="s">
        <v>256</v>
      </c>
      <c r="G4418" s="22" t="s">
        <v>9284</v>
      </c>
    </row>
    <row r="4419" spans="1:7" s="23" customFormat="1" ht="94.5" customHeight="1">
      <c r="A4419" s="19" t="s">
        <v>9285</v>
      </c>
      <c r="B4419" s="20" t="s">
        <v>9286</v>
      </c>
      <c r="C4419" s="21">
        <v>1</v>
      </c>
      <c r="D4419" s="22">
        <v>3</v>
      </c>
      <c r="E4419" s="26">
        <f t="shared" si="68"/>
        <v>4</v>
      </c>
      <c r="F4419" s="22" t="s">
        <v>256</v>
      </c>
      <c r="G4419" s="22" t="s">
        <v>9287</v>
      </c>
    </row>
    <row r="4420" spans="1:7" s="23" customFormat="1" ht="94.5" customHeight="1">
      <c r="A4420" s="19" t="s">
        <v>9288</v>
      </c>
      <c r="B4420" s="20" t="s">
        <v>49</v>
      </c>
      <c r="C4420" s="21">
        <v>1</v>
      </c>
      <c r="D4420" s="22">
        <v>3</v>
      </c>
      <c r="E4420" s="26">
        <f t="shared" si="68"/>
        <v>4</v>
      </c>
      <c r="F4420" s="22" t="s">
        <v>256</v>
      </c>
      <c r="G4420" s="22" t="s">
        <v>144</v>
      </c>
    </row>
    <row r="4421" spans="1:7" s="23" customFormat="1" ht="94.5" customHeight="1">
      <c r="A4421" s="19" t="s">
        <v>9289</v>
      </c>
      <c r="B4421" s="20" t="s">
        <v>9290</v>
      </c>
      <c r="C4421" s="21"/>
      <c r="D4421" s="22"/>
      <c r="E4421" s="26">
        <f t="shared" si="68"/>
        <v>0</v>
      </c>
      <c r="F4421" s="22"/>
      <c r="G4421" s="22" t="s">
        <v>9291</v>
      </c>
    </row>
    <row r="4422" spans="1:7" s="23" customFormat="1" ht="94.5" customHeight="1">
      <c r="A4422" s="19" t="s">
        <v>9292</v>
      </c>
      <c r="B4422" s="20" t="s">
        <v>9293</v>
      </c>
      <c r="C4422" s="21">
        <v>1</v>
      </c>
      <c r="D4422" s="22">
        <v>3</v>
      </c>
      <c r="E4422" s="26">
        <f t="shared" si="68"/>
        <v>4</v>
      </c>
      <c r="F4422" s="22" t="s">
        <v>256</v>
      </c>
      <c r="G4422" s="22" t="s">
        <v>9294</v>
      </c>
    </row>
    <row r="4423" spans="1:7" s="23" customFormat="1" ht="94.5" customHeight="1">
      <c r="A4423" s="19" t="s">
        <v>9295</v>
      </c>
      <c r="B4423" s="20" t="s">
        <v>9296</v>
      </c>
      <c r="C4423" s="21">
        <v>1</v>
      </c>
      <c r="D4423" s="22">
        <v>2</v>
      </c>
      <c r="E4423" s="26">
        <f t="shared" si="68"/>
        <v>3</v>
      </c>
      <c r="F4423" s="22" t="s">
        <v>256</v>
      </c>
      <c r="G4423" s="22" t="s">
        <v>9297</v>
      </c>
    </row>
    <row r="4424" spans="1:7" s="23" customFormat="1" ht="94.5" customHeight="1">
      <c r="A4424" s="19" t="s">
        <v>9298</v>
      </c>
      <c r="B4424" s="20" t="s">
        <v>9299</v>
      </c>
      <c r="C4424" s="21">
        <v>1</v>
      </c>
      <c r="D4424" s="22">
        <v>2</v>
      </c>
      <c r="E4424" s="26">
        <f t="shared" si="68"/>
        <v>3</v>
      </c>
      <c r="F4424" s="22" t="s">
        <v>256</v>
      </c>
      <c r="G4424" s="22" t="s">
        <v>21</v>
      </c>
    </row>
    <row r="4425" spans="1:7" s="23" customFormat="1" ht="94.5" customHeight="1">
      <c r="A4425" s="19" t="s">
        <v>9300</v>
      </c>
      <c r="B4425" s="20" t="s">
        <v>9301</v>
      </c>
      <c r="C4425" s="21"/>
      <c r="D4425" s="22"/>
      <c r="E4425" s="26">
        <f t="shared" si="68"/>
        <v>0</v>
      </c>
      <c r="F4425" s="22"/>
      <c r="G4425" s="22" t="s">
        <v>9302</v>
      </c>
    </row>
    <row r="4426" spans="1:7" s="23" customFormat="1" ht="94.5" customHeight="1">
      <c r="A4426" s="19" t="s">
        <v>9303</v>
      </c>
      <c r="B4426" s="20" t="s">
        <v>9304</v>
      </c>
      <c r="C4426" s="21">
        <v>1</v>
      </c>
      <c r="D4426" s="22">
        <v>2</v>
      </c>
      <c r="E4426" s="26">
        <f t="shared" ref="E4426:E4489" si="69">C4426+D4426</f>
        <v>3</v>
      </c>
      <c r="F4426" s="22" t="s">
        <v>256</v>
      </c>
      <c r="G4426" s="22" t="s">
        <v>9305</v>
      </c>
    </row>
    <row r="4427" spans="1:7" s="23" customFormat="1" ht="94.5" customHeight="1">
      <c r="A4427" s="19" t="s">
        <v>9306</v>
      </c>
      <c r="B4427" s="20" t="s">
        <v>9307</v>
      </c>
      <c r="C4427" s="21">
        <v>1</v>
      </c>
      <c r="D4427" s="22">
        <v>2</v>
      </c>
      <c r="E4427" s="26">
        <f t="shared" si="69"/>
        <v>3</v>
      </c>
      <c r="F4427" s="22" t="s">
        <v>256</v>
      </c>
      <c r="G4427" s="22" t="s">
        <v>9308</v>
      </c>
    </row>
    <row r="4428" spans="1:7" s="23" customFormat="1" ht="94.5" customHeight="1">
      <c r="A4428" s="19" t="s">
        <v>9309</v>
      </c>
      <c r="B4428" s="20" t="s">
        <v>9310</v>
      </c>
      <c r="C4428" s="21"/>
      <c r="D4428" s="22"/>
      <c r="E4428" s="26">
        <f t="shared" si="69"/>
        <v>0</v>
      </c>
      <c r="F4428" s="22"/>
      <c r="G4428" s="22" t="s">
        <v>9311</v>
      </c>
    </row>
    <row r="4429" spans="1:7" s="23" customFormat="1" ht="94.5" customHeight="1">
      <c r="A4429" s="19" t="s">
        <v>9312</v>
      </c>
      <c r="B4429" s="20" t="s">
        <v>9313</v>
      </c>
      <c r="C4429" s="21">
        <v>1</v>
      </c>
      <c r="D4429" s="22">
        <v>3</v>
      </c>
      <c r="E4429" s="26">
        <f t="shared" si="69"/>
        <v>4</v>
      </c>
      <c r="F4429" s="22" t="s">
        <v>256</v>
      </c>
      <c r="G4429" s="22" t="s">
        <v>9314</v>
      </c>
    </row>
    <row r="4430" spans="1:7" s="23" customFormat="1" ht="94.5" customHeight="1">
      <c r="A4430" s="19" t="s">
        <v>9315</v>
      </c>
      <c r="B4430" s="20" t="s">
        <v>9316</v>
      </c>
      <c r="C4430" s="21">
        <v>1</v>
      </c>
      <c r="D4430" s="22">
        <v>3</v>
      </c>
      <c r="E4430" s="26">
        <f t="shared" si="69"/>
        <v>4</v>
      </c>
      <c r="F4430" s="22" t="s">
        <v>256</v>
      </c>
      <c r="G4430" s="22" t="s">
        <v>9317</v>
      </c>
    </row>
    <row r="4431" spans="1:7" s="23" customFormat="1" ht="94.5" customHeight="1">
      <c r="A4431" s="19" t="s">
        <v>9318</v>
      </c>
      <c r="B4431" s="20" t="s">
        <v>9319</v>
      </c>
      <c r="C4431" s="21">
        <v>1</v>
      </c>
      <c r="D4431" s="22">
        <v>3</v>
      </c>
      <c r="E4431" s="26">
        <f t="shared" si="69"/>
        <v>4</v>
      </c>
      <c r="F4431" s="22" t="s">
        <v>256</v>
      </c>
      <c r="G4431" s="22" t="s">
        <v>9320</v>
      </c>
    </row>
    <row r="4432" spans="1:7" s="23" customFormat="1" ht="94.5" customHeight="1">
      <c r="A4432" s="19" t="s">
        <v>9321</v>
      </c>
      <c r="B4432" s="20" t="s">
        <v>170</v>
      </c>
      <c r="C4432" s="21">
        <v>1</v>
      </c>
      <c r="D4432" s="22">
        <v>3</v>
      </c>
      <c r="E4432" s="26">
        <f t="shared" si="69"/>
        <v>4</v>
      </c>
      <c r="F4432" s="22" t="s">
        <v>256</v>
      </c>
      <c r="G4432" s="22" t="s">
        <v>21</v>
      </c>
    </row>
    <row r="4433" spans="1:7" s="23" customFormat="1" ht="94.5" customHeight="1">
      <c r="A4433" s="19" t="s">
        <v>9322</v>
      </c>
      <c r="B4433" s="20" t="s">
        <v>9323</v>
      </c>
      <c r="C4433" s="21">
        <v>4</v>
      </c>
      <c r="D4433" s="22">
        <v>0</v>
      </c>
      <c r="E4433" s="26">
        <f t="shared" si="69"/>
        <v>4</v>
      </c>
      <c r="F4433" s="22" t="s">
        <v>256</v>
      </c>
      <c r="G4433" s="22" t="s">
        <v>9324</v>
      </c>
    </row>
    <row r="4434" spans="1:7" s="23" customFormat="1" ht="94.5" customHeight="1">
      <c r="A4434" s="19" t="s">
        <v>9325</v>
      </c>
      <c r="B4434" s="20" t="s">
        <v>9326</v>
      </c>
      <c r="C4434" s="21">
        <v>1</v>
      </c>
      <c r="D4434" s="22">
        <v>2</v>
      </c>
      <c r="E4434" s="26">
        <f t="shared" si="69"/>
        <v>3</v>
      </c>
      <c r="F4434" s="22" t="s">
        <v>256</v>
      </c>
      <c r="G4434" s="22" t="s">
        <v>9327</v>
      </c>
    </row>
    <row r="4435" spans="1:7" s="23" customFormat="1" ht="94.5" customHeight="1">
      <c r="A4435" s="19"/>
      <c r="B4435" s="20" t="s">
        <v>9328</v>
      </c>
      <c r="C4435" s="21"/>
      <c r="D4435" s="22"/>
      <c r="E4435" s="26">
        <f t="shared" si="69"/>
        <v>0</v>
      </c>
      <c r="F4435" s="22"/>
      <c r="G4435" s="22" t="s">
        <v>9329</v>
      </c>
    </row>
    <row r="4436" spans="1:7" s="23" customFormat="1" ht="94.5" customHeight="1">
      <c r="A4436" s="19" t="s">
        <v>9330</v>
      </c>
      <c r="B4436" s="20" t="s">
        <v>9331</v>
      </c>
      <c r="C4436" s="21">
        <v>1</v>
      </c>
      <c r="D4436" s="22">
        <v>2</v>
      </c>
      <c r="E4436" s="26">
        <f t="shared" si="69"/>
        <v>3</v>
      </c>
      <c r="F4436" s="22" t="s">
        <v>256</v>
      </c>
      <c r="G4436" s="22" t="s">
        <v>9332</v>
      </c>
    </row>
    <row r="4437" spans="1:7" s="23" customFormat="1" ht="94.5" customHeight="1">
      <c r="A4437" s="19" t="s">
        <v>9333</v>
      </c>
      <c r="B4437" s="20" t="s">
        <v>9334</v>
      </c>
      <c r="C4437" s="21">
        <v>1</v>
      </c>
      <c r="D4437" s="22">
        <v>2</v>
      </c>
      <c r="E4437" s="26">
        <f t="shared" si="69"/>
        <v>3</v>
      </c>
      <c r="F4437" s="22" t="s">
        <v>256</v>
      </c>
      <c r="G4437" s="22" t="s">
        <v>9335</v>
      </c>
    </row>
    <row r="4438" spans="1:7" s="23" customFormat="1" ht="94.5" customHeight="1">
      <c r="A4438" s="19" t="s">
        <v>9336</v>
      </c>
      <c r="B4438" s="20" t="s">
        <v>9337</v>
      </c>
      <c r="C4438" s="21">
        <v>1</v>
      </c>
      <c r="D4438" s="22">
        <v>2</v>
      </c>
      <c r="E4438" s="26">
        <f t="shared" si="69"/>
        <v>3</v>
      </c>
      <c r="F4438" s="22" t="s">
        <v>256</v>
      </c>
      <c r="G4438" s="22" t="s">
        <v>9338</v>
      </c>
    </row>
    <row r="4439" spans="1:7" s="23" customFormat="1" ht="94.5" customHeight="1">
      <c r="A4439" s="19" t="s">
        <v>9339</v>
      </c>
      <c r="B4439" s="20" t="s">
        <v>9340</v>
      </c>
      <c r="C4439" s="21">
        <v>1</v>
      </c>
      <c r="D4439" s="22">
        <v>2</v>
      </c>
      <c r="E4439" s="26">
        <f t="shared" si="69"/>
        <v>3</v>
      </c>
      <c r="F4439" s="22" t="s">
        <v>256</v>
      </c>
      <c r="G4439" s="22" t="s">
        <v>9341</v>
      </c>
    </row>
    <row r="4440" spans="1:7" s="23" customFormat="1" ht="94.5" customHeight="1">
      <c r="A4440" s="19" t="s">
        <v>9342</v>
      </c>
      <c r="B4440" s="20" t="s">
        <v>9343</v>
      </c>
      <c r="C4440" s="21">
        <v>1</v>
      </c>
      <c r="D4440" s="22">
        <v>2</v>
      </c>
      <c r="E4440" s="26">
        <f t="shared" si="69"/>
        <v>3</v>
      </c>
      <c r="F4440" s="22" t="s">
        <v>256</v>
      </c>
      <c r="G4440" s="22" t="s">
        <v>9344</v>
      </c>
    </row>
    <row r="4441" spans="1:7" s="23" customFormat="1" ht="94.5" customHeight="1">
      <c r="A4441" s="19" t="s">
        <v>9345</v>
      </c>
      <c r="B4441" s="20" t="s">
        <v>9346</v>
      </c>
      <c r="C4441" s="21">
        <v>1</v>
      </c>
      <c r="D4441" s="22">
        <v>2</v>
      </c>
      <c r="E4441" s="26">
        <f t="shared" si="69"/>
        <v>3</v>
      </c>
      <c r="F4441" s="22" t="s">
        <v>256</v>
      </c>
      <c r="G4441" s="22" t="s">
        <v>9347</v>
      </c>
    </row>
    <row r="4442" spans="1:7" s="23" customFormat="1" ht="94.5" customHeight="1">
      <c r="A4442" s="19" t="s">
        <v>9348</v>
      </c>
      <c r="B4442" s="20" t="s">
        <v>9349</v>
      </c>
      <c r="C4442" s="21">
        <v>1</v>
      </c>
      <c r="D4442" s="22">
        <v>2</v>
      </c>
      <c r="E4442" s="26">
        <f t="shared" si="69"/>
        <v>3</v>
      </c>
      <c r="F4442" s="22" t="s">
        <v>256</v>
      </c>
      <c r="G4442" s="22" t="s">
        <v>9350</v>
      </c>
    </row>
    <row r="4443" spans="1:7" s="23" customFormat="1" ht="94.5" customHeight="1">
      <c r="A4443" s="19" t="s">
        <v>9351</v>
      </c>
      <c r="B4443" s="20" t="s">
        <v>9352</v>
      </c>
      <c r="C4443" s="21">
        <v>1</v>
      </c>
      <c r="D4443" s="22">
        <v>2</v>
      </c>
      <c r="E4443" s="26">
        <f t="shared" si="69"/>
        <v>3</v>
      </c>
      <c r="F4443" s="22" t="s">
        <v>256</v>
      </c>
      <c r="G4443" s="22" t="s">
        <v>9353</v>
      </c>
    </row>
    <row r="4444" spans="1:7" s="23" customFormat="1" ht="94.5" customHeight="1">
      <c r="A4444" s="19" t="s">
        <v>9354</v>
      </c>
      <c r="B4444" s="20" t="s">
        <v>49</v>
      </c>
      <c r="C4444" s="21">
        <v>1</v>
      </c>
      <c r="D4444" s="22">
        <v>2</v>
      </c>
      <c r="E4444" s="26">
        <f t="shared" si="69"/>
        <v>3</v>
      </c>
      <c r="F4444" s="22" t="s">
        <v>256</v>
      </c>
      <c r="G4444" s="22" t="s">
        <v>9355</v>
      </c>
    </row>
    <row r="4445" spans="1:7" s="23" customFormat="1" ht="94.5" customHeight="1">
      <c r="A4445" s="19"/>
      <c r="B4445" s="20" t="s">
        <v>9356</v>
      </c>
      <c r="C4445" s="21"/>
      <c r="D4445" s="22"/>
      <c r="E4445" s="26">
        <f t="shared" si="69"/>
        <v>0</v>
      </c>
      <c r="F4445" s="22"/>
      <c r="G4445" s="22" t="s">
        <v>9357</v>
      </c>
    </row>
    <row r="4446" spans="1:7" s="23" customFormat="1" ht="94.5" customHeight="1">
      <c r="A4446" s="19" t="s">
        <v>9358</v>
      </c>
      <c r="B4446" s="20" t="s">
        <v>9359</v>
      </c>
      <c r="C4446" s="21">
        <v>1</v>
      </c>
      <c r="D4446" s="22">
        <v>2</v>
      </c>
      <c r="E4446" s="26">
        <f t="shared" si="69"/>
        <v>3</v>
      </c>
      <c r="F4446" s="22"/>
      <c r="G4446" s="22" t="s">
        <v>9360</v>
      </c>
    </row>
    <row r="4447" spans="1:7" s="23" customFormat="1" ht="94.5" customHeight="1">
      <c r="A4447" s="19" t="s">
        <v>9361</v>
      </c>
      <c r="B4447" s="20" t="s">
        <v>9362</v>
      </c>
      <c r="C4447" s="21">
        <v>1</v>
      </c>
      <c r="D4447" s="22">
        <v>2</v>
      </c>
      <c r="E4447" s="26">
        <f t="shared" si="69"/>
        <v>3</v>
      </c>
      <c r="F4447" s="22"/>
      <c r="G4447" s="22" t="s">
        <v>4485</v>
      </c>
    </row>
    <row r="4448" spans="1:7" s="23" customFormat="1" ht="94.5" customHeight="1">
      <c r="A4448" s="19" t="s">
        <v>9363</v>
      </c>
      <c r="B4448" s="20" t="s">
        <v>9364</v>
      </c>
      <c r="C4448" s="21">
        <v>1</v>
      </c>
      <c r="D4448" s="22">
        <v>2</v>
      </c>
      <c r="E4448" s="26">
        <f t="shared" si="69"/>
        <v>3</v>
      </c>
      <c r="F4448" s="22"/>
      <c r="G4448" s="22" t="s">
        <v>9365</v>
      </c>
    </row>
    <row r="4449" spans="1:7" s="23" customFormat="1" ht="94.5" customHeight="1">
      <c r="A4449" s="19" t="s">
        <v>9366</v>
      </c>
      <c r="B4449" s="20" t="s">
        <v>9367</v>
      </c>
      <c r="C4449" s="21">
        <v>1</v>
      </c>
      <c r="D4449" s="22">
        <v>2</v>
      </c>
      <c r="E4449" s="26">
        <f t="shared" si="69"/>
        <v>3</v>
      </c>
      <c r="F4449" s="22"/>
      <c r="G4449" s="22" t="s">
        <v>9368</v>
      </c>
    </row>
    <row r="4450" spans="1:7" s="23" customFormat="1" ht="94.5" customHeight="1">
      <c r="A4450" s="19" t="s">
        <v>9369</v>
      </c>
      <c r="B4450" s="20" t="s">
        <v>9370</v>
      </c>
      <c r="C4450" s="21">
        <v>1</v>
      </c>
      <c r="D4450" s="22">
        <v>2</v>
      </c>
      <c r="E4450" s="26">
        <f t="shared" si="69"/>
        <v>3</v>
      </c>
      <c r="F4450" s="22"/>
      <c r="G4450" s="22" t="s">
        <v>9371</v>
      </c>
    </row>
    <row r="4451" spans="1:7" s="23" customFormat="1" ht="94.5" customHeight="1">
      <c r="A4451" s="19" t="s">
        <v>9372</v>
      </c>
      <c r="B4451" s="20" t="s">
        <v>9373</v>
      </c>
      <c r="C4451" s="21">
        <v>1</v>
      </c>
      <c r="D4451" s="22">
        <v>2</v>
      </c>
      <c r="E4451" s="26">
        <f t="shared" si="69"/>
        <v>3</v>
      </c>
      <c r="F4451" s="22"/>
      <c r="G4451" s="22" t="s">
        <v>9374</v>
      </c>
    </row>
    <row r="4452" spans="1:7" s="23" customFormat="1" ht="94.5" customHeight="1">
      <c r="A4452" s="19" t="s">
        <v>9375</v>
      </c>
      <c r="B4452" s="20" t="s">
        <v>9376</v>
      </c>
      <c r="C4452" s="21">
        <v>1</v>
      </c>
      <c r="D4452" s="22">
        <v>2</v>
      </c>
      <c r="E4452" s="26">
        <f t="shared" si="69"/>
        <v>3</v>
      </c>
      <c r="F4452" s="22"/>
      <c r="G4452" s="22" t="s">
        <v>9377</v>
      </c>
    </row>
    <row r="4453" spans="1:7" s="23" customFormat="1" ht="94.5" customHeight="1">
      <c r="A4453" s="19" t="s">
        <v>9378</v>
      </c>
      <c r="B4453" s="20" t="s">
        <v>9379</v>
      </c>
      <c r="C4453" s="21">
        <v>1</v>
      </c>
      <c r="D4453" s="22">
        <v>2</v>
      </c>
      <c r="E4453" s="26">
        <f t="shared" si="69"/>
        <v>3</v>
      </c>
      <c r="F4453" s="22"/>
      <c r="G4453" s="22" t="s">
        <v>9380</v>
      </c>
    </row>
    <row r="4454" spans="1:7" s="23" customFormat="1" ht="94.5" customHeight="1">
      <c r="A4454" s="19"/>
      <c r="B4454" s="20" t="s">
        <v>65</v>
      </c>
      <c r="C4454" s="21"/>
      <c r="D4454" s="22"/>
      <c r="E4454" s="26">
        <f t="shared" si="69"/>
        <v>0</v>
      </c>
      <c r="F4454" s="22"/>
      <c r="G4454" s="22" t="s">
        <v>66</v>
      </c>
    </row>
    <row r="4455" spans="1:7" s="23" customFormat="1" ht="94.5" customHeight="1">
      <c r="A4455" s="19" t="s">
        <v>9381</v>
      </c>
      <c r="B4455" s="20" t="s">
        <v>9382</v>
      </c>
      <c r="C4455" s="21">
        <v>1</v>
      </c>
      <c r="D4455" s="22">
        <v>2</v>
      </c>
      <c r="E4455" s="26">
        <f t="shared" si="69"/>
        <v>3</v>
      </c>
      <c r="F4455" s="22" t="s">
        <v>256</v>
      </c>
      <c r="G4455" s="22" t="s">
        <v>9383</v>
      </c>
    </row>
    <row r="4456" spans="1:7" s="23" customFormat="1" ht="94.5" customHeight="1">
      <c r="A4456" s="19" t="s">
        <v>9384</v>
      </c>
      <c r="B4456" s="20" t="s">
        <v>49</v>
      </c>
      <c r="C4456" s="21"/>
      <c r="D4456" s="22"/>
      <c r="E4456" s="26">
        <f t="shared" si="69"/>
        <v>0</v>
      </c>
      <c r="F4456" s="22"/>
      <c r="G4456" s="22" t="s">
        <v>144</v>
      </c>
    </row>
    <row r="4457" spans="1:7" s="23" customFormat="1" ht="94.5" customHeight="1">
      <c r="A4457" s="19" t="s">
        <v>9385</v>
      </c>
      <c r="B4457" s="20" t="s">
        <v>9386</v>
      </c>
      <c r="C4457" s="21">
        <v>4</v>
      </c>
      <c r="D4457" s="22">
        <v>6</v>
      </c>
      <c r="E4457" s="26">
        <f t="shared" si="69"/>
        <v>10</v>
      </c>
      <c r="F4457" s="22" t="s">
        <v>256</v>
      </c>
      <c r="G4457" s="22" t="s">
        <v>9387</v>
      </c>
    </row>
    <row r="4458" spans="1:7" s="23" customFormat="1" ht="94.5" customHeight="1">
      <c r="A4458" s="19" t="s">
        <v>9388</v>
      </c>
      <c r="B4458" s="20" t="s">
        <v>9389</v>
      </c>
      <c r="C4458" s="21">
        <v>1</v>
      </c>
      <c r="D4458" s="22">
        <v>3</v>
      </c>
      <c r="E4458" s="26">
        <f t="shared" si="69"/>
        <v>4</v>
      </c>
      <c r="F4458" s="22" t="s">
        <v>256</v>
      </c>
      <c r="G4458" s="22" t="s">
        <v>9390</v>
      </c>
    </row>
    <row r="4459" spans="1:7" s="23" customFormat="1" ht="94.5" customHeight="1">
      <c r="A4459" s="19" t="s">
        <v>9391</v>
      </c>
      <c r="B4459" s="20" t="s">
        <v>9392</v>
      </c>
      <c r="C4459" s="21">
        <v>4</v>
      </c>
      <c r="D4459" s="22">
        <v>1</v>
      </c>
      <c r="E4459" s="26">
        <f t="shared" si="69"/>
        <v>5</v>
      </c>
      <c r="F4459" s="22" t="s">
        <v>256</v>
      </c>
      <c r="G4459" s="22" t="s">
        <v>9393</v>
      </c>
    </row>
    <row r="4460" spans="1:7" s="23" customFormat="1" ht="94.5" customHeight="1">
      <c r="A4460" s="19" t="s">
        <v>9394</v>
      </c>
      <c r="B4460" s="20" t="s">
        <v>9395</v>
      </c>
      <c r="C4460" s="21">
        <v>4</v>
      </c>
      <c r="D4460" s="22">
        <v>1</v>
      </c>
      <c r="E4460" s="26">
        <f t="shared" si="69"/>
        <v>5</v>
      </c>
      <c r="F4460" s="22" t="s">
        <v>256</v>
      </c>
      <c r="G4460" s="22" t="s">
        <v>8691</v>
      </c>
    </row>
    <row r="4461" spans="1:7" s="23" customFormat="1" ht="94.5" customHeight="1">
      <c r="A4461" s="19" t="s">
        <v>9396</v>
      </c>
      <c r="B4461" s="20" t="s">
        <v>9397</v>
      </c>
      <c r="C4461" s="21">
        <v>1</v>
      </c>
      <c r="D4461" s="22">
        <v>2</v>
      </c>
      <c r="E4461" s="26">
        <f t="shared" si="69"/>
        <v>3</v>
      </c>
      <c r="F4461" s="22" t="s">
        <v>256</v>
      </c>
      <c r="G4461" s="22" t="s">
        <v>9398</v>
      </c>
    </row>
    <row r="4462" spans="1:7" s="23" customFormat="1" ht="94.5" customHeight="1">
      <c r="A4462" s="19" t="s">
        <v>9399</v>
      </c>
      <c r="B4462" s="20" t="s">
        <v>9400</v>
      </c>
      <c r="C4462" s="21">
        <v>1</v>
      </c>
      <c r="D4462" s="22">
        <v>3</v>
      </c>
      <c r="E4462" s="26">
        <f t="shared" si="69"/>
        <v>4</v>
      </c>
      <c r="F4462" s="22" t="s">
        <v>256</v>
      </c>
      <c r="G4462" s="22" t="s">
        <v>9401</v>
      </c>
    </row>
    <row r="4463" spans="1:7" s="23" customFormat="1" ht="94.5" customHeight="1">
      <c r="A4463" s="19" t="s">
        <v>9402</v>
      </c>
      <c r="B4463" s="20" t="s">
        <v>9403</v>
      </c>
      <c r="C4463" s="21">
        <v>1</v>
      </c>
      <c r="D4463" s="22">
        <v>2</v>
      </c>
      <c r="E4463" s="26">
        <f t="shared" si="69"/>
        <v>3</v>
      </c>
      <c r="F4463" s="22" t="s">
        <v>256</v>
      </c>
      <c r="G4463" s="22" t="s">
        <v>9404</v>
      </c>
    </row>
    <row r="4464" spans="1:7" s="23" customFormat="1" ht="94.5" customHeight="1">
      <c r="A4464" s="19" t="s">
        <v>9405</v>
      </c>
      <c r="B4464" s="20" t="s">
        <v>9406</v>
      </c>
      <c r="C4464" s="21">
        <v>4</v>
      </c>
      <c r="D4464" s="22">
        <v>1</v>
      </c>
      <c r="E4464" s="26">
        <f t="shared" si="69"/>
        <v>5</v>
      </c>
      <c r="F4464" s="22" t="s">
        <v>256</v>
      </c>
      <c r="G4464" s="22" t="s">
        <v>9407</v>
      </c>
    </row>
    <row r="4465" spans="1:7" s="23" customFormat="1" ht="94.5" customHeight="1">
      <c r="A4465" s="19" t="s">
        <v>25948</v>
      </c>
      <c r="B4465" s="20" t="s">
        <v>25950</v>
      </c>
      <c r="C4465" s="21"/>
      <c r="D4465" s="22">
        <v>5</v>
      </c>
      <c r="E4465" s="26">
        <f t="shared" si="69"/>
        <v>5</v>
      </c>
      <c r="F4465" s="22" t="s">
        <v>256</v>
      </c>
      <c r="G4465" s="22" t="s">
        <v>25952</v>
      </c>
    </row>
    <row r="4466" spans="1:7" s="23" customFormat="1" ht="94.5" customHeight="1">
      <c r="A4466" s="19" t="s">
        <v>25949</v>
      </c>
      <c r="B4466" s="20" t="s">
        <v>25951</v>
      </c>
      <c r="C4466" s="21"/>
      <c r="D4466" s="22">
        <v>10</v>
      </c>
      <c r="E4466" s="26">
        <f t="shared" si="69"/>
        <v>10</v>
      </c>
      <c r="F4466" s="22" t="s">
        <v>256</v>
      </c>
      <c r="G4466" s="22" t="s">
        <v>25953</v>
      </c>
    </row>
    <row r="4467" spans="1:7" s="23" customFormat="1" ht="94.5" customHeight="1">
      <c r="A4467" s="19" t="s">
        <v>9408</v>
      </c>
      <c r="B4467" s="20" t="s">
        <v>20</v>
      </c>
      <c r="C4467" s="21">
        <v>1</v>
      </c>
      <c r="D4467" s="22">
        <v>2</v>
      </c>
      <c r="E4467" s="26">
        <f t="shared" si="69"/>
        <v>3</v>
      </c>
      <c r="F4467" s="22" t="s">
        <v>256</v>
      </c>
      <c r="G4467" s="22" t="s">
        <v>21</v>
      </c>
    </row>
    <row r="4468" spans="1:7" s="23" customFormat="1" ht="94.5" customHeight="1">
      <c r="A4468" s="19" t="s">
        <v>9409</v>
      </c>
      <c r="B4468" s="20" t="s">
        <v>9410</v>
      </c>
      <c r="C4468" s="21"/>
      <c r="D4468" s="22"/>
      <c r="E4468" s="26">
        <f t="shared" si="69"/>
        <v>0</v>
      </c>
      <c r="F4468" s="22"/>
      <c r="G4468" s="22" t="s">
        <v>9411</v>
      </c>
    </row>
    <row r="4469" spans="1:7" s="23" customFormat="1" ht="94.5" customHeight="1">
      <c r="A4469" s="19" t="s">
        <v>9412</v>
      </c>
      <c r="B4469" s="20" t="s">
        <v>9413</v>
      </c>
      <c r="C4469" s="21">
        <v>4</v>
      </c>
      <c r="D4469" s="22">
        <v>51</v>
      </c>
      <c r="E4469" s="26">
        <f t="shared" si="69"/>
        <v>55</v>
      </c>
      <c r="F4469" s="22" t="s">
        <v>256</v>
      </c>
      <c r="G4469" s="22" t="s">
        <v>9414</v>
      </c>
    </row>
    <row r="4470" spans="1:7" s="23" customFormat="1" ht="94.5" customHeight="1">
      <c r="A4470" s="19" t="s">
        <v>9415</v>
      </c>
      <c r="B4470" s="20" t="s">
        <v>9416</v>
      </c>
      <c r="C4470" s="21">
        <v>4</v>
      </c>
      <c r="D4470" s="22">
        <v>51</v>
      </c>
      <c r="E4470" s="26">
        <f t="shared" si="69"/>
        <v>55</v>
      </c>
      <c r="F4470" s="22" t="s">
        <v>256</v>
      </c>
      <c r="G4470" s="22" t="s">
        <v>9417</v>
      </c>
    </row>
    <row r="4471" spans="1:7" s="23" customFormat="1" ht="94.5" customHeight="1">
      <c r="A4471" s="19" t="s">
        <v>9418</v>
      </c>
      <c r="B4471" s="20" t="s">
        <v>9419</v>
      </c>
      <c r="C4471" s="21">
        <v>4</v>
      </c>
      <c r="D4471" s="22">
        <v>51</v>
      </c>
      <c r="E4471" s="26">
        <f t="shared" si="69"/>
        <v>55</v>
      </c>
      <c r="F4471" s="22" t="s">
        <v>256</v>
      </c>
      <c r="G4471" s="22" t="s">
        <v>9420</v>
      </c>
    </row>
    <row r="4472" spans="1:7" s="23" customFormat="1" ht="94.5" customHeight="1">
      <c r="A4472" s="19"/>
      <c r="B4472" s="20" t="s">
        <v>9421</v>
      </c>
      <c r="C4472" s="21"/>
      <c r="D4472" s="22"/>
      <c r="E4472" s="26">
        <f t="shared" si="69"/>
        <v>0</v>
      </c>
      <c r="F4472" s="22"/>
      <c r="G4472" s="22" t="s">
        <v>9422</v>
      </c>
    </row>
    <row r="4473" spans="1:7" s="23" customFormat="1" ht="94.5" customHeight="1">
      <c r="A4473" s="19" t="s">
        <v>9423</v>
      </c>
      <c r="B4473" s="20" t="s">
        <v>9424</v>
      </c>
      <c r="C4473" s="21">
        <v>4</v>
      </c>
      <c r="D4473" s="22">
        <v>51</v>
      </c>
      <c r="E4473" s="26">
        <f t="shared" si="69"/>
        <v>55</v>
      </c>
      <c r="F4473" s="22" t="s">
        <v>256</v>
      </c>
      <c r="G4473" s="22" t="s">
        <v>9425</v>
      </c>
    </row>
    <row r="4474" spans="1:7" s="23" customFormat="1" ht="94.5" customHeight="1">
      <c r="A4474" s="19" t="s">
        <v>9426</v>
      </c>
      <c r="B4474" s="20" t="s">
        <v>49</v>
      </c>
      <c r="C4474" s="21">
        <v>4</v>
      </c>
      <c r="D4474" s="22">
        <v>51</v>
      </c>
      <c r="E4474" s="26">
        <f t="shared" si="69"/>
        <v>55</v>
      </c>
      <c r="F4474" s="22" t="s">
        <v>256</v>
      </c>
      <c r="G4474" s="22" t="s">
        <v>144</v>
      </c>
    </row>
    <row r="4475" spans="1:7" s="23" customFormat="1" ht="94.5" customHeight="1">
      <c r="A4475" s="19" t="s">
        <v>9427</v>
      </c>
      <c r="B4475" s="20" t="s">
        <v>9428</v>
      </c>
      <c r="C4475" s="21">
        <v>4</v>
      </c>
      <c r="D4475" s="22">
        <v>51</v>
      </c>
      <c r="E4475" s="26">
        <f t="shared" si="69"/>
        <v>55</v>
      </c>
      <c r="F4475" s="22" t="s">
        <v>256</v>
      </c>
      <c r="G4475" s="22" t="s">
        <v>9429</v>
      </c>
    </row>
    <row r="4476" spans="1:7" s="23" customFormat="1" ht="94.5" customHeight="1">
      <c r="A4476" s="19"/>
      <c r="B4476" s="20" t="s">
        <v>9430</v>
      </c>
      <c r="C4476" s="21"/>
      <c r="D4476" s="22"/>
      <c r="E4476" s="26">
        <f t="shared" si="69"/>
        <v>0</v>
      </c>
      <c r="F4476" s="22"/>
      <c r="G4476" s="22" t="s">
        <v>9431</v>
      </c>
    </row>
    <row r="4477" spans="1:7" s="23" customFormat="1" ht="94.5" customHeight="1">
      <c r="A4477" s="19" t="s">
        <v>9432</v>
      </c>
      <c r="B4477" s="20" t="s">
        <v>9433</v>
      </c>
      <c r="C4477" s="21">
        <v>4</v>
      </c>
      <c r="D4477" s="22">
        <v>51</v>
      </c>
      <c r="E4477" s="26">
        <f t="shared" si="69"/>
        <v>55</v>
      </c>
      <c r="F4477" s="22" t="s">
        <v>256</v>
      </c>
      <c r="G4477" s="22" t="s">
        <v>9434</v>
      </c>
    </row>
    <row r="4478" spans="1:7" s="23" customFormat="1" ht="94.5" customHeight="1">
      <c r="A4478" s="19" t="s">
        <v>9435</v>
      </c>
      <c r="B4478" s="20" t="s">
        <v>49</v>
      </c>
      <c r="C4478" s="21">
        <v>4</v>
      </c>
      <c r="D4478" s="22">
        <v>51</v>
      </c>
      <c r="E4478" s="26">
        <f t="shared" si="69"/>
        <v>55</v>
      </c>
      <c r="F4478" s="22" t="s">
        <v>256</v>
      </c>
      <c r="G4478" s="22" t="s">
        <v>144</v>
      </c>
    </row>
    <row r="4479" spans="1:7" s="23" customFormat="1" ht="94.5" customHeight="1">
      <c r="A4479" s="19" t="s">
        <v>9436</v>
      </c>
      <c r="B4479" s="20" t="s">
        <v>26</v>
      </c>
      <c r="C4479" s="21">
        <v>4</v>
      </c>
      <c r="D4479" s="22">
        <v>51</v>
      </c>
      <c r="E4479" s="26">
        <f t="shared" si="69"/>
        <v>55</v>
      </c>
      <c r="F4479" s="22" t="s">
        <v>256</v>
      </c>
      <c r="G4479" s="22" t="s">
        <v>27</v>
      </c>
    </row>
    <row r="4480" spans="1:7" s="23" customFormat="1" ht="94.5" customHeight="1">
      <c r="A4480" s="19" t="s">
        <v>9437</v>
      </c>
      <c r="B4480" s="20" t="s">
        <v>9438</v>
      </c>
      <c r="C4480" s="21">
        <v>4</v>
      </c>
      <c r="D4480" s="22">
        <v>28</v>
      </c>
      <c r="E4480" s="26">
        <f t="shared" si="69"/>
        <v>32</v>
      </c>
      <c r="F4480" s="22" t="s">
        <v>256</v>
      </c>
      <c r="G4480" s="22" t="s">
        <v>9439</v>
      </c>
    </row>
    <row r="4481" spans="1:7" s="23" customFormat="1" ht="94.5" customHeight="1">
      <c r="A4481" s="19"/>
      <c r="B4481" s="20" t="s">
        <v>9440</v>
      </c>
      <c r="C4481" s="21"/>
      <c r="D4481" s="22"/>
      <c r="E4481" s="26">
        <f t="shared" si="69"/>
        <v>0</v>
      </c>
      <c r="F4481" s="22"/>
      <c r="G4481" s="22" t="s">
        <v>9441</v>
      </c>
    </row>
    <row r="4482" spans="1:7" s="23" customFormat="1" ht="94.5" customHeight="1">
      <c r="A4482" s="19" t="s">
        <v>9442</v>
      </c>
      <c r="B4482" s="20" t="s">
        <v>9443</v>
      </c>
      <c r="C4482" s="21"/>
      <c r="D4482" s="22"/>
      <c r="E4482" s="26">
        <f t="shared" si="69"/>
        <v>0</v>
      </c>
      <c r="F4482" s="22"/>
      <c r="G4482" s="22" t="s">
        <v>9444</v>
      </c>
    </row>
    <row r="4483" spans="1:7" s="23" customFormat="1" ht="94.5" customHeight="1">
      <c r="A4483" s="19" t="s">
        <v>9445</v>
      </c>
      <c r="B4483" s="20" t="s">
        <v>9446</v>
      </c>
      <c r="C4483" s="21"/>
      <c r="D4483" s="22"/>
      <c r="E4483" s="26">
        <f t="shared" si="69"/>
        <v>0</v>
      </c>
      <c r="F4483" s="22"/>
      <c r="G4483" s="22" t="s">
        <v>9447</v>
      </c>
    </row>
    <row r="4484" spans="1:7" s="23" customFormat="1" ht="94.5" customHeight="1">
      <c r="A4484" s="19" t="s">
        <v>9448</v>
      </c>
      <c r="B4484" s="20" t="s">
        <v>9449</v>
      </c>
      <c r="C4484" s="21">
        <v>1</v>
      </c>
      <c r="D4484" s="22">
        <v>2</v>
      </c>
      <c r="E4484" s="26">
        <f t="shared" si="69"/>
        <v>3</v>
      </c>
      <c r="F4484" s="22" t="s">
        <v>256</v>
      </c>
      <c r="G4484" s="22" t="s">
        <v>9450</v>
      </c>
    </row>
    <row r="4485" spans="1:7" s="23" customFormat="1" ht="94.5" customHeight="1">
      <c r="A4485" s="19" t="s">
        <v>9451</v>
      </c>
      <c r="B4485" s="20" t="s">
        <v>9452</v>
      </c>
      <c r="C4485" s="21">
        <v>1</v>
      </c>
      <c r="D4485" s="22">
        <v>2</v>
      </c>
      <c r="E4485" s="26">
        <f t="shared" si="69"/>
        <v>3</v>
      </c>
      <c r="F4485" s="22" t="s">
        <v>256</v>
      </c>
      <c r="G4485" s="22" t="s">
        <v>9453</v>
      </c>
    </row>
    <row r="4486" spans="1:7" s="23" customFormat="1" ht="94.5" customHeight="1">
      <c r="A4486" s="19" t="s">
        <v>9454</v>
      </c>
      <c r="B4486" s="20" t="s">
        <v>9455</v>
      </c>
      <c r="C4486" s="21">
        <v>1</v>
      </c>
      <c r="D4486" s="22">
        <v>2</v>
      </c>
      <c r="E4486" s="26">
        <f t="shared" si="69"/>
        <v>3</v>
      </c>
      <c r="F4486" s="22" t="s">
        <v>256</v>
      </c>
      <c r="G4486" s="22" t="s">
        <v>9456</v>
      </c>
    </row>
    <row r="4487" spans="1:7" s="23" customFormat="1" ht="94.5" customHeight="1">
      <c r="A4487" s="19" t="s">
        <v>9457</v>
      </c>
      <c r="B4487" s="20" t="s">
        <v>9458</v>
      </c>
      <c r="C4487" s="21">
        <v>1</v>
      </c>
      <c r="D4487" s="22">
        <v>2</v>
      </c>
      <c r="E4487" s="26">
        <f t="shared" si="69"/>
        <v>3</v>
      </c>
      <c r="F4487" s="22" t="s">
        <v>256</v>
      </c>
      <c r="G4487" s="22" t="s">
        <v>9459</v>
      </c>
    </row>
    <row r="4488" spans="1:7" s="23" customFormat="1" ht="94.5" customHeight="1">
      <c r="A4488" s="19" t="s">
        <v>9460</v>
      </c>
      <c r="B4488" s="20" t="s">
        <v>9461</v>
      </c>
      <c r="C4488" s="21">
        <v>1</v>
      </c>
      <c r="D4488" s="22">
        <v>2</v>
      </c>
      <c r="E4488" s="26">
        <f t="shared" si="69"/>
        <v>3</v>
      </c>
      <c r="F4488" s="22" t="s">
        <v>256</v>
      </c>
      <c r="G4488" s="22" t="s">
        <v>9462</v>
      </c>
    </row>
    <row r="4489" spans="1:7" s="23" customFormat="1" ht="94.5" customHeight="1">
      <c r="A4489" s="19"/>
      <c r="B4489" s="20" t="s">
        <v>9463</v>
      </c>
      <c r="C4489" s="21"/>
      <c r="D4489" s="22"/>
      <c r="E4489" s="26">
        <f t="shared" si="69"/>
        <v>0</v>
      </c>
      <c r="F4489" s="22"/>
      <c r="G4489" s="22" t="s">
        <v>9464</v>
      </c>
    </row>
    <row r="4490" spans="1:7" s="23" customFormat="1" ht="94.5" customHeight="1">
      <c r="A4490" s="19" t="s">
        <v>9465</v>
      </c>
      <c r="B4490" s="20">
        <v>1</v>
      </c>
      <c r="C4490" s="21">
        <v>1</v>
      </c>
      <c r="D4490" s="22">
        <v>3</v>
      </c>
      <c r="E4490" s="26">
        <f t="shared" ref="E4490:E4553" si="70">C4490+D4490</f>
        <v>4</v>
      </c>
      <c r="F4490" s="22" t="s">
        <v>256</v>
      </c>
      <c r="G4490" s="22" t="s">
        <v>9467</v>
      </c>
    </row>
    <row r="4491" spans="1:7" s="23" customFormat="1" ht="94.5" customHeight="1">
      <c r="A4491" s="19" t="s">
        <v>9468</v>
      </c>
      <c r="B4491" s="20" t="s">
        <v>1255</v>
      </c>
      <c r="C4491" s="21">
        <v>1</v>
      </c>
      <c r="D4491" s="22">
        <v>3</v>
      </c>
      <c r="E4491" s="26">
        <f t="shared" si="70"/>
        <v>4</v>
      </c>
      <c r="F4491" s="22" t="s">
        <v>256</v>
      </c>
      <c r="G4491" s="22" t="s">
        <v>1256</v>
      </c>
    </row>
    <row r="4492" spans="1:7" s="23" customFormat="1" ht="94.5" customHeight="1">
      <c r="A4492" s="19" t="s">
        <v>9469</v>
      </c>
      <c r="B4492" s="20" t="s">
        <v>1250</v>
      </c>
      <c r="C4492" s="21">
        <v>1</v>
      </c>
      <c r="D4492" s="22">
        <v>2</v>
      </c>
      <c r="E4492" s="26">
        <f t="shared" si="70"/>
        <v>3</v>
      </c>
      <c r="F4492" s="22" t="s">
        <v>256</v>
      </c>
      <c r="G4492" s="22" t="s">
        <v>21</v>
      </c>
    </row>
    <row r="4493" spans="1:7" s="23" customFormat="1" ht="94.5" customHeight="1">
      <c r="A4493" s="19" t="s">
        <v>9470</v>
      </c>
      <c r="B4493" s="20" t="s">
        <v>9471</v>
      </c>
      <c r="C4493" s="21">
        <v>1</v>
      </c>
      <c r="D4493" s="22">
        <v>2</v>
      </c>
      <c r="E4493" s="26">
        <f t="shared" si="70"/>
        <v>3</v>
      </c>
      <c r="F4493" s="22"/>
      <c r="G4493" s="22" t="s">
        <v>9472</v>
      </c>
    </row>
    <row r="4494" spans="1:7" s="23" customFormat="1" ht="94.5" customHeight="1">
      <c r="A4494" s="19" t="s">
        <v>9473</v>
      </c>
      <c r="B4494" s="20" t="s">
        <v>9474</v>
      </c>
      <c r="C4494" s="21">
        <v>1</v>
      </c>
      <c r="D4494" s="22">
        <v>2</v>
      </c>
      <c r="E4494" s="26">
        <f t="shared" si="70"/>
        <v>3</v>
      </c>
      <c r="F4494" s="22" t="s">
        <v>256</v>
      </c>
      <c r="G4494" s="22" t="s">
        <v>9453</v>
      </c>
    </row>
    <row r="4495" spans="1:7" s="23" customFormat="1" ht="94.5" customHeight="1">
      <c r="A4495" s="19" t="s">
        <v>9475</v>
      </c>
      <c r="B4495" s="20" t="s">
        <v>9476</v>
      </c>
      <c r="C4495" s="21">
        <v>1</v>
      </c>
      <c r="D4495" s="22">
        <v>2</v>
      </c>
      <c r="E4495" s="26">
        <f t="shared" si="70"/>
        <v>3</v>
      </c>
      <c r="F4495" s="22" t="s">
        <v>256</v>
      </c>
      <c r="G4495" s="22" t="s">
        <v>9456</v>
      </c>
    </row>
    <row r="4496" spans="1:7" s="23" customFormat="1" ht="94.5" customHeight="1">
      <c r="A4496" s="19" t="s">
        <v>9477</v>
      </c>
      <c r="B4496" s="20" t="s">
        <v>9478</v>
      </c>
      <c r="C4496" s="21">
        <v>1</v>
      </c>
      <c r="D4496" s="22">
        <v>2</v>
      </c>
      <c r="E4496" s="26">
        <f t="shared" si="70"/>
        <v>3</v>
      </c>
      <c r="F4496" s="22" t="s">
        <v>256</v>
      </c>
      <c r="G4496" s="22" t="s">
        <v>9459</v>
      </c>
    </row>
    <row r="4497" spans="1:7" s="23" customFormat="1" ht="94.5" customHeight="1">
      <c r="A4497" s="19" t="s">
        <v>9479</v>
      </c>
      <c r="B4497" s="20" t="s">
        <v>9461</v>
      </c>
      <c r="C4497" s="21">
        <v>1</v>
      </c>
      <c r="D4497" s="22">
        <v>2</v>
      </c>
      <c r="E4497" s="26">
        <f t="shared" si="70"/>
        <v>3</v>
      </c>
      <c r="F4497" s="22" t="s">
        <v>256</v>
      </c>
      <c r="G4497" s="22" t="s">
        <v>9462</v>
      </c>
    </row>
    <row r="4498" spans="1:7" s="23" customFormat="1" ht="94.5" customHeight="1">
      <c r="A4498" s="19"/>
      <c r="B4498" s="20" t="s">
        <v>9463</v>
      </c>
      <c r="C4498" s="21"/>
      <c r="D4498" s="22"/>
      <c r="E4498" s="26">
        <f t="shared" si="70"/>
        <v>0</v>
      </c>
      <c r="F4498" s="22"/>
      <c r="G4498" s="22" t="s">
        <v>9464</v>
      </c>
    </row>
    <row r="4499" spans="1:7" s="23" customFormat="1" ht="94.5" customHeight="1">
      <c r="A4499" s="19" t="s">
        <v>9480</v>
      </c>
      <c r="B4499" s="20" t="s">
        <v>9466</v>
      </c>
      <c r="C4499" s="21">
        <v>1</v>
      </c>
      <c r="D4499" s="22">
        <v>3</v>
      </c>
      <c r="E4499" s="26">
        <f t="shared" si="70"/>
        <v>4</v>
      </c>
      <c r="F4499" s="22" t="s">
        <v>256</v>
      </c>
      <c r="G4499" s="22" t="s">
        <v>9467</v>
      </c>
    </row>
    <row r="4500" spans="1:7" s="23" customFormat="1" ht="94.5" customHeight="1">
      <c r="A4500" s="19" t="s">
        <v>9481</v>
      </c>
      <c r="B4500" s="20" t="s">
        <v>1255</v>
      </c>
      <c r="C4500" s="21">
        <v>1</v>
      </c>
      <c r="D4500" s="22">
        <v>3</v>
      </c>
      <c r="E4500" s="26">
        <f t="shared" si="70"/>
        <v>4</v>
      </c>
      <c r="F4500" s="22" t="s">
        <v>256</v>
      </c>
      <c r="G4500" s="22" t="s">
        <v>1256</v>
      </c>
    </row>
    <row r="4501" spans="1:7" s="23" customFormat="1" ht="94.5" customHeight="1">
      <c r="A4501" s="19" t="s">
        <v>9482</v>
      </c>
      <c r="B4501" s="20" t="s">
        <v>1250</v>
      </c>
      <c r="C4501" s="21">
        <v>1</v>
      </c>
      <c r="D4501" s="22">
        <v>2</v>
      </c>
      <c r="E4501" s="26">
        <f t="shared" si="70"/>
        <v>3</v>
      </c>
      <c r="F4501" s="22" t="s">
        <v>256</v>
      </c>
      <c r="G4501" s="22" t="s">
        <v>21</v>
      </c>
    </row>
    <row r="4502" spans="1:7" s="23" customFormat="1" ht="94.5" customHeight="1">
      <c r="A4502" s="19" t="s">
        <v>9483</v>
      </c>
      <c r="B4502" s="20" t="s">
        <v>9484</v>
      </c>
      <c r="C4502" s="21">
        <v>1</v>
      </c>
      <c r="D4502" s="22">
        <v>2</v>
      </c>
      <c r="E4502" s="26">
        <f t="shared" si="70"/>
        <v>3</v>
      </c>
      <c r="F4502" s="22" t="s">
        <v>256</v>
      </c>
      <c r="G4502" s="22" t="s">
        <v>9485</v>
      </c>
    </row>
    <row r="4503" spans="1:7" s="23" customFormat="1" ht="94.5" customHeight="1">
      <c r="A4503" s="19" t="s">
        <v>9486</v>
      </c>
      <c r="B4503" s="20" t="s">
        <v>9487</v>
      </c>
      <c r="C4503" s="21">
        <v>1</v>
      </c>
      <c r="D4503" s="22">
        <v>2</v>
      </c>
      <c r="E4503" s="26">
        <f t="shared" si="70"/>
        <v>3</v>
      </c>
      <c r="F4503" s="22" t="s">
        <v>256</v>
      </c>
      <c r="G4503" s="22" t="s">
        <v>9488</v>
      </c>
    </row>
    <row r="4504" spans="1:7" s="23" customFormat="1" ht="94.5" customHeight="1">
      <c r="A4504" s="19" t="s">
        <v>9489</v>
      </c>
      <c r="B4504" s="20" t="s">
        <v>26</v>
      </c>
      <c r="C4504" s="21">
        <v>1</v>
      </c>
      <c r="D4504" s="22">
        <v>2</v>
      </c>
      <c r="E4504" s="26">
        <f t="shared" si="70"/>
        <v>3</v>
      </c>
      <c r="F4504" s="22" t="s">
        <v>256</v>
      </c>
      <c r="G4504" s="22" t="s">
        <v>27</v>
      </c>
    </row>
    <row r="4505" spans="1:7" s="23" customFormat="1" ht="94.5" customHeight="1">
      <c r="A4505" s="19" t="s">
        <v>9490</v>
      </c>
      <c r="B4505" s="20" t="s">
        <v>9491</v>
      </c>
      <c r="C4505" s="21"/>
      <c r="D4505" s="22"/>
      <c r="E4505" s="26">
        <f t="shared" si="70"/>
        <v>0</v>
      </c>
      <c r="F4505" s="22"/>
      <c r="G4505" s="22" t="s">
        <v>9492</v>
      </c>
    </row>
    <row r="4506" spans="1:7" s="23" customFormat="1" ht="94.5" customHeight="1">
      <c r="A4506" s="19" t="s">
        <v>9493</v>
      </c>
      <c r="B4506" s="20" t="s">
        <v>9494</v>
      </c>
      <c r="C4506" s="21"/>
      <c r="D4506" s="22"/>
      <c r="E4506" s="26">
        <f t="shared" si="70"/>
        <v>0</v>
      </c>
      <c r="F4506" s="22"/>
      <c r="G4506" s="22" t="s">
        <v>9495</v>
      </c>
    </row>
    <row r="4507" spans="1:7" s="23" customFormat="1" ht="94.5" customHeight="1">
      <c r="A4507" s="19" t="s">
        <v>9496</v>
      </c>
      <c r="B4507" s="20" t="s">
        <v>9452</v>
      </c>
      <c r="C4507" s="21">
        <v>1</v>
      </c>
      <c r="D4507" s="22">
        <v>2</v>
      </c>
      <c r="E4507" s="26">
        <f t="shared" si="70"/>
        <v>3</v>
      </c>
      <c r="F4507" s="22" t="s">
        <v>256</v>
      </c>
      <c r="G4507" s="22" t="s">
        <v>9453</v>
      </c>
    </row>
    <row r="4508" spans="1:7" s="23" customFormat="1" ht="94.5" customHeight="1">
      <c r="A4508" s="19" t="s">
        <v>9497</v>
      </c>
      <c r="B4508" s="20" t="s">
        <v>9455</v>
      </c>
      <c r="C4508" s="21">
        <v>1</v>
      </c>
      <c r="D4508" s="22">
        <v>2</v>
      </c>
      <c r="E4508" s="26">
        <f t="shared" si="70"/>
        <v>3</v>
      </c>
      <c r="F4508" s="22" t="s">
        <v>256</v>
      </c>
      <c r="G4508" s="22" t="s">
        <v>9456</v>
      </c>
    </row>
    <row r="4509" spans="1:7" s="23" customFormat="1" ht="94.5" customHeight="1">
      <c r="A4509" s="19" t="s">
        <v>9498</v>
      </c>
      <c r="B4509" s="20" t="s">
        <v>9499</v>
      </c>
      <c r="C4509" s="21">
        <v>1</v>
      </c>
      <c r="D4509" s="22">
        <v>2</v>
      </c>
      <c r="E4509" s="26">
        <f t="shared" si="70"/>
        <v>3</v>
      </c>
      <c r="F4509" s="22" t="s">
        <v>256</v>
      </c>
      <c r="G4509" s="22" t="s">
        <v>9500</v>
      </c>
    </row>
    <row r="4510" spans="1:7" s="23" customFormat="1" ht="94.5" customHeight="1">
      <c r="A4510" s="19"/>
      <c r="B4510" s="20" t="s">
        <v>9501</v>
      </c>
      <c r="C4510" s="21"/>
      <c r="D4510" s="22"/>
      <c r="E4510" s="26">
        <f t="shared" si="70"/>
        <v>0</v>
      </c>
      <c r="F4510" s="22"/>
      <c r="G4510" s="22" t="s">
        <v>1256</v>
      </c>
    </row>
    <row r="4511" spans="1:7" s="23" customFormat="1" ht="94.5" customHeight="1">
      <c r="A4511" s="19" t="s">
        <v>9502</v>
      </c>
      <c r="B4511" s="20" t="s">
        <v>9503</v>
      </c>
      <c r="C4511" s="21">
        <v>1</v>
      </c>
      <c r="D4511" s="22">
        <v>3</v>
      </c>
      <c r="E4511" s="26">
        <f t="shared" si="70"/>
        <v>4</v>
      </c>
      <c r="F4511" s="22" t="s">
        <v>256</v>
      </c>
      <c r="G4511" s="22" t="s">
        <v>9504</v>
      </c>
    </row>
    <row r="4512" spans="1:7" s="23" customFormat="1" ht="94.5" customHeight="1">
      <c r="A4512" s="19" t="s">
        <v>9505</v>
      </c>
      <c r="B4512" s="20" t="s">
        <v>1255</v>
      </c>
      <c r="C4512" s="21">
        <v>1</v>
      </c>
      <c r="D4512" s="22">
        <v>2</v>
      </c>
      <c r="E4512" s="26">
        <f t="shared" si="70"/>
        <v>3</v>
      </c>
      <c r="F4512" s="22" t="s">
        <v>256</v>
      </c>
      <c r="G4512" s="22" t="s">
        <v>21</v>
      </c>
    </row>
    <row r="4513" spans="1:7" s="23" customFormat="1" ht="94.5" customHeight="1">
      <c r="A4513" s="19" t="s">
        <v>9506</v>
      </c>
      <c r="B4513" s="20" t="s">
        <v>9507</v>
      </c>
      <c r="C4513" s="21">
        <v>1</v>
      </c>
      <c r="D4513" s="22">
        <v>2</v>
      </c>
      <c r="E4513" s="26">
        <f t="shared" si="70"/>
        <v>3</v>
      </c>
      <c r="F4513" s="22" t="s">
        <v>256</v>
      </c>
      <c r="G4513" s="22" t="s">
        <v>9508</v>
      </c>
    </row>
    <row r="4514" spans="1:7" s="23" customFormat="1" ht="94.5" customHeight="1">
      <c r="A4514" s="19" t="s">
        <v>9509</v>
      </c>
      <c r="B4514" s="20" t="s">
        <v>9510</v>
      </c>
      <c r="C4514" s="21"/>
      <c r="D4514" s="22"/>
      <c r="E4514" s="26">
        <f t="shared" si="70"/>
        <v>0</v>
      </c>
      <c r="F4514" s="22"/>
      <c r="G4514" s="22" t="s">
        <v>9511</v>
      </c>
    </row>
    <row r="4515" spans="1:7" s="23" customFormat="1" ht="94.5" customHeight="1">
      <c r="A4515" s="19" t="s">
        <v>9512</v>
      </c>
      <c r="B4515" s="20" t="s">
        <v>9452</v>
      </c>
      <c r="C4515" s="21">
        <v>1</v>
      </c>
      <c r="D4515" s="22">
        <v>2</v>
      </c>
      <c r="E4515" s="26">
        <f t="shared" si="70"/>
        <v>3</v>
      </c>
      <c r="F4515" s="22" t="s">
        <v>256</v>
      </c>
      <c r="G4515" s="22" t="s">
        <v>9453</v>
      </c>
    </row>
    <row r="4516" spans="1:7" s="23" customFormat="1" ht="94.5" customHeight="1">
      <c r="A4516" s="19" t="s">
        <v>9513</v>
      </c>
      <c r="B4516" s="20" t="s">
        <v>9455</v>
      </c>
      <c r="C4516" s="21">
        <v>1</v>
      </c>
      <c r="D4516" s="22">
        <v>2</v>
      </c>
      <c r="E4516" s="26">
        <f t="shared" si="70"/>
        <v>3</v>
      </c>
      <c r="F4516" s="22" t="s">
        <v>256</v>
      </c>
      <c r="G4516" s="22" t="s">
        <v>9456</v>
      </c>
    </row>
    <row r="4517" spans="1:7" s="23" customFormat="1" ht="94.5" customHeight="1">
      <c r="A4517" s="19"/>
      <c r="B4517" s="20" t="s">
        <v>9501</v>
      </c>
      <c r="C4517" s="21"/>
      <c r="D4517" s="22"/>
      <c r="E4517" s="26">
        <f t="shared" si="70"/>
        <v>0</v>
      </c>
      <c r="F4517" s="22"/>
      <c r="G4517" s="22" t="s">
        <v>90</v>
      </c>
    </row>
    <row r="4518" spans="1:7" s="23" customFormat="1" ht="94.5" customHeight="1">
      <c r="A4518" s="19" t="s">
        <v>9514</v>
      </c>
      <c r="B4518" s="20" t="s">
        <v>9503</v>
      </c>
      <c r="C4518" s="21">
        <v>1</v>
      </c>
      <c r="D4518" s="22">
        <v>3</v>
      </c>
      <c r="E4518" s="26">
        <f t="shared" si="70"/>
        <v>4</v>
      </c>
      <c r="F4518" s="22" t="s">
        <v>256</v>
      </c>
      <c r="G4518" s="22" t="s">
        <v>9515</v>
      </c>
    </row>
    <row r="4519" spans="1:7" s="23" customFormat="1" ht="94.5" customHeight="1">
      <c r="A4519" s="19" t="s">
        <v>9516</v>
      </c>
      <c r="B4519" s="20" t="s">
        <v>1255</v>
      </c>
      <c r="C4519" s="21">
        <v>1</v>
      </c>
      <c r="D4519" s="22">
        <v>2</v>
      </c>
      <c r="E4519" s="26">
        <f t="shared" si="70"/>
        <v>3</v>
      </c>
      <c r="F4519" s="22" t="s">
        <v>256</v>
      </c>
      <c r="G4519" s="22" t="s">
        <v>21</v>
      </c>
    </row>
    <row r="4520" spans="1:7" s="23" customFormat="1" ht="94.5" customHeight="1">
      <c r="A4520" s="19" t="s">
        <v>9517</v>
      </c>
      <c r="B4520" s="20" t="s">
        <v>26</v>
      </c>
      <c r="C4520" s="21">
        <v>1</v>
      </c>
      <c r="D4520" s="22">
        <v>2</v>
      </c>
      <c r="E4520" s="26">
        <f t="shared" si="70"/>
        <v>3</v>
      </c>
      <c r="F4520" s="22" t="s">
        <v>256</v>
      </c>
      <c r="G4520" s="22" t="s">
        <v>27</v>
      </c>
    </row>
    <row r="4521" spans="1:7" s="23" customFormat="1" ht="94.5" customHeight="1">
      <c r="A4521" s="19" t="s">
        <v>9518</v>
      </c>
      <c r="B4521" s="20" t="s">
        <v>9519</v>
      </c>
      <c r="C4521" s="21"/>
      <c r="D4521" s="22"/>
      <c r="E4521" s="26">
        <f t="shared" si="70"/>
        <v>0</v>
      </c>
      <c r="F4521" s="22"/>
      <c r="G4521" s="22" t="s">
        <v>9520</v>
      </c>
    </row>
    <row r="4522" spans="1:7" s="23" customFormat="1" ht="94.5" customHeight="1">
      <c r="A4522" s="19"/>
      <c r="B4522" s="20" t="s">
        <v>9521</v>
      </c>
      <c r="C4522" s="21"/>
      <c r="D4522" s="22"/>
      <c r="E4522" s="26">
        <f t="shared" si="70"/>
        <v>0</v>
      </c>
      <c r="F4522" s="22"/>
      <c r="G4522" s="22" t="s">
        <v>9522</v>
      </c>
    </row>
    <row r="4523" spans="1:7" s="23" customFormat="1" ht="94.5" customHeight="1">
      <c r="A4523" s="19" t="s">
        <v>9523</v>
      </c>
      <c r="B4523" s="20" t="s">
        <v>9524</v>
      </c>
      <c r="C4523" s="21"/>
      <c r="D4523" s="22"/>
      <c r="E4523" s="26">
        <f t="shared" si="70"/>
        <v>0</v>
      </c>
      <c r="F4523" s="22"/>
      <c r="G4523" s="22" t="s">
        <v>9525</v>
      </c>
    </row>
    <row r="4524" spans="1:7" s="23" customFormat="1" ht="94.5" customHeight="1">
      <c r="A4524" s="19" t="s">
        <v>9526</v>
      </c>
      <c r="B4524" s="20" t="s">
        <v>9527</v>
      </c>
      <c r="C4524" s="21">
        <v>1</v>
      </c>
      <c r="D4524" s="22">
        <v>3</v>
      </c>
      <c r="E4524" s="26">
        <f t="shared" si="70"/>
        <v>4</v>
      </c>
      <c r="F4524" s="22" t="s">
        <v>256</v>
      </c>
      <c r="G4524" s="22" t="s">
        <v>9528</v>
      </c>
    </row>
    <row r="4525" spans="1:7" s="23" customFormat="1" ht="94.5" customHeight="1">
      <c r="A4525" s="19" t="s">
        <v>9529</v>
      </c>
      <c r="B4525" s="20" t="s">
        <v>20</v>
      </c>
      <c r="C4525" s="21">
        <v>1</v>
      </c>
      <c r="D4525" s="22">
        <v>3</v>
      </c>
      <c r="E4525" s="26">
        <f t="shared" si="70"/>
        <v>4</v>
      </c>
      <c r="F4525" s="22" t="s">
        <v>256</v>
      </c>
      <c r="G4525" s="22" t="s">
        <v>21</v>
      </c>
    </row>
    <row r="4526" spans="1:7" s="23" customFormat="1" ht="94.5" customHeight="1">
      <c r="A4526" s="19" t="s">
        <v>9530</v>
      </c>
      <c r="B4526" s="20" t="s">
        <v>175</v>
      </c>
      <c r="C4526" s="21"/>
      <c r="D4526" s="22"/>
      <c r="E4526" s="26">
        <f t="shared" si="70"/>
        <v>0</v>
      </c>
      <c r="F4526" s="22"/>
      <c r="G4526" s="22" t="s">
        <v>144</v>
      </c>
    </row>
    <row r="4527" spans="1:7" s="23" customFormat="1" ht="94.5" customHeight="1">
      <c r="A4527" s="19" t="s">
        <v>9531</v>
      </c>
      <c r="B4527" s="20" t="s">
        <v>9532</v>
      </c>
      <c r="C4527" s="21">
        <v>1</v>
      </c>
      <c r="D4527" s="22">
        <v>2</v>
      </c>
      <c r="E4527" s="26">
        <f t="shared" si="70"/>
        <v>3</v>
      </c>
      <c r="F4527" s="22" t="s">
        <v>256</v>
      </c>
      <c r="G4527" s="22" t="s">
        <v>9533</v>
      </c>
    </row>
    <row r="4528" spans="1:7" s="23" customFormat="1" ht="94.5" customHeight="1">
      <c r="A4528" s="19" t="s">
        <v>9534</v>
      </c>
      <c r="B4528" s="20" t="s">
        <v>9535</v>
      </c>
      <c r="C4528" s="21">
        <v>1</v>
      </c>
      <c r="D4528" s="22">
        <v>2</v>
      </c>
      <c r="E4528" s="26">
        <f t="shared" si="70"/>
        <v>3</v>
      </c>
      <c r="F4528" s="22" t="s">
        <v>256</v>
      </c>
      <c r="G4528" s="22" t="s">
        <v>9536</v>
      </c>
    </row>
    <row r="4529" spans="1:7" s="23" customFormat="1" ht="94.5" customHeight="1">
      <c r="A4529" s="19" t="s">
        <v>9537</v>
      </c>
      <c r="B4529" s="20" t="s">
        <v>20</v>
      </c>
      <c r="C4529" s="21">
        <v>1</v>
      </c>
      <c r="D4529" s="22">
        <v>3</v>
      </c>
      <c r="E4529" s="26">
        <f t="shared" si="70"/>
        <v>4</v>
      </c>
      <c r="F4529" s="22" t="s">
        <v>256</v>
      </c>
      <c r="G4529" s="22" t="s">
        <v>21</v>
      </c>
    </row>
    <row r="4530" spans="1:7" s="23" customFormat="1" ht="94.5" customHeight="1">
      <c r="A4530" s="19" t="s">
        <v>9538</v>
      </c>
      <c r="B4530" s="20" t="s">
        <v>9539</v>
      </c>
      <c r="C4530" s="21">
        <v>1</v>
      </c>
      <c r="D4530" s="22">
        <v>2</v>
      </c>
      <c r="E4530" s="26">
        <f t="shared" si="70"/>
        <v>3</v>
      </c>
      <c r="F4530" s="22" t="s">
        <v>256</v>
      </c>
      <c r="G4530" s="22" t="s">
        <v>9540</v>
      </c>
    </row>
    <row r="4531" spans="1:7" s="23" customFormat="1" ht="94.5" customHeight="1">
      <c r="A4531" s="19" t="s">
        <v>9541</v>
      </c>
      <c r="B4531" s="20" t="s">
        <v>9542</v>
      </c>
      <c r="C4531" s="21">
        <v>1</v>
      </c>
      <c r="D4531" s="22">
        <v>3</v>
      </c>
      <c r="E4531" s="26">
        <f t="shared" si="70"/>
        <v>4</v>
      </c>
      <c r="F4531" s="22" t="s">
        <v>256</v>
      </c>
      <c r="G4531" s="22" t="s">
        <v>9543</v>
      </c>
    </row>
    <row r="4532" spans="1:7" s="23" customFormat="1" ht="94.5" customHeight="1">
      <c r="A4532" s="19" t="s">
        <v>9544</v>
      </c>
      <c r="B4532" s="20" t="s">
        <v>26</v>
      </c>
      <c r="C4532" s="21">
        <v>1</v>
      </c>
      <c r="D4532" s="22">
        <v>2</v>
      </c>
      <c r="E4532" s="26">
        <f t="shared" si="70"/>
        <v>3</v>
      </c>
      <c r="F4532" s="22" t="s">
        <v>256</v>
      </c>
      <c r="G4532" s="22" t="s">
        <v>9545</v>
      </c>
    </row>
    <row r="4533" spans="1:7" s="23" customFormat="1" ht="94.5" customHeight="1">
      <c r="A4533" s="19" t="s">
        <v>9546</v>
      </c>
      <c r="B4533" s="20" t="s">
        <v>9547</v>
      </c>
      <c r="C4533" s="21"/>
      <c r="D4533" s="22"/>
      <c r="E4533" s="26">
        <f t="shared" si="70"/>
        <v>0</v>
      </c>
      <c r="F4533" s="22"/>
      <c r="G4533" s="22" t="s">
        <v>9548</v>
      </c>
    </row>
    <row r="4534" spans="1:7" s="23" customFormat="1" ht="94.5" customHeight="1">
      <c r="A4534" s="19" t="s">
        <v>9549</v>
      </c>
      <c r="B4534" s="20" t="s">
        <v>9550</v>
      </c>
      <c r="C4534" s="21"/>
      <c r="D4534" s="22"/>
      <c r="E4534" s="26">
        <f t="shared" si="70"/>
        <v>0</v>
      </c>
      <c r="F4534" s="22"/>
      <c r="G4534" s="22" t="s">
        <v>9551</v>
      </c>
    </row>
    <row r="4535" spans="1:7" s="23" customFormat="1" ht="94.5" customHeight="1">
      <c r="A4535" s="19" t="s">
        <v>9552</v>
      </c>
      <c r="B4535" s="20" t="s">
        <v>9553</v>
      </c>
      <c r="C4535" s="21">
        <v>1</v>
      </c>
      <c r="D4535" s="22">
        <v>2</v>
      </c>
      <c r="E4535" s="26">
        <f t="shared" si="70"/>
        <v>3</v>
      </c>
      <c r="F4535" s="22" t="s">
        <v>256</v>
      </c>
      <c r="G4535" s="22" t="s">
        <v>9554</v>
      </c>
    </row>
    <row r="4536" spans="1:7" s="23" customFormat="1" ht="94.5" customHeight="1">
      <c r="A4536" s="19" t="s">
        <v>9555</v>
      </c>
      <c r="B4536" s="20" t="s">
        <v>9556</v>
      </c>
      <c r="C4536" s="21">
        <v>1</v>
      </c>
      <c r="D4536" s="22">
        <v>2</v>
      </c>
      <c r="E4536" s="26">
        <f t="shared" si="70"/>
        <v>3</v>
      </c>
      <c r="F4536" s="22" t="s">
        <v>256</v>
      </c>
      <c r="G4536" s="22" t="s">
        <v>9557</v>
      </c>
    </row>
    <row r="4537" spans="1:7" s="23" customFormat="1" ht="94.5" customHeight="1">
      <c r="A4537" s="19" t="s">
        <v>9558</v>
      </c>
      <c r="B4537" s="20" t="s">
        <v>20</v>
      </c>
      <c r="C4537" s="21">
        <v>1</v>
      </c>
      <c r="D4537" s="22">
        <v>2</v>
      </c>
      <c r="E4537" s="26">
        <f t="shared" si="70"/>
        <v>3</v>
      </c>
      <c r="F4537" s="22" t="s">
        <v>256</v>
      </c>
      <c r="G4537" s="22" t="s">
        <v>21</v>
      </c>
    </row>
    <row r="4538" spans="1:7" s="23" customFormat="1" ht="94.5" customHeight="1">
      <c r="A4538" s="19"/>
      <c r="B4538" s="20" t="s">
        <v>9559</v>
      </c>
      <c r="C4538" s="21"/>
      <c r="D4538" s="22"/>
      <c r="E4538" s="26">
        <f t="shared" si="70"/>
        <v>0</v>
      </c>
      <c r="F4538" s="22"/>
      <c r="G4538" s="22" t="s">
        <v>9560</v>
      </c>
    </row>
    <row r="4539" spans="1:7" s="23" customFormat="1" ht="94.5" customHeight="1">
      <c r="A4539" s="19" t="s">
        <v>9561</v>
      </c>
      <c r="B4539" s="20" t="s">
        <v>9562</v>
      </c>
      <c r="C4539" s="21">
        <v>1</v>
      </c>
      <c r="D4539" s="22">
        <v>2</v>
      </c>
      <c r="E4539" s="26">
        <f t="shared" si="70"/>
        <v>3</v>
      </c>
      <c r="F4539" s="22" t="s">
        <v>256</v>
      </c>
      <c r="G4539" s="22" t="s">
        <v>9563</v>
      </c>
    </row>
    <row r="4540" spans="1:7" s="23" customFormat="1" ht="94.5" customHeight="1">
      <c r="A4540" s="19" t="s">
        <v>9564</v>
      </c>
      <c r="B4540" s="20" t="s">
        <v>9565</v>
      </c>
      <c r="C4540" s="21">
        <v>1</v>
      </c>
      <c r="D4540" s="22">
        <v>3</v>
      </c>
      <c r="E4540" s="26">
        <f t="shared" si="70"/>
        <v>4</v>
      </c>
      <c r="F4540" s="22" t="s">
        <v>256</v>
      </c>
      <c r="G4540" s="22" t="s">
        <v>9566</v>
      </c>
    </row>
    <row r="4541" spans="1:7" s="23" customFormat="1" ht="94.5" customHeight="1">
      <c r="A4541" s="19" t="s">
        <v>9567</v>
      </c>
      <c r="B4541" s="20" t="s">
        <v>9568</v>
      </c>
      <c r="C4541" s="21">
        <v>1</v>
      </c>
      <c r="D4541" s="22">
        <v>2</v>
      </c>
      <c r="E4541" s="26">
        <f t="shared" si="70"/>
        <v>3</v>
      </c>
      <c r="F4541" s="22" t="s">
        <v>256</v>
      </c>
      <c r="G4541" s="22" t="s">
        <v>9569</v>
      </c>
    </row>
    <row r="4542" spans="1:7" s="23" customFormat="1" ht="94.5" customHeight="1">
      <c r="A4542" s="19" t="s">
        <v>9570</v>
      </c>
      <c r="B4542" s="20" t="s">
        <v>9571</v>
      </c>
      <c r="C4542" s="21">
        <v>1</v>
      </c>
      <c r="D4542" s="22">
        <v>2</v>
      </c>
      <c r="E4542" s="26">
        <f t="shared" si="70"/>
        <v>3</v>
      </c>
      <c r="F4542" s="22" t="s">
        <v>256</v>
      </c>
      <c r="G4542" s="22" t="s">
        <v>9572</v>
      </c>
    </row>
    <row r="4543" spans="1:7" s="23" customFormat="1" ht="94.5" customHeight="1">
      <c r="A4543" s="19" t="s">
        <v>9573</v>
      </c>
      <c r="B4543" s="20" t="s">
        <v>9574</v>
      </c>
      <c r="C4543" s="21">
        <v>1</v>
      </c>
      <c r="D4543" s="22">
        <v>2</v>
      </c>
      <c r="E4543" s="26">
        <f t="shared" si="70"/>
        <v>3</v>
      </c>
      <c r="F4543" s="22" t="s">
        <v>256</v>
      </c>
      <c r="G4543" s="22" t="s">
        <v>9575</v>
      </c>
    </row>
    <row r="4544" spans="1:7" s="23" customFormat="1" ht="94.5" customHeight="1">
      <c r="A4544" s="19"/>
      <c r="B4544" s="20" t="s">
        <v>9576</v>
      </c>
      <c r="C4544" s="21"/>
      <c r="D4544" s="22"/>
      <c r="E4544" s="26">
        <f t="shared" si="70"/>
        <v>0</v>
      </c>
      <c r="F4544" s="22"/>
      <c r="G4544" s="22" t="s">
        <v>9577</v>
      </c>
    </row>
    <row r="4545" spans="1:7" s="23" customFormat="1" ht="94.5" customHeight="1">
      <c r="A4545" s="19" t="s">
        <v>9578</v>
      </c>
      <c r="B4545" s="20" t="s">
        <v>9579</v>
      </c>
      <c r="C4545" s="21"/>
      <c r="D4545" s="22"/>
      <c r="E4545" s="26">
        <f t="shared" si="70"/>
        <v>0</v>
      </c>
      <c r="F4545" s="22"/>
      <c r="G4545" s="22" t="s">
        <v>9580</v>
      </c>
    </row>
    <row r="4546" spans="1:7" s="23" customFormat="1" ht="94.5" customHeight="1">
      <c r="A4546" s="19" t="s">
        <v>9581</v>
      </c>
      <c r="B4546" s="20" t="s">
        <v>9582</v>
      </c>
      <c r="C4546" s="21">
        <v>1</v>
      </c>
      <c r="D4546" s="22">
        <v>2</v>
      </c>
      <c r="E4546" s="26">
        <f t="shared" si="70"/>
        <v>3</v>
      </c>
      <c r="F4546" s="22" t="s">
        <v>256</v>
      </c>
      <c r="G4546" s="22" t="s">
        <v>8608</v>
      </c>
    </row>
    <row r="4547" spans="1:7" s="23" customFormat="1" ht="94.5" customHeight="1">
      <c r="A4547" s="19" t="s">
        <v>9583</v>
      </c>
      <c r="B4547" s="20" t="s">
        <v>8616</v>
      </c>
      <c r="C4547" s="21">
        <v>1</v>
      </c>
      <c r="D4547" s="22">
        <v>2</v>
      </c>
      <c r="E4547" s="26">
        <f t="shared" si="70"/>
        <v>3</v>
      </c>
      <c r="F4547" s="22" t="s">
        <v>256</v>
      </c>
      <c r="G4547" s="22" t="s">
        <v>8617</v>
      </c>
    </row>
    <row r="4548" spans="1:7" s="23" customFormat="1" ht="94.5" customHeight="1">
      <c r="A4548" s="19" t="s">
        <v>9584</v>
      </c>
      <c r="B4548" s="20" t="s">
        <v>20</v>
      </c>
      <c r="C4548" s="21">
        <v>1</v>
      </c>
      <c r="D4548" s="22">
        <v>2</v>
      </c>
      <c r="E4548" s="26">
        <f t="shared" si="70"/>
        <v>3</v>
      </c>
      <c r="F4548" s="22" t="s">
        <v>256</v>
      </c>
      <c r="G4548" s="22" t="s">
        <v>21</v>
      </c>
    </row>
    <row r="4549" spans="1:7" s="23" customFormat="1" ht="94.5" customHeight="1">
      <c r="A4549" s="19" t="s">
        <v>9585</v>
      </c>
      <c r="B4549" s="20" t="s">
        <v>49</v>
      </c>
      <c r="C4549" s="21">
        <v>1</v>
      </c>
      <c r="D4549" s="22">
        <v>2</v>
      </c>
      <c r="E4549" s="26">
        <f t="shared" si="70"/>
        <v>3</v>
      </c>
      <c r="F4549" s="22" t="s">
        <v>256</v>
      </c>
      <c r="G4549" s="22" t="s">
        <v>144</v>
      </c>
    </row>
    <row r="4550" spans="1:7" s="23" customFormat="1" ht="94.5" customHeight="1">
      <c r="A4550" s="19" t="s">
        <v>9586</v>
      </c>
      <c r="B4550" s="20" t="s">
        <v>26</v>
      </c>
      <c r="C4550" s="21">
        <v>1</v>
      </c>
      <c r="D4550" s="22">
        <v>2</v>
      </c>
      <c r="E4550" s="26">
        <f t="shared" si="70"/>
        <v>3</v>
      </c>
      <c r="F4550" s="22" t="s">
        <v>256</v>
      </c>
      <c r="G4550" s="22" t="s">
        <v>27</v>
      </c>
    </row>
    <row r="4551" spans="1:7" s="23" customFormat="1" ht="94.5" customHeight="1">
      <c r="A4551" s="19" t="s">
        <v>9587</v>
      </c>
      <c r="B4551" s="20" t="s">
        <v>9588</v>
      </c>
      <c r="C4551" s="21"/>
      <c r="D4551" s="22"/>
      <c r="E4551" s="26">
        <f t="shared" si="70"/>
        <v>0</v>
      </c>
      <c r="F4551" s="22"/>
      <c r="G4551" s="22" t="s">
        <v>9589</v>
      </c>
    </row>
    <row r="4552" spans="1:7" s="23" customFormat="1" ht="94.5" customHeight="1">
      <c r="A4552" s="19"/>
      <c r="B4552" s="20" t="s">
        <v>9590</v>
      </c>
      <c r="C4552" s="21"/>
      <c r="D4552" s="22"/>
      <c r="E4552" s="26">
        <f t="shared" si="70"/>
        <v>0</v>
      </c>
      <c r="F4552" s="22"/>
      <c r="G4552" s="22" t="s">
        <v>9591</v>
      </c>
    </row>
    <row r="4553" spans="1:7" s="23" customFormat="1" ht="94.5" customHeight="1">
      <c r="A4553" s="19" t="s">
        <v>9592</v>
      </c>
      <c r="B4553" s="20" t="s">
        <v>9593</v>
      </c>
      <c r="C4553" s="21">
        <v>1</v>
      </c>
      <c r="D4553" s="22">
        <v>3</v>
      </c>
      <c r="E4553" s="26">
        <f t="shared" si="70"/>
        <v>4</v>
      </c>
      <c r="F4553" s="22" t="s">
        <v>256</v>
      </c>
      <c r="G4553" s="22" t="s">
        <v>9594</v>
      </c>
    </row>
    <row r="4554" spans="1:7" s="23" customFormat="1" ht="94.5" customHeight="1">
      <c r="A4554" s="19" t="s">
        <v>9595</v>
      </c>
      <c r="B4554" s="20" t="s">
        <v>49</v>
      </c>
      <c r="C4554" s="21">
        <v>1</v>
      </c>
      <c r="D4554" s="22">
        <v>3</v>
      </c>
      <c r="E4554" s="26">
        <f t="shared" ref="E4554:E4617" si="71">C4554+D4554</f>
        <v>4</v>
      </c>
      <c r="F4554" s="22" t="s">
        <v>256</v>
      </c>
      <c r="G4554" s="22" t="s">
        <v>144</v>
      </c>
    </row>
    <row r="4555" spans="1:7" s="23" customFormat="1" ht="94.5" customHeight="1">
      <c r="A4555" s="19"/>
      <c r="B4555" s="20" t="s">
        <v>9596</v>
      </c>
      <c r="C4555" s="21"/>
      <c r="D4555" s="22"/>
      <c r="E4555" s="26">
        <f t="shared" si="71"/>
        <v>0</v>
      </c>
      <c r="F4555" s="22"/>
      <c r="G4555" s="22" t="s">
        <v>9597</v>
      </c>
    </row>
    <row r="4556" spans="1:7" s="23" customFormat="1" ht="94.5" customHeight="1">
      <c r="A4556" s="19" t="s">
        <v>9598</v>
      </c>
      <c r="B4556" s="20" t="s">
        <v>9593</v>
      </c>
      <c r="C4556" s="21">
        <v>1</v>
      </c>
      <c r="D4556" s="22">
        <v>3</v>
      </c>
      <c r="E4556" s="26">
        <f t="shared" si="71"/>
        <v>4</v>
      </c>
      <c r="F4556" s="22" t="s">
        <v>256</v>
      </c>
      <c r="G4556" s="22" t="s">
        <v>9599</v>
      </c>
    </row>
    <row r="4557" spans="1:7" s="23" customFormat="1" ht="94.5" customHeight="1">
      <c r="A4557" s="19" t="s">
        <v>9600</v>
      </c>
      <c r="B4557" s="20" t="s">
        <v>673</v>
      </c>
      <c r="C4557" s="21">
        <v>1</v>
      </c>
      <c r="D4557" s="22">
        <v>3</v>
      </c>
      <c r="E4557" s="26">
        <f t="shared" si="71"/>
        <v>4</v>
      </c>
      <c r="F4557" s="22" t="s">
        <v>256</v>
      </c>
      <c r="G4557" s="22" t="s">
        <v>144</v>
      </c>
    </row>
    <row r="4558" spans="1:7" s="23" customFormat="1" ht="94.5" customHeight="1">
      <c r="A4558" s="19" t="s">
        <v>9601</v>
      </c>
      <c r="B4558" s="20" t="s">
        <v>9602</v>
      </c>
      <c r="C4558" s="21">
        <v>1</v>
      </c>
      <c r="D4558" s="22">
        <v>2</v>
      </c>
      <c r="E4558" s="26">
        <f t="shared" si="71"/>
        <v>3</v>
      </c>
      <c r="F4558" s="22" t="s">
        <v>256</v>
      </c>
      <c r="G4558" s="22" t="s">
        <v>9603</v>
      </c>
    </row>
    <row r="4559" spans="1:7" s="23" customFormat="1" ht="94.5" customHeight="1">
      <c r="A4559" s="19"/>
      <c r="B4559" s="20" t="s">
        <v>1530</v>
      </c>
      <c r="C4559" s="21"/>
      <c r="D4559" s="22"/>
      <c r="E4559" s="26">
        <f t="shared" si="71"/>
        <v>0</v>
      </c>
      <c r="F4559" s="22"/>
      <c r="G4559" s="22" t="s">
        <v>66</v>
      </c>
    </row>
    <row r="4560" spans="1:7" s="23" customFormat="1" ht="94.5" customHeight="1">
      <c r="A4560" s="19" t="s">
        <v>9604</v>
      </c>
      <c r="B4560" s="20" t="s">
        <v>9605</v>
      </c>
      <c r="C4560" s="21"/>
      <c r="D4560" s="22"/>
      <c r="E4560" s="26">
        <f t="shared" si="71"/>
        <v>0</v>
      </c>
      <c r="F4560" s="22"/>
      <c r="G4560" s="22" t="s">
        <v>9606</v>
      </c>
    </row>
    <row r="4561" spans="1:7" s="23" customFormat="1" ht="94.5" customHeight="1">
      <c r="A4561" s="19" t="s">
        <v>9607</v>
      </c>
      <c r="B4561" s="20" t="s">
        <v>9608</v>
      </c>
      <c r="C4561" s="21">
        <v>1</v>
      </c>
      <c r="D4561" s="22">
        <v>2</v>
      </c>
      <c r="E4561" s="26">
        <f t="shared" si="71"/>
        <v>3</v>
      </c>
      <c r="F4561" s="22" t="s">
        <v>256</v>
      </c>
      <c r="G4561" s="22" t="s">
        <v>9609</v>
      </c>
    </row>
    <row r="4562" spans="1:7" s="23" customFormat="1" ht="94.5" customHeight="1">
      <c r="A4562" s="19" t="s">
        <v>9610</v>
      </c>
      <c r="B4562" s="20" t="s">
        <v>20</v>
      </c>
      <c r="C4562" s="21">
        <v>1</v>
      </c>
      <c r="D4562" s="22">
        <v>3</v>
      </c>
      <c r="E4562" s="26">
        <f t="shared" si="71"/>
        <v>4</v>
      </c>
      <c r="F4562" s="22" t="s">
        <v>256</v>
      </c>
      <c r="G4562" s="22" t="s">
        <v>21</v>
      </c>
    </row>
    <row r="4563" spans="1:7" s="23" customFormat="1" ht="94.5" customHeight="1">
      <c r="A4563" s="19" t="s">
        <v>9611</v>
      </c>
      <c r="B4563" s="20" t="s">
        <v>175</v>
      </c>
      <c r="C4563" s="21"/>
      <c r="D4563" s="22"/>
      <c r="E4563" s="26">
        <f t="shared" si="71"/>
        <v>0</v>
      </c>
      <c r="F4563" s="22"/>
      <c r="G4563" s="22" t="s">
        <v>144</v>
      </c>
    </row>
    <row r="4564" spans="1:7" s="23" customFormat="1" ht="94.5" customHeight="1">
      <c r="A4564" s="19" t="s">
        <v>9612</v>
      </c>
      <c r="B4564" s="20" t="s">
        <v>9613</v>
      </c>
      <c r="C4564" s="21">
        <v>4</v>
      </c>
      <c r="D4564" s="22">
        <v>11</v>
      </c>
      <c r="E4564" s="26">
        <f t="shared" si="71"/>
        <v>15</v>
      </c>
      <c r="F4564" s="22" t="s">
        <v>256</v>
      </c>
      <c r="G4564" s="22" t="s">
        <v>9614</v>
      </c>
    </row>
    <row r="4565" spans="1:7" s="23" customFormat="1" ht="94.5" customHeight="1">
      <c r="A4565" s="19" t="s">
        <v>9615</v>
      </c>
      <c r="B4565" s="20" t="s">
        <v>9616</v>
      </c>
      <c r="C4565" s="21">
        <v>1</v>
      </c>
      <c r="D4565" s="22">
        <v>2</v>
      </c>
      <c r="E4565" s="26">
        <f t="shared" si="71"/>
        <v>3</v>
      </c>
      <c r="F4565" s="22" t="s">
        <v>256</v>
      </c>
      <c r="G4565" s="22" t="s">
        <v>9617</v>
      </c>
    </row>
    <row r="4566" spans="1:7" s="23" customFormat="1" ht="94.5" customHeight="1">
      <c r="A4566" s="19" t="s">
        <v>26629</v>
      </c>
      <c r="B4566" s="20" t="s">
        <v>26630</v>
      </c>
      <c r="C4566" s="21">
        <v>1</v>
      </c>
      <c r="D4566" s="22">
        <v>3</v>
      </c>
      <c r="E4566" s="26">
        <f t="shared" si="71"/>
        <v>4</v>
      </c>
      <c r="F4566" s="22" t="s">
        <v>256</v>
      </c>
      <c r="G4566" s="22" t="s">
        <v>26631</v>
      </c>
    </row>
    <row r="4567" spans="1:7" s="23" customFormat="1" ht="94.5" customHeight="1">
      <c r="A4567" s="19" t="s">
        <v>9618</v>
      </c>
      <c r="B4567" s="20" t="s">
        <v>20</v>
      </c>
      <c r="C4567" s="21">
        <v>1</v>
      </c>
      <c r="D4567" s="22">
        <v>3</v>
      </c>
      <c r="E4567" s="26">
        <f t="shared" si="71"/>
        <v>4</v>
      </c>
      <c r="F4567" s="22" t="s">
        <v>256</v>
      </c>
      <c r="G4567" s="22" t="s">
        <v>21</v>
      </c>
    </row>
    <row r="4568" spans="1:7" s="23" customFormat="1" ht="94.5" customHeight="1">
      <c r="A4568" s="19" t="s">
        <v>9619</v>
      </c>
      <c r="B4568" s="20" t="s">
        <v>9620</v>
      </c>
      <c r="C4568" s="21"/>
      <c r="D4568" s="22"/>
      <c r="E4568" s="26">
        <f t="shared" si="71"/>
        <v>0</v>
      </c>
      <c r="F4568" s="22"/>
      <c r="G4568" s="22" t="s">
        <v>9621</v>
      </c>
    </row>
    <row r="4569" spans="1:7" s="23" customFormat="1" ht="94.5" customHeight="1">
      <c r="A4569" s="19" t="s">
        <v>9622</v>
      </c>
      <c r="B4569" s="20" t="s">
        <v>9623</v>
      </c>
      <c r="C4569" s="21">
        <v>1</v>
      </c>
      <c r="D4569" s="22">
        <v>2</v>
      </c>
      <c r="E4569" s="26">
        <f t="shared" si="71"/>
        <v>3</v>
      </c>
      <c r="F4569" s="22" t="s">
        <v>256</v>
      </c>
      <c r="G4569" s="22" t="s">
        <v>9624</v>
      </c>
    </row>
    <row r="4570" spans="1:7" s="23" customFormat="1" ht="94.5" customHeight="1">
      <c r="A4570" s="19" t="s">
        <v>9625</v>
      </c>
      <c r="B4570" s="20" t="s">
        <v>65</v>
      </c>
      <c r="C4570" s="21"/>
      <c r="D4570" s="22"/>
      <c r="E4570" s="26">
        <f t="shared" si="71"/>
        <v>0</v>
      </c>
      <c r="F4570" s="22"/>
      <c r="G4570" s="22" t="s">
        <v>66</v>
      </c>
    </row>
    <row r="4571" spans="1:7" s="23" customFormat="1" ht="94.5" customHeight="1">
      <c r="A4571" s="19" t="s">
        <v>9626</v>
      </c>
      <c r="B4571" s="20" t="s">
        <v>8345</v>
      </c>
      <c r="C4571" s="21">
        <v>1</v>
      </c>
      <c r="D4571" s="22">
        <v>2</v>
      </c>
      <c r="E4571" s="26">
        <f t="shared" si="71"/>
        <v>3</v>
      </c>
      <c r="F4571" s="22" t="s">
        <v>256</v>
      </c>
      <c r="G4571" s="22" t="s">
        <v>8346</v>
      </c>
    </row>
    <row r="4572" spans="1:7" s="23" customFormat="1" ht="94.5" customHeight="1">
      <c r="A4572" s="19" t="s">
        <v>9627</v>
      </c>
      <c r="B4572" s="20" t="s">
        <v>9628</v>
      </c>
      <c r="C4572" s="21">
        <v>1</v>
      </c>
      <c r="D4572" s="22">
        <v>3</v>
      </c>
      <c r="E4572" s="26">
        <f t="shared" si="71"/>
        <v>4</v>
      </c>
      <c r="F4572" s="22" t="s">
        <v>256</v>
      </c>
      <c r="G4572" s="22" t="s">
        <v>9629</v>
      </c>
    </row>
    <row r="4573" spans="1:7" s="23" customFormat="1" ht="94.5" customHeight="1">
      <c r="A4573" s="19" t="s">
        <v>9630</v>
      </c>
      <c r="B4573" s="20" t="s">
        <v>9631</v>
      </c>
      <c r="C4573" s="21">
        <v>1</v>
      </c>
      <c r="D4573" s="22">
        <v>3</v>
      </c>
      <c r="E4573" s="26">
        <f t="shared" si="71"/>
        <v>4</v>
      </c>
      <c r="F4573" s="22" t="s">
        <v>256</v>
      </c>
      <c r="G4573" s="22" t="s">
        <v>9632</v>
      </c>
    </row>
    <row r="4574" spans="1:7" s="23" customFormat="1" ht="94.5" customHeight="1">
      <c r="A4574" s="19" t="s">
        <v>9633</v>
      </c>
      <c r="B4574" s="20" t="s">
        <v>9634</v>
      </c>
      <c r="C4574" s="21">
        <v>1</v>
      </c>
      <c r="D4574" s="22">
        <v>3</v>
      </c>
      <c r="E4574" s="26">
        <f t="shared" si="71"/>
        <v>4</v>
      </c>
      <c r="F4574" s="22" t="s">
        <v>256</v>
      </c>
      <c r="G4574" s="22" t="s">
        <v>9635</v>
      </c>
    </row>
    <row r="4575" spans="1:7" s="23" customFormat="1" ht="94.5" customHeight="1">
      <c r="A4575" s="19" t="s">
        <v>9636</v>
      </c>
      <c r="B4575" s="20" t="s">
        <v>9637</v>
      </c>
      <c r="C4575" s="21">
        <v>1</v>
      </c>
      <c r="D4575" s="22">
        <v>3</v>
      </c>
      <c r="E4575" s="26">
        <f t="shared" si="71"/>
        <v>4</v>
      </c>
      <c r="F4575" s="22" t="s">
        <v>256</v>
      </c>
      <c r="G4575" s="22" t="s">
        <v>9638</v>
      </c>
    </row>
    <row r="4576" spans="1:7" s="23" customFormat="1" ht="94.5" customHeight="1">
      <c r="A4576" s="19" t="s">
        <v>9639</v>
      </c>
      <c r="B4576" s="20" t="s">
        <v>9640</v>
      </c>
      <c r="C4576" s="21">
        <v>4</v>
      </c>
      <c r="D4576" s="22">
        <v>11</v>
      </c>
      <c r="E4576" s="26">
        <f t="shared" si="71"/>
        <v>15</v>
      </c>
      <c r="F4576" s="22" t="s">
        <v>256</v>
      </c>
      <c r="G4576" s="22" t="s">
        <v>9641</v>
      </c>
    </row>
    <row r="4577" spans="1:7" s="23" customFormat="1" ht="94.5" customHeight="1">
      <c r="A4577" s="19" t="s">
        <v>9642</v>
      </c>
      <c r="B4577" s="20" t="s">
        <v>9643</v>
      </c>
      <c r="C4577" s="21">
        <v>1</v>
      </c>
      <c r="D4577" s="22">
        <v>2</v>
      </c>
      <c r="E4577" s="26">
        <f t="shared" si="71"/>
        <v>3</v>
      </c>
      <c r="F4577" s="22" t="s">
        <v>256</v>
      </c>
      <c r="G4577" s="22" t="s">
        <v>9644</v>
      </c>
    </row>
    <row r="4578" spans="1:7" s="23" customFormat="1" ht="94.5" customHeight="1">
      <c r="A4578" s="19" t="s">
        <v>9645</v>
      </c>
      <c r="B4578" s="20" t="s">
        <v>9646</v>
      </c>
      <c r="C4578" s="21">
        <v>1</v>
      </c>
      <c r="D4578" s="22">
        <v>2</v>
      </c>
      <c r="E4578" s="26">
        <f t="shared" si="71"/>
        <v>3</v>
      </c>
      <c r="F4578" s="22" t="s">
        <v>256</v>
      </c>
      <c r="G4578" s="22" t="s">
        <v>9647</v>
      </c>
    </row>
    <row r="4579" spans="1:7" s="23" customFormat="1" ht="94.5" customHeight="1">
      <c r="A4579" s="19"/>
      <c r="B4579" s="20" t="s">
        <v>1250</v>
      </c>
      <c r="C4579" s="21"/>
      <c r="D4579" s="22"/>
      <c r="E4579" s="26">
        <f t="shared" si="71"/>
        <v>0</v>
      </c>
      <c r="F4579" s="22"/>
      <c r="G4579" s="22" t="s">
        <v>21</v>
      </c>
    </row>
    <row r="4580" spans="1:7" s="23" customFormat="1" ht="94.5" customHeight="1">
      <c r="A4580" s="19" t="s">
        <v>9648</v>
      </c>
      <c r="B4580" s="20" t="s">
        <v>9649</v>
      </c>
      <c r="C4580" s="21">
        <v>1</v>
      </c>
      <c r="D4580" s="22">
        <v>2</v>
      </c>
      <c r="E4580" s="26">
        <f t="shared" si="71"/>
        <v>3</v>
      </c>
      <c r="F4580" s="22" t="s">
        <v>256</v>
      </c>
      <c r="G4580" s="22" t="s">
        <v>9650</v>
      </c>
    </row>
    <row r="4581" spans="1:7" s="23" customFormat="1" ht="94.5" customHeight="1">
      <c r="A4581" s="19" t="s">
        <v>26632</v>
      </c>
      <c r="B4581" s="20" t="s">
        <v>26633</v>
      </c>
      <c r="C4581" s="21">
        <v>1</v>
      </c>
      <c r="D4581" s="22">
        <v>3</v>
      </c>
      <c r="E4581" s="26">
        <f t="shared" si="71"/>
        <v>4</v>
      </c>
      <c r="F4581" s="22" t="s">
        <v>256</v>
      </c>
      <c r="G4581" s="22" t="s">
        <v>26634</v>
      </c>
    </row>
    <row r="4582" spans="1:7" s="23" customFormat="1" ht="94.5" customHeight="1">
      <c r="A4582" s="19" t="s">
        <v>9651</v>
      </c>
      <c r="B4582" s="20" t="s">
        <v>1255</v>
      </c>
      <c r="C4582" s="21">
        <v>1</v>
      </c>
      <c r="D4582" s="22">
        <v>3</v>
      </c>
      <c r="E4582" s="26">
        <f t="shared" si="71"/>
        <v>4</v>
      </c>
      <c r="F4582" s="22" t="s">
        <v>256</v>
      </c>
      <c r="G4582" s="22" t="s">
        <v>1256</v>
      </c>
    </row>
    <row r="4583" spans="1:7" s="23" customFormat="1" ht="94.5" customHeight="1">
      <c r="A4583" s="19" t="s">
        <v>9652</v>
      </c>
      <c r="B4583" s="20" t="s">
        <v>9653</v>
      </c>
      <c r="C4583" s="21"/>
      <c r="D4583" s="22"/>
      <c r="E4583" s="26">
        <f t="shared" si="71"/>
        <v>0</v>
      </c>
      <c r="F4583" s="22"/>
      <c r="G4583" s="22" t="s">
        <v>9654</v>
      </c>
    </row>
    <row r="4584" spans="1:7" s="23" customFormat="1" ht="94.5" customHeight="1">
      <c r="A4584" s="19" t="s">
        <v>9655</v>
      </c>
      <c r="B4584" s="20" t="s">
        <v>9656</v>
      </c>
      <c r="C4584" s="21">
        <v>1</v>
      </c>
      <c r="D4584" s="22">
        <v>2</v>
      </c>
      <c r="E4584" s="26">
        <f t="shared" si="71"/>
        <v>3</v>
      </c>
      <c r="F4584" s="22" t="s">
        <v>256</v>
      </c>
      <c r="G4584" s="22" t="s">
        <v>9657</v>
      </c>
    </row>
    <row r="4585" spans="1:7" s="23" customFormat="1" ht="94.5" customHeight="1">
      <c r="A4585" s="19" t="s">
        <v>9658</v>
      </c>
      <c r="B4585" s="20" t="s">
        <v>9659</v>
      </c>
      <c r="C4585" s="21"/>
      <c r="D4585" s="22"/>
      <c r="E4585" s="26">
        <f t="shared" si="71"/>
        <v>0</v>
      </c>
      <c r="F4585" s="22"/>
      <c r="G4585" s="22" t="s">
        <v>9660</v>
      </c>
    </row>
    <row r="4586" spans="1:7" s="23" customFormat="1" ht="94.5" customHeight="1">
      <c r="A4586" s="19" t="s">
        <v>9661</v>
      </c>
      <c r="B4586" s="20" t="s">
        <v>9662</v>
      </c>
      <c r="C4586" s="21">
        <v>4</v>
      </c>
      <c r="D4586" s="22">
        <v>11</v>
      </c>
      <c r="E4586" s="26">
        <f t="shared" si="71"/>
        <v>15</v>
      </c>
      <c r="F4586" s="22" t="s">
        <v>256</v>
      </c>
      <c r="G4586" s="22" t="s">
        <v>9663</v>
      </c>
    </row>
    <row r="4587" spans="1:7" s="23" customFormat="1" ht="94.5" customHeight="1">
      <c r="A4587" s="19" t="s">
        <v>9664</v>
      </c>
      <c r="B4587" s="20" t="s">
        <v>9665</v>
      </c>
      <c r="C4587" s="21">
        <v>1</v>
      </c>
      <c r="D4587" s="22">
        <v>3</v>
      </c>
      <c r="E4587" s="26">
        <f t="shared" si="71"/>
        <v>4</v>
      </c>
      <c r="F4587" s="22" t="s">
        <v>256</v>
      </c>
      <c r="G4587" s="22" t="s">
        <v>9666</v>
      </c>
    </row>
    <row r="4588" spans="1:7" s="23" customFormat="1" ht="94.5" customHeight="1">
      <c r="A4588" s="19" t="s">
        <v>9667</v>
      </c>
      <c r="B4588" s="20" t="s">
        <v>20</v>
      </c>
      <c r="C4588" s="21">
        <v>1</v>
      </c>
      <c r="D4588" s="22">
        <v>3</v>
      </c>
      <c r="E4588" s="26">
        <f t="shared" si="71"/>
        <v>4</v>
      </c>
      <c r="F4588" s="22" t="s">
        <v>256</v>
      </c>
      <c r="G4588" s="22" t="s">
        <v>144</v>
      </c>
    </row>
    <row r="4589" spans="1:7" s="23" customFormat="1" ht="94.5" customHeight="1">
      <c r="A4589" s="19" t="s">
        <v>9668</v>
      </c>
      <c r="B4589" s="20" t="s">
        <v>9669</v>
      </c>
      <c r="C4589" s="21"/>
      <c r="D4589" s="22"/>
      <c r="E4589" s="26">
        <f t="shared" si="71"/>
        <v>0</v>
      </c>
      <c r="F4589" s="22"/>
      <c r="G4589" s="22" t="s">
        <v>9670</v>
      </c>
    </row>
    <row r="4590" spans="1:7" s="23" customFormat="1" ht="94.5" customHeight="1">
      <c r="A4590" s="19" t="s">
        <v>9671</v>
      </c>
      <c r="B4590" s="20" t="s">
        <v>9672</v>
      </c>
      <c r="C4590" s="21">
        <v>1</v>
      </c>
      <c r="D4590" s="22">
        <v>8</v>
      </c>
      <c r="E4590" s="26">
        <f t="shared" si="71"/>
        <v>9</v>
      </c>
      <c r="F4590" s="22" t="s">
        <v>256</v>
      </c>
      <c r="G4590" s="22" t="s">
        <v>9673</v>
      </c>
    </row>
    <row r="4591" spans="1:7" s="23" customFormat="1" ht="94.5" customHeight="1">
      <c r="A4591" s="19" t="s">
        <v>9674</v>
      </c>
      <c r="B4591" s="20" t="s">
        <v>9675</v>
      </c>
      <c r="C4591" s="21">
        <v>1</v>
      </c>
      <c r="D4591" s="22">
        <v>3</v>
      </c>
      <c r="E4591" s="26">
        <f t="shared" si="71"/>
        <v>4</v>
      </c>
      <c r="F4591" s="22" t="s">
        <v>256</v>
      </c>
      <c r="G4591" s="22" t="s">
        <v>9676</v>
      </c>
    </row>
    <row r="4592" spans="1:7" s="23" customFormat="1" ht="94.5" customHeight="1">
      <c r="A4592" s="19" t="s">
        <v>26635</v>
      </c>
      <c r="B4592" s="20" t="s">
        <v>26636</v>
      </c>
      <c r="C4592" s="21">
        <v>1</v>
      </c>
      <c r="D4592" s="22">
        <v>2</v>
      </c>
      <c r="E4592" s="26">
        <f t="shared" si="71"/>
        <v>3</v>
      </c>
      <c r="F4592" s="22" t="s">
        <v>256</v>
      </c>
      <c r="G4592" s="22"/>
    </row>
    <row r="4593" spans="1:7" s="23" customFormat="1" ht="94.5" customHeight="1">
      <c r="A4593" s="19" t="s">
        <v>9677</v>
      </c>
      <c r="B4593" s="20" t="s">
        <v>20</v>
      </c>
      <c r="C4593" s="21">
        <v>1</v>
      </c>
      <c r="D4593" s="22">
        <v>2</v>
      </c>
      <c r="E4593" s="26">
        <f t="shared" si="71"/>
        <v>3</v>
      </c>
      <c r="F4593" s="22" t="s">
        <v>256</v>
      </c>
      <c r="G4593" s="22" t="s">
        <v>21</v>
      </c>
    </row>
    <row r="4594" spans="1:7" s="23" customFormat="1" ht="94.5" customHeight="1">
      <c r="A4594" s="19" t="s">
        <v>9678</v>
      </c>
      <c r="B4594" s="20" t="s">
        <v>9679</v>
      </c>
      <c r="C4594" s="21">
        <v>1</v>
      </c>
      <c r="D4594" s="22">
        <v>2</v>
      </c>
      <c r="E4594" s="26">
        <f t="shared" si="71"/>
        <v>3</v>
      </c>
      <c r="F4594" s="22" t="s">
        <v>256</v>
      </c>
      <c r="G4594" s="22" t="s">
        <v>9680</v>
      </c>
    </row>
    <row r="4595" spans="1:7" s="23" customFormat="1" ht="94.5" customHeight="1">
      <c r="A4595" s="19" t="s">
        <v>9681</v>
      </c>
      <c r="B4595" s="20" t="s">
        <v>9682</v>
      </c>
      <c r="C4595" s="21"/>
      <c r="D4595" s="22"/>
      <c r="E4595" s="26">
        <f t="shared" si="71"/>
        <v>0</v>
      </c>
      <c r="F4595" s="22"/>
      <c r="G4595" s="22" t="s">
        <v>9683</v>
      </c>
    </row>
    <row r="4596" spans="1:7" s="23" customFormat="1" ht="94.5" customHeight="1">
      <c r="A4596" s="19" t="s">
        <v>9684</v>
      </c>
      <c r="B4596" s="20" t="s">
        <v>9685</v>
      </c>
      <c r="C4596" s="21">
        <v>1</v>
      </c>
      <c r="D4596" s="22">
        <v>3</v>
      </c>
      <c r="E4596" s="26">
        <f t="shared" si="71"/>
        <v>4</v>
      </c>
      <c r="F4596" s="22" t="s">
        <v>256</v>
      </c>
      <c r="G4596" s="22" t="s">
        <v>9686</v>
      </c>
    </row>
    <row r="4597" spans="1:7" s="23" customFormat="1" ht="94.5" customHeight="1">
      <c r="A4597" s="19" t="s">
        <v>9687</v>
      </c>
      <c r="B4597" s="20" t="s">
        <v>20</v>
      </c>
      <c r="C4597" s="21">
        <v>1</v>
      </c>
      <c r="D4597" s="22">
        <v>3</v>
      </c>
      <c r="E4597" s="26">
        <f t="shared" si="71"/>
        <v>4</v>
      </c>
      <c r="F4597" s="22" t="s">
        <v>256</v>
      </c>
      <c r="G4597" s="22" t="s">
        <v>21</v>
      </c>
    </row>
    <row r="4598" spans="1:7" s="23" customFormat="1" ht="94.5" customHeight="1">
      <c r="A4598" s="19"/>
      <c r="B4598" s="20" t="s">
        <v>9688</v>
      </c>
      <c r="C4598" s="21"/>
      <c r="D4598" s="22"/>
      <c r="E4598" s="26">
        <f t="shared" si="71"/>
        <v>0</v>
      </c>
      <c r="F4598" s="22"/>
      <c r="G4598" s="22" t="s">
        <v>9689</v>
      </c>
    </row>
    <row r="4599" spans="1:7" s="23" customFormat="1" ht="94.5" customHeight="1">
      <c r="A4599" s="19" t="s">
        <v>9690</v>
      </c>
      <c r="B4599" s="20" t="s">
        <v>9691</v>
      </c>
      <c r="C4599" s="21"/>
      <c r="D4599" s="22"/>
      <c r="E4599" s="26">
        <f t="shared" si="71"/>
        <v>0</v>
      </c>
      <c r="F4599" s="22"/>
      <c r="G4599" s="22" t="s">
        <v>9692</v>
      </c>
    </row>
    <row r="4600" spans="1:7" s="23" customFormat="1" ht="94.5" customHeight="1">
      <c r="A4600" s="19" t="s">
        <v>9693</v>
      </c>
      <c r="B4600" s="20" t="s">
        <v>9694</v>
      </c>
      <c r="C4600" s="21">
        <v>1</v>
      </c>
      <c r="D4600" s="22">
        <v>2</v>
      </c>
      <c r="E4600" s="26">
        <f t="shared" si="71"/>
        <v>3</v>
      </c>
      <c r="F4600" s="22" t="s">
        <v>256</v>
      </c>
      <c r="G4600" s="22" t="s">
        <v>9695</v>
      </c>
    </row>
    <row r="4601" spans="1:7" s="23" customFormat="1" ht="94.5" customHeight="1">
      <c r="A4601" s="19" t="s">
        <v>9696</v>
      </c>
      <c r="B4601" s="20" t="s">
        <v>9697</v>
      </c>
      <c r="C4601" s="21">
        <v>1</v>
      </c>
      <c r="D4601" s="22">
        <v>2</v>
      </c>
      <c r="E4601" s="26">
        <f t="shared" si="71"/>
        <v>3</v>
      </c>
      <c r="F4601" s="22" t="s">
        <v>256</v>
      </c>
      <c r="G4601" s="22" t="s">
        <v>9698</v>
      </c>
    </row>
    <row r="4602" spans="1:7" s="23" customFormat="1" ht="94.5" customHeight="1">
      <c r="A4602" s="19" t="s">
        <v>9699</v>
      </c>
      <c r="B4602" s="20" t="s">
        <v>20</v>
      </c>
      <c r="C4602" s="21">
        <v>1</v>
      </c>
      <c r="D4602" s="22">
        <v>2</v>
      </c>
      <c r="E4602" s="26">
        <f t="shared" si="71"/>
        <v>3</v>
      </c>
      <c r="F4602" s="22" t="s">
        <v>256</v>
      </c>
      <c r="G4602" s="22" t="s">
        <v>21</v>
      </c>
    </row>
    <row r="4603" spans="1:7" s="23" customFormat="1" ht="94.5" customHeight="1">
      <c r="A4603" s="19" t="s">
        <v>9700</v>
      </c>
      <c r="B4603" s="20" t="s">
        <v>49</v>
      </c>
      <c r="C4603" s="21"/>
      <c r="D4603" s="22"/>
      <c r="E4603" s="26">
        <f t="shared" si="71"/>
        <v>0</v>
      </c>
      <c r="F4603" s="22"/>
      <c r="G4603" s="22" t="s">
        <v>144</v>
      </c>
    </row>
    <row r="4604" spans="1:7" s="23" customFormat="1" ht="94.5" customHeight="1">
      <c r="A4604" s="19" t="s">
        <v>9701</v>
      </c>
      <c r="B4604" s="20" t="s">
        <v>9694</v>
      </c>
      <c r="C4604" s="21">
        <v>1</v>
      </c>
      <c r="D4604" s="22">
        <v>2</v>
      </c>
      <c r="E4604" s="26">
        <f t="shared" si="71"/>
        <v>3</v>
      </c>
      <c r="F4604" s="22" t="s">
        <v>256</v>
      </c>
      <c r="G4604" s="22" t="s">
        <v>9695</v>
      </c>
    </row>
    <row r="4605" spans="1:7" s="23" customFormat="1" ht="94.5" customHeight="1">
      <c r="A4605" s="19" t="s">
        <v>9702</v>
      </c>
      <c r="B4605" s="20" t="s">
        <v>9697</v>
      </c>
      <c r="C4605" s="21">
        <v>1</v>
      </c>
      <c r="D4605" s="22">
        <v>2</v>
      </c>
      <c r="E4605" s="26">
        <f t="shared" si="71"/>
        <v>3</v>
      </c>
      <c r="F4605" s="22" t="s">
        <v>256</v>
      </c>
      <c r="G4605" s="22" t="s">
        <v>9698</v>
      </c>
    </row>
    <row r="4606" spans="1:7" s="23" customFormat="1" ht="94.5" customHeight="1">
      <c r="A4606" s="19" t="s">
        <v>9703</v>
      </c>
      <c r="B4606" s="20" t="s">
        <v>20</v>
      </c>
      <c r="C4606" s="21">
        <v>1</v>
      </c>
      <c r="D4606" s="22">
        <v>2</v>
      </c>
      <c r="E4606" s="26">
        <f t="shared" si="71"/>
        <v>3</v>
      </c>
      <c r="F4606" s="22" t="s">
        <v>256</v>
      </c>
      <c r="G4606" s="22" t="s">
        <v>21</v>
      </c>
    </row>
    <row r="4607" spans="1:7" s="23" customFormat="1" ht="94.5" customHeight="1">
      <c r="A4607" s="19" t="s">
        <v>9704</v>
      </c>
      <c r="B4607" s="20" t="s">
        <v>9705</v>
      </c>
      <c r="C4607" s="21">
        <v>1</v>
      </c>
      <c r="D4607" s="22">
        <v>2</v>
      </c>
      <c r="E4607" s="26">
        <f t="shared" si="71"/>
        <v>3</v>
      </c>
      <c r="F4607" s="22" t="s">
        <v>256</v>
      </c>
      <c r="G4607" s="22" t="s">
        <v>9706</v>
      </c>
    </row>
    <row r="4608" spans="1:7" s="23" customFormat="1" ht="94.5" customHeight="1">
      <c r="A4608" s="19"/>
      <c r="B4608" s="20" t="s">
        <v>9707</v>
      </c>
      <c r="C4608" s="21"/>
      <c r="D4608" s="22"/>
      <c r="E4608" s="26">
        <f t="shared" si="71"/>
        <v>0</v>
      </c>
      <c r="F4608" s="22"/>
      <c r="G4608" s="22" t="s">
        <v>9708</v>
      </c>
    </row>
    <row r="4609" spans="1:7" s="23" customFormat="1" ht="94.5" customHeight="1">
      <c r="A4609" s="19" t="s">
        <v>9709</v>
      </c>
      <c r="B4609" s="20" t="s">
        <v>9710</v>
      </c>
      <c r="C4609" s="21">
        <v>1</v>
      </c>
      <c r="D4609" s="22">
        <v>3</v>
      </c>
      <c r="E4609" s="26">
        <f t="shared" si="71"/>
        <v>4</v>
      </c>
      <c r="F4609" s="22" t="s">
        <v>256</v>
      </c>
      <c r="G4609" s="22" t="s">
        <v>9711</v>
      </c>
    </row>
    <row r="4610" spans="1:7" s="23" customFormat="1" ht="94.5" customHeight="1">
      <c r="A4610" s="19" t="s">
        <v>9712</v>
      </c>
      <c r="B4610" s="20" t="s">
        <v>175</v>
      </c>
      <c r="C4610" s="21"/>
      <c r="D4610" s="22"/>
      <c r="E4610" s="26">
        <f t="shared" si="71"/>
        <v>0</v>
      </c>
      <c r="F4610" s="22"/>
      <c r="G4610" s="22" t="s">
        <v>144</v>
      </c>
    </row>
    <row r="4611" spans="1:7" s="23" customFormat="1" ht="94.5" customHeight="1">
      <c r="A4611" s="19" t="s">
        <v>9713</v>
      </c>
      <c r="B4611" s="20" t="s">
        <v>9714</v>
      </c>
      <c r="C4611" s="21">
        <v>1</v>
      </c>
      <c r="D4611" s="22">
        <v>8</v>
      </c>
      <c r="E4611" s="26">
        <f t="shared" si="71"/>
        <v>9</v>
      </c>
      <c r="F4611" s="22" t="s">
        <v>256</v>
      </c>
      <c r="G4611" s="22" t="s">
        <v>9715</v>
      </c>
    </row>
    <row r="4612" spans="1:7" s="23" customFormat="1" ht="94.5" customHeight="1">
      <c r="A4612" s="19" t="s">
        <v>9716</v>
      </c>
      <c r="B4612" s="20" t="s">
        <v>9717</v>
      </c>
      <c r="C4612" s="21">
        <v>1</v>
      </c>
      <c r="D4612" s="22">
        <v>8</v>
      </c>
      <c r="E4612" s="26">
        <f t="shared" si="71"/>
        <v>9</v>
      </c>
      <c r="F4612" s="22" t="s">
        <v>256</v>
      </c>
      <c r="G4612" s="22" t="s">
        <v>9718</v>
      </c>
    </row>
    <row r="4613" spans="1:7" s="23" customFormat="1" ht="94.5" customHeight="1">
      <c r="A4613" s="19" t="s">
        <v>9719</v>
      </c>
      <c r="B4613" s="20" t="s">
        <v>9720</v>
      </c>
      <c r="C4613" s="21">
        <v>1</v>
      </c>
      <c r="D4613" s="22">
        <v>2</v>
      </c>
      <c r="E4613" s="26">
        <f t="shared" si="71"/>
        <v>3</v>
      </c>
      <c r="F4613" s="22" t="s">
        <v>256</v>
      </c>
      <c r="G4613" s="22" t="s">
        <v>9721</v>
      </c>
    </row>
    <row r="4614" spans="1:7" s="23" customFormat="1" ht="94.5" customHeight="1">
      <c r="A4614" s="19"/>
      <c r="B4614" s="20" t="s">
        <v>1250</v>
      </c>
      <c r="C4614" s="21"/>
      <c r="D4614" s="22"/>
      <c r="E4614" s="26">
        <f t="shared" si="71"/>
        <v>0</v>
      </c>
      <c r="F4614" s="22"/>
      <c r="G4614" s="22" t="s">
        <v>21</v>
      </c>
    </row>
    <row r="4615" spans="1:7" s="23" customFormat="1" ht="94.5" customHeight="1">
      <c r="A4615" s="19" t="s">
        <v>9722</v>
      </c>
      <c r="B4615" s="20" t="s">
        <v>9723</v>
      </c>
      <c r="C4615" s="21">
        <v>1</v>
      </c>
      <c r="D4615" s="22">
        <v>3</v>
      </c>
      <c r="E4615" s="26">
        <f t="shared" si="71"/>
        <v>4</v>
      </c>
      <c r="F4615" s="22" t="s">
        <v>256</v>
      </c>
      <c r="G4615" s="22" t="s">
        <v>9724</v>
      </c>
    </row>
    <row r="4616" spans="1:7" s="23" customFormat="1" ht="94.5" customHeight="1">
      <c r="A4616" s="19" t="s">
        <v>9725</v>
      </c>
      <c r="B4616" s="20" t="s">
        <v>9726</v>
      </c>
      <c r="C4616" s="21">
        <v>1</v>
      </c>
      <c r="D4616" s="22">
        <v>2</v>
      </c>
      <c r="E4616" s="26">
        <f t="shared" si="71"/>
        <v>3</v>
      </c>
      <c r="F4616" s="22" t="s">
        <v>256</v>
      </c>
      <c r="G4616" s="22" t="s">
        <v>9727</v>
      </c>
    </row>
    <row r="4617" spans="1:7" s="23" customFormat="1" ht="94.5" customHeight="1">
      <c r="A4617" s="19" t="s">
        <v>9728</v>
      </c>
      <c r="B4617" s="20" t="s">
        <v>9729</v>
      </c>
      <c r="C4617" s="21">
        <v>1</v>
      </c>
      <c r="D4617" s="22">
        <v>3</v>
      </c>
      <c r="E4617" s="26">
        <f t="shared" si="71"/>
        <v>4</v>
      </c>
      <c r="F4617" s="22" t="s">
        <v>256</v>
      </c>
      <c r="G4617" s="22" t="s">
        <v>9730</v>
      </c>
    </row>
    <row r="4618" spans="1:7" s="23" customFormat="1" ht="94.5" customHeight="1">
      <c r="A4618" s="19" t="s">
        <v>9731</v>
      </c>
      <c r="B4618" s="20" t="s">
        <v>1255</v>
      </c>
      <c r="C4618" s="21">
        <v>1</v>
      </c>
      <c r="D4618" s="22">
        <v>3</v>
      </c>
      <c r="E4618" s="26">
        <f t="shared" ref="E4618:E4681" si="72">C4618+D4618</f>
        <v>4</v>
      </c>
      <c r="F4618" s="22" t="s">
        <v>256</v>
      </c>
      <c r="G4618" s="22" t="s">
        <v>1256</v>
      </c>
    </row>
    <row r="4619" spans="1:7" s="23" customFormat="1" ht="94.5" customHeight="1">
      <c r="A4619" s="19" t="s">
        <v>9732</v>
      </c>
      <c r="B4619" s="20" t="s">
        <v>9733</v>
      </c>
      <c r="C4619" s="21"/>
      <c r="D4619" s="22"/>
      <c r="E4619" s="26">
        <f t="shared" si="72"/>
        <v>0</v>
      </c>
      <c r="F4619" s="22"/>
      <c r="G4619" s="22" t="s">
        <v>9734</v>
      </c>
    </row>
    <row r="4620" spans="1:7" s="23" customFormat="1" ht="94.5" customHeight="1">
      <c r="A4620" s="19" t="s">
        <v>9735</v>
      </c>
      <c r="B4620" s="20" t="s">
        <v>9736</v>
      </c>
      <c r="C4620" s="21"/>
      <c r="D4620" s="22"/>
      <c r="E4620" s="26">
        <f t="shared" si="72"/>
        <v>0</v>
      </c>
      <c r="F4620" s="22"/>
      <c r="G4620" s="22" t="s">
        <v>9737</v>
      </c>
    </row>
    <row r="4621" spans="1:7" s="23" customFormat="1" ht="94.5" customHeight="1">
      <c r="A4621" s="19" t="s">
        <v>9738</v>
      </c>
      <c r="B4621" s="20" t="s">
        <v>9739</v>
      </c>
      <c r="C4621" s="21">
        <v>1</v>
      </c>
      <c r="D4621" s="22">
        <v>3</v>
      </c>
      <c r="E4621" s="26">
        <f t="shared" si="72"/>
        <v>4</v>
      </c>
      <c r="F4621" s="22" t="s">
        <v>256</v>
      </c>
      <c r="G4621" s="22" t="s">
        <v>9740</v>
      </c>
    </row>
    <row r="4622" spans="1:7" s="23" customFormat="1" ht="94.5" customHeight="1">
      <c r="A4622" s="19" t="s">
        <v>9741</v>
      </c>
      <c r="B4622" s="20" t="s">
        <v>9742</v>
      </c>
      <c r="C4622" s="21">
        <v>1</v>
      </c>
      <c r="D4622" s="22">
        <v>2</v>
      </c>
      <c r="E4622" s="26">
        <f t="shared" si="72"/>
        <v>3</v>
      </c>
      <c r="F4622" s="22" t="s">
        <v>256</v>
      </c>
      <c r="G4622" s="22" t="s">
        <v>21</v>
      </c>
    </row>
    <row r="4623" spans="1:7" s="23" customFormat="1" ht="94.5" customHeight="1">
      <c r="A4623" s="19" t="s">
        <v>9743</v>
      </c>
      <c r="B4623" s="20" t="s">
        <v>65</v>
      </c>
      <c r="C4623" s="21"/>
      <c r="D4623" s="22"/>
      <c r="E4623" s="26">
        <f t="shared" si="72"/>
        <v>0</v>
      </c>
      <c r="F4623" s="22"/>
      <c r="G4623" s="22" t="s">
        <v>27</v>
      </c>
    </row>
    <row r="4624" spans="1:7" s="23" customFormat="1" ht="94.5" customHeight="1">
      <c r="A4624" s="19" t="s">
        <v>9744</v>
      </c>
      <c r="B4624" s="20" t="s">
        <v>9745</v>
      </c>
      <c r="C4624" s="21">
        <v>1</v>
      </c>
      <c r="D4624" s="22">
        <v>3</v>
      </c>
      <c r="E4624" s="26">
        <f t="shared" si="72"/>
        <v>4</v>
      </c>
      <c r="F4624" s="22" t="s">
        <v>256</v>
      </c>
      <c r="G4624" s="22" t="s">
        <v>9746</v>
      </c>
    </row>
    <row r="4625" spans="1:7" s="23" customFormat="1" ht="94.5" customHeight="1">
      <c r="A4625" s="19" t="s">
        <v>9747</v>
      </c>
      <c r="B4625" s="20" t="s">
        <v>9748</v>
      </c>
      <c r="C4625" s="21">
        <v>1</v>
      </c>
      <c r="D4625" s="22">
        <v>2</v>
      </c>
      <c r="E4625" s="26">
        <f t="shared" si="72"/>
        <v>3</v>
      </c>
      <c r="F4625" s="22" t="s">
        <v>256</v>
      </c>
      <c r="G4625" s="22" t="s">
        <v>9749</v>
      </c>
    </row>
    <row r="4626" spans="1:7" s="23" customFormat="1" ht="94.5" customHeight="1">
      <c r="A4626" s="19" t="s">
        <v>9750</v>
      </c>
      <c r="B4626" s="20" t="s">
        <v>20</v>
      </c>
      <c r="C4626" s="21">
        <v>1</v>
      </c>
      <c r="D4626" s="22">
        <v>2</v>
      </c>
      <c r="E4626" s="26">
        <f t="shared" si="72"/>
        <v>3</v>
      </c>
      <c r="F4626" s="22" t="s">
        <v>256</v>
      </c>
      <c r="G4626" s="22" t="s">
        <v>21</v>
      </c>
    </row>
    <row r="4627" spans="1:7" s="23" customFormat="1" ht="94.5" customHeight="1">
      <c r="A4627" s="19" t="s">
        <v>9751</v>
      </c>
      <c r="B4627" s="20" t="s">
        <v>9752</v>
      </c>
      <c r="C4627" s="21"/>
      <c r="D4627" s="22"/>
      <c r="E4627" s="26">
        <f t="shared" si="72"/>
        <v>0</v>
      </c>
      <c r="F4627" s="22"/>
      <c r="G4627" s="22" t="s">
        <v>9753</v>
      </c>
    </row>
    <row r="4628" spans="1:7" s="23" customFormat="1" ht="94.5" customHeight="1">
      <c r="A4628" s="19" t="s">
        <v>9754</v>
      </c>
      <c r="B4628" s="20" t="s">
        <v>9755</v>
      </c>
      <c r="C4628" s="21"/>
      <c r="D4628" s="22"/>
      <c r="E4628" s="26">
        <f t="shared" si="72"/>
        <v>0</v>
      </c>
      <c r="F4628" s="22"/>
      <c r="G4628" s="22" t="s">
        <v>9756</v>
      </c>
    </row>
    <row r="4629" spans="1:7" s="23" customFormat="1" ht="94.5" customHeight="1">
      <c r="A4629" s="19" t="s">
        <v>9757</v>
      </c>
      <c r="B4629" s="20" t="s">
        <v>9758</v>
      </c>
      <c r="C4629" s="21">
        <v>1</v>
      </c>
      <c r="D4629" s="22">
        <v>3</v>
      </c>
      <c r="E4629" s="26">
        <f t="shared" si="72"/>
        <v>4</v>
      </c>
      <c r="F4629" s="22" t="s">
        <v>256</v>
      </c>
      <c r="G4629" s="22" t="s">
        <v>9759</v>
      </c>
    </row>
    <row r="4630" spans="1:7" s="23" customFormat="1" ht="94.5" customHeight="1">
      <c r="A4630" s="19" t="s">
        <v>9760</v>
      </c>
      <c r="B4630" s="20" t="s">
        <v>20</v>
      </c>
      <c r="C4630" s="21">
        <v>1</v>
      </c>
      <c r="D4630" s="22">
        <v>3</v>
      </c>
      <c r="E4630" s="26">
        <f t="shared" si="72"/>
        <v>4</v>
      </c>
      <c r="F4630" s="22" t="s">
        <v>256</v>
      </c>
      <c r="G4630" s="22" t="s">
        <v>21</v>
      </c>
    </row>
    <row r="4631" spans="1:7" s="23" customFormat="1" ht="94.5" customHeight="1">
      <c r="A4631" s="19" t="s">
        <v>9761</v>
      </c>
      <c r="B4631" s="20" t="s">
        <v>9762</v>
      </c>
      <c r="C4631" s="21"/>
      <c r="D4631" s="22"/>
      <c r="E4631" s="26">
        <f t="shared" si="72"/>
        <v>0</v>
      </c>
      <c r="F4631" s="22"/>
      <c r="G4631" s="22" t="s">
        <v>9763</v>
      </c>
    </row>
    <row r="4632" spans="1:7" s="23" customFormat="1" ht="94.5" customHeight="1">
      <c r="A4632" s="19" t="s">
        <v>9764</v>
      </c>
      <c r="B4632" s="20" t="s">
        <v>9765</v>
      </c>
      <c r="C4632" s="21">
        <v>1</v>
      </c>
      <c r="D4632" s="22">
        <v>3</v>
      </c>
      <c r="E4632" s="26">
        <f t="shared" si="72"/>
        <v>4</v>
      </c>
      <c r="F4632" s="22" t="s">
        <v>256</v>
      </c>
      <c r="G4632" s="22" t="s">
        <v>9766</v>
      </c>
    </row>
    <row r="4633" spans="1:7" s="23" customFormat="1" ht="94.5" customHeight="1">
      <c r="A4633" s="19" t="s">
        <v>9767</v>
      </c>
      <c r="B4633" s="20" t="s">
        <v>20</v>
      </c>
      <c r="C4633" s="21">
        <v>1</v>
      </c>
      <c r="D4633" s="22">
        <v>3</v>
      </c>
      <c r="E4633" s="26">
        <f t="shared" si="72"/>
        <v>4</v>
      </c>
      <c r="F4633" s="22" t="s">
        <v>256</v>
      </c>
      <c r="G4633" s="22" t="s">
        <v>21</v>
      </c>
    </row>
    <row r="4634" spans="1:7" s="23" customFormat="1" ht="94.5" customHeight="1">
      <c r="A4634" s="19"/>
      <c r="B4634" s="20" t="s">
        <v>9768</v>
      </c>
      <c r="C4634" s="21"/>
      <c r="D4634" s="22"/>
      <c r="E4634" s="26">
        <f t="shared" si="72"/>
        <v>0</v>
      </c>
      <c r="F4634" s="22"/>
      <c r="G4634" s="22" t="s">
        <v>9769</v>
      </c>
    </row>
    <row r="4635" spans="1:7" s="23" customFormat="1" ht="94.5" customHeight="1">
      <c r="A4635" s="19" t="s">
        <v>9770</v>
      </c>
      <c r="B4635" s="20" t="s">
        <v>9771</v>
      </c>
      <c r="C4635" s="21">
        <v>1</v>
      </c>
      <c r="D4635" s="22">
        <v>2</v>
      </c>
      <c r="E4635" s="26">
        <f t="shared" si="72"/>
        <v>3</v>
      </c>
      <c r="F4635" s="22" t="s">
        <v>256</v>
      </c>
      <c r="G4635" s="22" t="s">
        <v>9772</v>
      </c>
    </row>
    <row r="4636" spans="1:7" s="23" customFormat="1" ht="94.5" customHeight="1">
      <c r="A4636" s="19" t="s">
        <v>9773</v>
      </c>
      <c r="B4636" s="20" t="s">
        <v>49</v>
      </c>
      <c r="C4636" s="21"/>
      <c r="D4636" s="22"/>
      <c r="E4636" s="26">
        <f t="shared" si="72"/>
        <v>0</v>
      </c>
      <c r="F4636" s="22"/>
      <c r="G4636" s="22" t="s">
        <v>144</v>
      </c>
    </row>
    <row r="4637" spans="1:7" s="23" customFormat="1" ht="94.5" customHeight="1">
      <c r="A4637" s="19" t="s">
        <v>9774</v>
      </c>
      <c r="B4637" s="20" t="s">
        <v>9765</v>
      </c>
      <c r="C4637" s="21">
        <v>1</v>
      </c>
      <c r="D4637" s="22">
        <v>3</v>
      </c>
      <c r="E4637" s="26">
        <f t="shared" si="72"/>
        <v>4</v>
      </c>
      <c r="F4637" s="22" t="s">
        <v>256</v>
      </c>
      <c r="G4637" s="22" t="s">
        <v>9766</v>
      </c>
    </row>
    <row r="4638" spans="1:7" s="23" customFormat="1" ht="94.5" customHeight="1">
      <c r="A4638" s="19" t="s">
        <v>9775</v>
      </c>
      <c r="B4638" s="20" t="s">
        <v>9776</v>
      </c>
      <c r="C4638" s="21">
        <v>1</v>
      </c>
      <c r="D4638" s="22">
        <v>2</v>
      </c>
      <c r="E4638" s="26">
        <f t="shared" si="72"/>
        <v>3</v>
      </c>
      <c r="F4638" s="22" t="s">
        <v>256</v>
      </c>
      <c r="G4638" s="22" t="s">
        <v>9777</v>
      </c>
    </row>
    <row r="4639" spans="1:7" s="23" customFormat="1" ht="94.5" customHeight="1">
      <c r="A4639" s="19" t="s">
        <v>9778</v>
      </c>
      <c r="B4639" s="20" t="s">
        <v>20</v>
      </c>
      <c r="C4639" s="21">
        <v>1</v>
      </c>
      <c r="D4639" s="22">
        <v>2</v>
      </c>
      <c r="E4639" s="26">
        <f t="shared" si="72"/>
        <v>3</v>
      </c>
      <c r="F4639" s="22" t="s">
        <v>256</v>
      </c>
      <c r="G4639" s="22" t="s">
        <v>21</v>
      </c>
    </row>
    <row r="4640" spans="1:7" s="23" customFormat="1" ht="94.5" customHeight="1">
      <c r="A4640" s="19" t="s">
        <v>9779</v>
      </c>
      <c r="B4640" s="20" t="s">
        <v>9780</v>
      </c>
      <c r="C4640" s="21"/>
      <c r="D4640" s="22"/>
      <c r="E4640" s="26">
        <f t="shared" si="72"/>
        <v>0</v>
      </c>
      <c r="F4640" s="22"/>
      <c r="G4640" s="22" t="s">
        <v>9781</v>
      </c>
    </row>
    <row r="4641" spans="1:7" s="23" customFormat="1" ht="94.5" customHeight="1">
      <c r="A4641" s="19" t="s">
        <v>9782</v>
      </c>
      <c r="B4641" s="20" t="s">
        <v>9765</v>
      </c>
      <c r="C4641" s="21">
        <v>1</v>
      </c>
      <c r="D4641" s="22">
        <v>3</v>
      </c>
      <c r="E4641" s="26">
        <f t="shared" si="72"/>
        <v>4</v>
      </c>
      <c r="F4641" s="22" t="s">
        <v>256</v>
      </c>
      <c r="G4641" s="22" t="s">
        <v>9766</v>
      </c>
    </row>
    <row r="4642" spans="1:7" s="23" customFormat="1" ht="94.5" customHeight="1">
      <c r="A4642" s="19" t="s">
        <v>9783</v>
      </c>
      <c r="B4642" s="20" t="s">
        <v>9784</v>
      </c>
      <c r="C4642" s="21">
        <v>1</v>
      </c>
      <c r="D4642" s="22">
        <v>2</v>
      </c>
      <c r="E4642" s="26">
        <f t="shared" si="72"/>
        <v>3</v>
      </c>
      <c r="F4642" s="22" t="s">
        <v>256</v>
      </c>
      <c r="G4642" s="22" t="s">
        <v>9785</v>
      </c>
    </row>
    <row r="4643" spans="1:7" s="23" customFormat="1" ht="94.5" customHeight="1">
      <c r="A4643" s="19" t="s">
        <v>9786</v>
      </c>
      <c r="B4643" s="20" t="s">
        <v>9787</v>
      </c>
      <c r="C4643" s="21">
        <v>1</v>
      </c>
      <c r="D4643" s="22">
        <v>2</v>
      </c>
      <c r="E4643" s="26">
        <f t="shared" si="72"/>
        <v>3</v>
      </c>
      <c r="F4643" s="22" t="s">
        <v>256</v>
      </c>
      <c r="G4643" s="22" t="s">
        <v>9788</v>
      </c>
    </row>
    <row r="4644" spans="1:7" s="23" customFormat="1" ht="94.5" customHeight="1">
      <c r="A4644" s="19" t="s">
        <v>9789</v>
      </c>
      <c r="B4644" s="20" t="s">
        <v>9790</v>
      </c>
      <c r="C4644" s="21">
        <v>1</v>
      </c>
      <c r="D4644" s="22">
        <v>2</v>
      </c>
      <c r="E4644" s="26">
        <f t="shared" si="72"/>
        <v>3</v>
      </c>
      <c r="F4644" s="22" t="s">
        <v>256</v>
      </c>
      <c r="G4644" s="22" t="s">
        <v>9791</v>
      </c>
    </row>
    <row r="4645" spans="1:7" s="23" customFormat="1" ht="94.5" customHeight="1">
      <c r="A4645" s="19" t="s">
        <v>9792</v>
      </c>
      <c r="B4645" s="20" t="s">
        <v>20</v>
      </c>
      <c r="C4645" s="21">
        <v>1</v>
      </c>
      <c r="D4645" s="22">
        <v>3</v>
      </c>
      <c r="E4645" s="26">
        <f t="shared" si="72"/>
        <v>4</v>
      </c>
      <c r="F4645" s="22" t="s">
        <v>256</v>
      </c>
      <c r="G4645" s="22" t="s">
        <v>21</v>
      </c>
    </row>
    <row r="4646" spans="1:7" s="23" customFormat="1" ht="94.5" customHeight="1">
      <c r="A4646" s="19" t="s">
        <v>9793</v>
      </c>
      <c r="B4646" s="20" t="s">
        <v>9794</v>
      </c>
      <c r="C4646" s="21">
        <v>1</v>
      </c>
      <c r="D4646" s="22">
        <v>2</v>
      </c>
      <c r="E4646" s="26">
        <f t="shared" si="72"/>
        <v>3</v>
      </c>
      <c r="F4646" s="22" t="s">
        <v>256</v>
      </c>
      <c r="G4646" s="22" t="s">
        <v>9795</v>
      </c>
    </row>
    <row r="4647" spans="1:7" s="23" customFormat="1" ht="94.5" customHeight="1">
      <c r="A4647" s="19" t="s">
        <v>9796</v>
      </c>
      <c r="B4647" s="20" t="s">
        <v>9797</v>
      </c>
      <c r="C4647" s="21"/>
      <c r="D4647" s="22"/>
      <c r="E4647" s="26">
        <f t="shared" si="72"/>
        <v>0</v>
      </c>
      <c r="F4647" s="22"/>
      <c r="G4647" s="22" t="s">
        <v>9798</v>
      </c>
    </row>
    <row r="4648" spans="1:7" s="23" customFormat="1" ht="94.5" customHeight="1">
      <c r="A4648" s="19" t="s">
        <v>9799</v>
      </c>
      <c r="B4648" s="20" t="s">
        <v>9800</v>
      </c>
      <c r="C4648" s="21">
        <v>1</v>
      </c>
      <c r="D4648" s="22">
        <v>3</v>
      </c>
      <c r="E4648" s="26">
        <f t="shared" si="72"/>
        <v>4</v>
      </c>
      <c r="F4648" s="22" t="s">
        <v>256</v>
      </c>
      <c r="G4648" s="22" t="s">
        <v>9801</v>
      </c>
    </row>
    <row r="4649" spans="1:7" s="23" customFormat="1" ht="94.5" customHeight="1">
      <c r="A4649" s="19" t="s">
        <v>9802</v>
      </c>
      <c r="B4649" s="20" t="s">
        <v>20</v>
      </c>
      <c r="C4649" s="21">
        <v>1</v>
      </c>
      <c r="D4649" s="22">
        <v>2</v>
      </c>
      <c r="E4649" s="26">
        <f t="shared" si="72"/>
        <v>3</v>
      </c>
      <c r="F4649" s="22" t="s">
        <v>256</v>
      </c>
      <c r="G4649" s="22" t="s">
        <v>21</v>
      </c>
    </row>
    <row r="4650" spans="1:7" s="23" customFormat="1" ht="94.5" customHeight="1">
      <c r="A4650" s="19" t="s">
        <v>9803</v>
      </c>
      <c r="B4650" s="20" t="s">
        <v>9804</v>
      </c>
      <c r="C4650" s="21"/>
      <c r="D4650" s="22"/>
      <c r="E4650" s="26">
        <f t="shared" si="72"/>
        <v>0</v>
      </c>
      <c r="F4650" s="22"/>
      <c r="G4650" s="22" t="s">
        <v>9805</v>
      </c>
    </row>
    <row r="4651" spans="1:7" s="23" customFormat="1" ht="94.5" customHeight="1">
      <c r="A4651" s="19" t="s">
        <v>9806</v>
      </c>
      <c r="B4651" s="20" t="s">
        <v>9807</v>
      </c>
      <c r="C4651" s="21">
        <v>1</v>
      </c>
      <c r="D4651" s="22">
        <v>2</v>
      </c>
      <c r="E4651" s="26">
        <f t="shared" si="72"/>
        <v>3</v>
      </c>
      <c r="F4651" s="22" t="s">
        <v>256</v>
      </c>
      <c r="G4651" s="22" t="s">
        <v>9808</v>
      </c>
    </row>
    <row r="4652" spans="1:7" s="23" customFormat="1" ht="94.5" customHeight="1">
      <c r="A4652" s="19" t="s">
        <v>9809</v>
      </c>
      <c r="B4652" s="20" t="s">
        <v>65</v>
      </c>
      <c r="C4652" s="21"/>
      <c r="D4652" s="22"/>
      <c r="E4652" s="26">
        <f t="shared" si="72"/>
        <v>0</v>
      </c>
      <c r="F4652" s="22"/>
      <c r="G4652" s="22" t="s">
        <v>27</v>
      </c>
    </row>
    <row r="4653" spans="1:7" s="23" customFormat="1" ht="94.5" customHeight="1">
      <c r="A4653" s="19" t="s">
        <v>9810</v>
      </c>
      <c r="B4653" s="20" t="s">
        <v>9811</v>
      </c>
      <c r="C4653" s="21">
        <v>1</v>
      </c>
      <c r="D4653" s="22">
        <v>3</v>
      </c>
      <c r="E4653" s="26">
        <f t="shared" si="72"/>
        <v>4</v>
      </c>
      <c r="F4653" s="22" t="s">
        <v>256</v>
      </c>
      <c r="G4653" s="22" t="s">
        <v>9812</v>
      </c>
    </row>
    <row r="4654" spans="1:7" s="23" customFormat="1" ht="94.5" customHeight="1">
      <c r="A4654" s="19" t="s">
        <v>9813</v>
      </c>
      <c r="B4654" s="20" t="s">
        <v>9814</v>
      </c>
      <c r="C4654" s="21">
        <v>1</v>
      </c>
      <c r="D4654" s="22">
        <v>3</v>
      </c>
      <c r="E4654" s="26">
        <f t="shared" si="72"/>
        <v>4</v>
      </c>
      <c r="F4654" s="22" t="s">
        <v>256</v>
      </c>
      <c r="G4654" s="22" t="s">
        <v>9815</v>
      </c>
    </row>
    <row r="4655" spans="1:7" s="23" customFormat="1" ht="94.5" customHeight="1">
      <c r="A4655" s="19" t="s">
        <v>9816</v>
      </c>
      <c r="B4655" s="20" t="s">
        <v>20</v>
      </c>
      <c r="C4655" s="21">
        <v>1</v>
      </c>
      <c r="D4655" s="22">
        <v>2</v>
      </c>
      <c r="E4655" s="26">
        <f t="shared" si="72"/>
        <v>3</v>
      </c>
      <c r="F4655" s="22" t="s">
        <v>256</v>
      </c>
      <c r="G4655" s="22" t="s">
        <v>21</v>
      </c>
    </row>
    <row r="4656" spans="1:7" s="23" customFormat="1" ht="94.5" customHeight="1">
      <c r="A4656" s="19" t="s">
        <v>9817</v>
      </c>
      <c r="B4656" s="20" t="s">
        <v>9818</v>
      </c>
      <c r="C4656" s="21"/>
      <c r="D4656" s="22"/>
      <c r="E4656" s="26">
        <f t="shared" si="72"/>
        <v>0</v>
      </c>
      <c r="F4656" s="22"/>
      <c r="G4656" s="22" t="s">
        <v>9819</v>
      </c>
    </row>
    <row r="4657" spans="1:7" s="23" customFormat="1" ht="94.5" customHeight="1">
      <c r="A4657" s="19"/>
      <c r="B4657" s="20" t="s">
        <v>9820</v>
      </c>
      <c r="C4657" s="21"/>
      <c r="D4657" s="22"/>
      <c r="E4657" s="26">
        <f t="shared" si="72"/>
        <v>0</v>
      </c>
      <c r="F4657" s="22"/>
      <c r="G4657" s="22" t="s">
        <v>9821</v>
      </c>
    </row>
    <row r="4658" spans="1:7" s="23" customFormat="1" ht="94.5" customHeight="1">
      <c r="A4658" s="19" t="s">
        <v>9822</v>
      </c>
      <c r="B4658" s="20" t="s">
        <v>9823</v>
      </c>
      <c r="C4658" s="21">
        <v>1</v>
      </c>
      <c r="D4658" s="22">
        <v>2</v>
      </c>
      <c r="E4658" s="26">
        <f t="shared" si="72"/>
        <v>3</v>
      </c>
      <c r="F4658" s="22" t="s">
        <v>256</v>
      </c>
      <c r="G4658" s="22" t="s">
        <v>9824</v>
      </c>
    </row>
    <row r="4659" spans="1:7" s="23" customFormat="1" ht="94.5" customHeight="1">
      <c r="A4659" s="19" t="s">
        <v>9825</v>
      </c>
      <c r="B4659" s="20" t="s">
        <v>9826</v>
      </c>
      <c r="C4659" s="21">
        <v>1</v>
      </c>
      <c r="D4659" s="22">
        <v>2</v>
      </c>
      <c r="E4659" s="26">
        <f t="shared" si="72"/>
        <v>3</v>
      </c>
      <c r="F4659" s="22" t="s">
        <v>256</v>
      </c>
      <c r="G4659" s="22" t="s">
        <v>9566</v>
      </c>
    </row>
    <row r="4660" spans="1:7" s="23" customFormat="1" ht="94.5" customHeight="1">
      <c r="A4660" s="19" t="s">
        <v>9827</v>
      </c>
      <c r="B4660" s="20" t="s">
        <v>9828</v>
      </c>
      <c r="C4660" s="21">
        <v>1</v>
      </c>
      <c r="D4660" s="22">
        <v>2</v>
      </c>
      <c r="E4660" s="26">
        <f t="shared" si="72"/>
        <v>3</v>
      </c>
      <c r="F4660" s="22" t="s">
        <v>256</v>
      </c>
      <c r="G4660" s="22" t="s">
        <v>9829</v>
      </c>
    </row>
    <row r="4661" spans="1:7" s="23" customFormat="1" ht="94.5" customHeight="1">
      <c r="A4661" s="19"/>
      <c r="B4661" s="20" t="s">
        <v>9830</v>
      </c>
      <c r="C4661" s="21"/>
      <c r="D4661" s="22"/>
      <c r="E4661" s="26">
        <f t="shared" si="72"/>
        <v>0</v>
      </c>
      <c r="F4661" s="22"/>
      <c r="G4661" s="22" t="s">
        <v>9831</v>
      </c>
    </row>
    <row r="4662" spans="1:7" s="23" customFormat="1" ht="94.5" customHeight="1">
      <c r="A4662" s="19" t="s">
        <v>9832</v>
      </c>
      <c r="B4662" s="20" t="s">
        <v>9833</v>
      </c>
      <c r="C4662" s="21"/>
      <c r="D4662" s="22"/>
      <c r="E4662" s="26">
        <f t="shared" si="72"/>
        <v>0</v>
      </c>
      <c r="F4662" s="22"/>
      <c r="G4662" s="22" t="s">
        <v>9834</v>
      </c>
    </row>
    <row r="4663" spans="1:7" s="23" customFormat="1" ht="94.5" customHeight="1">
      <c r="A4663" s="19" t="s">
        <v>9835</v>
      </c>
      <c r="B4663" s="20" t="s">
        <v>9836</v>
      </c>
      <c r="C4663" s="21">
        <v>1</v>
      </c>
      <c r="D4663" s="22">
        <v>2</v>
      </c>
      <c r="E4663" s="26">
        <f t="shared" si="72"/>
        <v>3</v>
      </c>
      <c r="F4663" s="22" t="s">
        <v>256</v>
      </c>
      <c r="G4663" s="22" t="s">
        <v>9837</v>
      </c>
    </row>
    <row r="4664" spans="1:7" s="23" customFormat="1" ht="94.5" customHeight="1">
      <c r="A4664" s="19" t="s">
        <v>9838</v>
      </c>
      <c r="B4664" s="20" t="s">
        <v>20</v>
      </c>
      <c r="C4664" s="21">
        <v>1</v>
      </c>
      <c r="D4664" s="22">
        <v>3</v>
      </c>
      <c r="E4664" s="26">
        <f t="shared" si="72"/>
        <v>4</v>
      </c>
      <c r="F4664" s="22" t="s">
        <v>256</v>
      </c>
      <c r="G4664" s="22" t="s">
        <v>21</v>
      </c>
    </row>
    <row r="4665" spans="1:7" s="23" customFormat="1" ht="94.5" customHeight="1">
      <c r="A4665" s="19" t="s">
        <v>9839</v>
      </c>
      <c r="B4665" s="20" t="s">
        <v>49</v>
      </c>
      <c r="C4665" s="21">
        <v>1</v>
      </c>
      <c r="D4665" s="22">
        <v>2</v>
      </c>
      <c r="E4665" s="26">
        <f t="shared" si="72"/>
        <v>3</v>
      </c>
      <c r="F4665" s="22" t="s">
        <v>256</v>
      </c>
      <c r="G4665" s="22" t="s">
        <v>144</v>
      </c>
    </row>
    <row r="4666" spans="1:7" s="23" customFormat="1" ht="94.5" customHeight="1">
      <c r="A4666" s="19" t="s">
        <v>9840</v>
      </c>
      <c r="B4666" s="20" t="s">
        <v>26</v>
      </c>
      <c r="C4666" s="21">
        <v>1</v>
      </c>
      <c r="D4666" s="22">
        <v>2</v>
      </c>
      <c r="E4666" s="26">
        <f t="shared" si="72"/>
        <v>3</v>
      </c>
      <c r="F4666" s="22" t="s">
        <v>256</v>
      </c>
      <c r="G4666" s="22" t="s">
        <v>27</v>
      </c>
    </row>
    <row r="4667" spans="1:7" s="23" customFormat="1" ht="94.5" customHeight="1">
      <c r="A4667" s="19" t="s">
        <v>9841</v>
      </c>
      <c r="B4667" s="20" t="s">
        <v>9842</v>
      </c>
      <c r="C4667" s="21"/>
      <c r="D4667" s="22"/>
      <c r="E4667" s="26">
        <f t="shared" si="72"/>
        <v>0</v>
      </c>
      <c r="F4667" s="22"/>
      <c r="G4667" s="22" t="s">
        <v>9843</v>
      </c>
    </row>
    <row r="4668" spans="1:7" s="23" customFormat="1" ht="94.5" customHeight="1">
      <c r="A4668" s="19" t="s">
        <v>9844</v>
      </c>
      <c r="B4668" s="20" t="s">
        <v>9845</v>
      </c>
      <c r="C4668" s="21">
        <v>1</v>
      </c>
      <c r="D4668" s="22">
        <v>2</v>
      </c>
      <c r="E4668" s="26">
        <f t="shared" si="72"/>
        <v>3</v>
      </c>
      <c r="F4668" s="22" t="s">
        <v>256</v>
      </c>
      <c r="G4668" s="22" t="s">
        <v>9846</v>
      </c>
    </row>
    <row r="4669" spans="1:7" s="23" customFormat="1" ht="94.5" customHeight="1">
      <c r="A4669" s="19" t="s">
        <v>9847</v>
      </c>
      <c r="B4669" s="20" t="s">
        <v>26</v>
      </c>
      <c r="C4669" s="21">
        <v>1</v>
      </c>
      <c r="D4669" s="22">
        <v>2</v>
      </c>
      <c r="E4669" s="26">
        <f t="shared" si="72"/>
        <v>3</v>
      </c>
      <c r="F4669" s="22" t="s">
        <v>256</v>
      </c>
      <c r="G4669" s="22" t="s">
        <v>27</v>
      </c>
    </row>
    <row r="4670" spans="1:7" s="23" customFormat="1" ht="94.5" customHeight="1">
      <c r="A4670" s="19" t="s">
        <v>9848</v>
      </c>
      <c r="B4670" s="20" t="s">
        <v>9849</v>
      </c>
      <c r="C4670" s="21"/>
      <c r="D4670" s="22"/>
      <c r="E4670" s="26">
        <f t="shared" si="72"/>
        <v>0</v>
      </c>
      <c r="F4670" s="22"/>
      <c r="G4670" s="22" t="s">
        <v>9850</v>
      </c>
    </row>
    <row r="4671" spans="1:7" s="23" customFormat="1" ht="94.5" customHeight="1">
      <c r="A4671" s="19" t="s">
        <v>9851</v>
      </c>
      <c r="B4671" s="20" t="s">
        <v>9852</v>
      </c>
      <c r="C4671" s="21">
        <v>1</v>
      </c>
      <c r="D4671" s="22">
        <v>2</v>
      </c>
      <c r="E4671" s="26">
        <f t="shared" si="72"/>
        <v>3</v>
      </c>
      <c r="F4671" s="22" t="s">
        <v>256</v>
      </c>
      <c r="G4671" s="22" t="s">
        <v>9853</v>
      </c>
    </row>
    <row r="4672" spans="1:7" s="23" customFormat="1" ht="94.5" customHeight="1">
      <c r="A4672" s="19" t="s">
        <v>9854</v>
      </c>
      <c r="B4672" s="20" t="s">
        <v>170</v>
      </c>
      <c r="C4672" s="21">
        <v>1</v>
      </c>
      <c r="D4672" s="22">
        <v>2</v>
      </c>
      <c r="E4672" s="26">
        <f t="shared" si="72"/>
        <v>3</v>
      </c>
      <c r="F4672" s="22" t="s">
        <v>256</v>
      </c>
      <c r="G4672" s="22" t="s">
        <v>21</v>
      </c>
    </row>
    <row r="4673" spans="1:7" s="23" customFormat="1" ht="94.5" customHeight="1">
      <c r="A4673" s="19"/>
      <c r="B4673" s="20" t="s">
        <v>9855</v>
      </c>
      <c r="C4673" s="21"/>
      <c r="D4673" s="22"/>
      <c r="E4673" s="26">
        <f t="shared" si="72"/>
        <v>0</v>
      </c>
      <c r="F4673" s="22"/>
      <c r="G4673" s="22" t="s">
        <v>9856</v>
      </c>
    </row>
    <row r="4674" spans="1:7" s="23" customFormat="1" ht="94.5" customHeight="1">
      <c r="A4674" s="19" t="s">
        <v>9857</v>
      </c>
      <c r="B4674" s="20" t="s">
        <v>9858</v>
      </c>
      <c r="C4674" s="21"/>
      <c r="D4674" s="22"/>
      <c r="E4674" s="26">
        <f t="shared" si="72"/>
        <v>0</v>
      </c>
      <c r="F4674" s="22"/>
      <c r="G4674" s="22" t="s">
        <v>9859</v>
      </c>
    </row>
    <row r="4675" spans="1:7" s="23" customFormat="1" ht="94.5" customHeight="1">
      <c r="A4675" s="19" t="s">
        <v>9860</v>
      </c>
      <c r="B4675" s="20" t="s">
        <v>9861</v>
      </c>
      <c r="C4675" s="21">
        <v>1</v>
      </c>
      <c r="D4675" s="22">
        <v>3</v>
      </c>
      <c r="E4675" s="26">
        <f t="shared" si="72"/>
        <v>4</v>
      </c>
      <c r="F4675" s="22" t="s">
        <v>256</v>
      </c>
      <c r="G4675" s="22" t="s">
        <v>9862</v>
      </c>
    </row>
    <row r="4676" spans="1:7" s="23" customFormat="1" ht="94.5" customHeight="1">
      <c r="A4676" s="19" t="s">
        <v>9863</v>
      </c>
      <c r="B4676" s="20" t="s">
        <v>9864</v>
      </c>
      <c r="C4676" s="21">
        <v>1</v>
      </c>
      <c r="D4676" s="22">
        <v>3</v>
      </c>
      <c r="E4676" s="26">
        <f t="shared" si="72"/>
        <v>4</v>
      </c>
      <c r="F4676" s="22" t="s">
        <v>256</v>
      </c>
      <c r="G4676" s="22" t="s">
        <v>9865</v>
      </c>
    </row>
    <row r="4677" spans="1:7" s="23" customFormat="1" ht="94.5" customHeight="1">
      <c r="A4677" s="19" t="s">
        <v>9866</v>
      </c>
      <c r="B4677" s="20" t="s">
        <v>9867</v>
      </c>
      <c r="C4677" s="21">
        <v>1</v>
      </c>
      <c r="D4677" s="22">
        <v>3</v>
      </c>
      <c r="E4677" s="26">
        <f t="shared" si="72"/>
        <v>4</v>
      </c>
      <c r="F4677" s="22" t="s">
        <v>256</v>
      </c>
      <c r="G4677" s="22" t="s">
        <v>9868</v>
      </c>
    </row>
    <row r="4678" spans="1:7" s="23" customFormat="1" ht="94.5" customHeight="1">
      <c r="A4678" s="19" t="s">
        <v>9869</v>
      </c>
      <c r="B4678" s="20" t="s">
        <v>9870</v>
      </c>
      <c r="C4678" s="21">
        <v>1</v>
      </c>
      <c r="D4678" s="22">
        <v>3</v>
      </c>
      <c r="E4678" s="26">
        <f t="shared" si="72"/>
        <v>4</v>
      </c>
      <c r="F4678" s="22" t="s">
        <v>256</v>
      </c>
      <c r="G4678" s="22" t="s">
        <v>9871</v>
      </c>
    </row>
    <row r="4679" spans="1:7" s="23" customFormat="1" ht="94.5" customHeight="1">
      <c r="A4679" s="19" t="s">
        <v>9872</v>
      </c>
      <c r="B4679" s="20" t="s">
        <v>9873</v>
      </c>
      <c r="C4679" s="21"/>
      <c r="D4679" s="22"/>
      <c r="E4679" s="26">
        <f t="shared" si="72"/>
        <v>0</v>
      </c>
      <c r="F4679" s="22"/>
      <c r="G4679" s="22" t="s">
        <v>9874</v>
      </c>
    </row>
    <row r="4680" spans="1:7" s="23" customFormat="1" ht="94.5" customHeight="1">
      <c r="A4680" s="19" t="s">
        <v>9875</v>
      </c>
      <c r="B4680" s="20" t="s">
        <v>9876</v>
      </c>
      <c r="C4680" s="21"/>
      <c r="D4680" s="22"/>
      <c r="E4680" s="26">
        <f t="shared" si="72"/>
        <v>0</v>
      </c>
      <c r="F4680" s="22"/>
      <c r="G4680" s="22" t="s">
        <v>9877</v>
      </c>
    </row>
    <row r="4681" spans="1:7" s="23" customFormat="1" ht="94.5" customHeight="1">
      <c r="A4681" s="19" t="s">
        <v>9878</v>
      </c>
      <c r="B4681" s="20" t="s">
        <v>9879</v>
      </c>
      <c r="C4681" s="21">
        <v>4</v>
      </c>
      <c r="D4681" s="22">
        <v>51</v>
      </c>
      <c r="E4681" s="26">
        <f t="shared" si="72"/>
        <v>55</v>
      </c>
      <c r="F4681" s="22" t="s">
        <v>256</v>
      </c>
      <c r="G4681" s="22" t="s">
        <v>9880</v>
      </c>
    </row>
    <row r="4682" spans="1:7" s="23" customFormat="1" ht="94.5" customHeight="1">
      <c r="A4682" s="19" t="s">
        <v>9881</v>
      </c>
      <c r="B4682" s="20" t="s">
        <v>6864</v>
      </c>
      <c r="C4682" s="21">
        <v>1</v>
      </c>
      <c r="D4682" s="22">
        <v>8</v>
      </c>
      <c r="E4682" s="26">
        <f t="shared" ref="E4682:E4745" si="73">C4682+D4682</f>
        <v>9</v>
      </c>
      <c r="F4682" s="22" t="s">
        <v>256</v>
      </c>
      <c r="G4682" s="22" t="s">
        <v>21</v>
      </c>
    </row>
    <row r="4683" spans="1:7" s="23" customFormat="1" ht="94.5" customHeight="1">
      <c r="A4683" s="19" t="s">
        <v>9882</v>
      </c>
      <c r="B4683" s="20" t="s">
        <v>9883</v>
      </c>
      <c r="C4683" s="21"/>
      <c r="D4683" s="22"/>
      <c r="E4683" s="26">
        <f t="shared" si="73"/>
        <v>0</v>
      </c>
      <c r="F4683" s="22"/>
      <c r="G4683" s="22" t="s">
        <v>9868</v>
      </c>
    </row>
    <row r="4684" spans="1:7" s="23" customFormat="1" ht="94.5" customHeight="1">
      <c r="A4684" s="19" t="s">
        <v>9884</v>
      </c>
      <c r="B4684" s="20" t="s">
        <v>9885</v>
      </c>
      <c r="C4684" s="21">
        <v>1</v>
      </c>
      <c r="D4684" s="22">
        <v>2</v>
      </c>
      <c r="E4684" s="26">
        <f t="shared" si="73"/>
        <v>3</v>
      </c>
      <c r="F4684" s="22" t="s">
        <v>256</v>
      </c>
      <c r="G4684" s="22" t="s">
        <v>9886</v>
      </c>
    </row>
    <row r="4685" spans="1:7" s="23" customFormat="1" ht="94.5" customHeight="1">
      <c r="A4685" s="19" t="s">
        <v>9887</v>
      </c>
      <c r="B4685" s="20" t="s">
        <v>9879</v>
      </c>
      <c r="C4685" s="21">
        <v>4</v>
      </c>
      <c r="D4685" s="22">
        <v>51</v>
      </c>
      <c r="E4685" s="26">
        <f t="shared" si="73"/>
        <v>55</v>
      </c>
      <c r="F4685" s="22" t="s">
        <v>256</v>
      </c>
      <c r="G4685" s="22" t="s">
        <v>9880</v>
      </c>
    </row>
    <row r="4686" spans="1:7" s="23" customFormat="1" ht="94.5" customHeight="1">
      <c r="A4686" s="19" t="s">
        <v>9888</v>
      </c>
      <c r="B4686" s="20" t="s">
        <v>20</v>
      </c>
      <c r="C4686" s="21">
        <v>1</v>
      </c>
      <c r="D4686" s="22">
        <v>8</v>
      </c>
      <c r="E4686" s="26">
        <f t="shared" si="73"/>
        <v>9</v>
      </c>
      <c r="F4686" s="22" t="s">
        <v>256</v>
      </c>
      <c r="G4686" s="22" t="s">
        <v>21</v>
      </c>
    </row>
    <row r="4687" spans="1:7" s="23" customFormat="1" ht="94.5" customHeight="1">
      <c r="A4687" s="19" t="s">
        <v>9889</v>
      </c>
      <c r="B4687" s="20" t="s">
        <v>9890</v>
      </c>
      <c r="C4687" s="21"/>
      <c r="D4687" s="22"/>
      <c r="E4687" s="26">
        <f t="shared" si="73"/>
        <v>0</v>
      </c>
      <c r="F4687" s="22"/>
      <c r="G4687" s="22" t="s">
        <v>9891</v>
      </c>
    </row>
    <row r="4688" spans="1:7" s="23" customFormat="1" ht="94.5" customHeight="1">
      <c r="A4688" s="19" t="s">
        <v>9892</v>
      </c>
      <c r="B4688" s="20" t="s">
        <v>9879</v>
      </c>
      <c r="C4688" s="21">
        <v>4</v>
      </c>
      <c r="D4688" s="22">
        <v>51</v>
      </c>
      <c r="E4688" s="26">
        <f t="shared" si="73"/>
        <v>55</v>
      </c>
      <c r="F4688" s="22" t="s">
        <v>256</v>
      </c>
      <c r="G4688" s="22" t="s">
        <v>9880</v>
      </c>
    </row>
    <row r="4689" spans="1:7" s="23" customFormat="1" ht="94.5" customHeight="1">
      <c r="A4689" s="19" t="s">
        <v>9893</v>
      </c>
      <c r="B4689" s="20" t="s">
        <v>6864</v>
      </c>
      <c r="C4689" s="21">
        <v>1</v>
      </c>
      <c r="D4689" s="22">
        <v>8</v>
      </c>
      <c r="E4689" s="26">
        <f t="shared" si="73"/>
        <v>9</v>
      </c>
      <c r="F4689" s="22" t="s">
        <v>256</v>
      </c>
      <c r="G4689" s="22" t="s">
        <v>21</v>
      </c>
    </row>
    <row r="4690" spans="1:7" s="23" customFormat="1" ht="94.5" customHeight="1">
      <c r="A4690" s="19" t="s">
        <v>9894</v>
      </c>
      <c r="B4690" s="20" t="s">
        <v>9895</v>
      </c>
      <c r="C4690" s="21"/>
      <c r="D4690" s="22"/>
      <c r="E4690" s="26">
        <f t="shared" si="73"/>
        <v>0</v>
      </c>
      <c r="F4690" s="22"/>
      <c r="G4690" s="22" t="s">
        <v>9896</v>
      </c>
    </row>
    <row r="4691" spans="1:7" s="23" customFormat="1" ht="94.5" customHeight="1">
      <c r="A4691" s="19" t="s">
        <v>9897</v>
      </c>
      <c r="B4691" s="20" t="s">
        <v>9898</v>
      </c>
      <c r="C4691" s="21">
        <v>1</v>
      </c>
      <c r="D4691" s="22">
        <v>2</v>
      </c>
      <c r="E4691" s="26">
        <f t="shared" si="73"/>
        <v>3</v>
      </c>
      <c r="F4691" s="22" t="s">
        <v>256</v>
      </c>
      <c r="G4691" s="22" t="s">
        <v>9899</v>
      </c>
    </row>
    <row r="4692" spans="1:7" s="23" customFormat="1" ht="94.5" customHeight="1">
      <c r="A4692" s="19"/>
      <c r="B4692" s="20" t="s">
        <v>9900</v>
      </c>
      <c r="C4692" s="21"/>
      <c r="D4692" s="22"/>
      <c r="E4692" s="26">
        <f t="shared" si="73"/>
        <v>0</v>
      </c>
      <c r="F4692" s="22"/>
      <c r="G4692" s="22" t="s">
        <v>9901</v>
      </c>
    </row>
    <row r="4693" spans="1:7" s="23" customFormat="1" ht="94.5" customHeight="1">
      <c r="A4693" s="19" t="s">
        <v>9902</v>
      </c>
      <c r="B4693" s="20" t="s">
        <v>9903</v>
      </c>
      <c r="C4693" s="21">
        <v>4</v>
      </c>
      <c r="D4693" s="22">
        <v>1</v>
      </c>
      <c r="E4693" s="26">
        <f t="shared" si="73"/>
        <v>5</v>
      </c>
      <c r="F4693" s="22" t="s">
        <v>256</v>
      </c>
      <c r="G4693" s="22" t="s">
        <v>9904</v>
      </c>
    </row>
    <row r="4694" spans="1:7" s="23" customFormat="1" ht="94.5" customHeight="1">
      <c r="A4694" s="19" t="s">
        <v>9905</v>
      </c>
      <c r="B4694" s="20" t="s">
        <v>9906</v>
      </c>
      <c r="C4694" s="21">
        <v>4</v>
      </c>
      <c r="D4694" s="22">
        <v>1</v>
      </c>
      <c r="E4694" s="26">
        <f t="shared" si="73"/>
        <v>5</v>
      </c>
      <c r="F4694" s="22" t="s">
        <v>256</v>
      </c>
      <c r="G4694" s="22" t="s">
        <v>9907</v>
      </c>
    </row>
    <row r="4695" spans="1:7" s="23" customFormat="1" ht="94.5" customHeight="1">
      <c r="A4695" s="19" t="s">
        <v>9908</v>
      </c>
      <c r="B4695" s="20" t="s">
        <v>9909</v>
      </c>
      <c r="C4695" s="21">
        <v>4</v>
      </c>
      <c r="D4695" s="22">
        <v>1</v>
      </c>
      <c r="E4695" s="26">
        <f t="shared" si="73"/>
        <v>5</v>
      </c>
      <c r="F4695" s="22" t="s">
        <v>256</v>
      </c>
      <c r="G4695" s="22" t="s">
        <v>9910</v>
      </c>
    </row>
    <row r="4696" spans="1:7" s="23" customFormat="1" ht="94.5" customHeight="1">
      <c r="A4696" s="19" t="s">
        <v>9911</v>
      </c>
      <c r="B4696" s="20" t="s">
        <v>9912</v>
      </c>
      <c r="C4696" s="21">
        <v>4</v>
      </c>
      <c r="D4696" s="22">
        <v>1</v>
      </c>
      <c r="E4696" s="26">
        <f t="shared" si="73"/>
        <v>5</v>
      </c>
      <c r="F4696" s="22" t="s">
        <v>256</v>
      </c>
      <c r="G4696" s="22" t="s">
        <v>9913</v>
      </c>
    </row>
    <row r="4697" spans="1:7" s="23" customFormat="1" ht="94.5" customHeight="1">
      <c r="A4697" s="19"/>
      <c r="B4697" s="20" t="s">
        <v>9914</v>
      </c>
      <c r="C4697" s="21"/>
      <c r="D4697" s="22"/>
      <c r="E4697" s="26">
        <f t="shared" si="73"/>
        <v>0</v>
      </c>
      <c r="F4697" s="22"/>
      <c r="G4697" s="22" t="s">
        <v>9915</v>
      </c>
    </row>
    <row r="4698" spans="1:7" s="23" customFormat="1" ht="94.5" customHeight="1">
      <c r="A4698" s="19" t="s">
        <v>9916</v>
      </c>
      <c r="B4698" s="20" t="s">
        <v>9917</v>
      </c>
      <c r="C4698" s="21">
        <v>4</v>
      </c>
      <c r="D4698" s="22">
        <v>1</v>
      </c>
      <c r="E4698" s="26">
        <f t="shared" si="73"/>
        <v>5</v>
      </c>
      <c r="F4698" s="22" t="s">
        <v>256</v>
      </c>
      <c r="G4698" s="22" t="s">
        <v>9918</v>
      </c>
    </row>
    <row r="4699" spans="1:7" s="23" customFormat="1" ht="94.5" customHeight="1">
      <c r="A4699" s="19" t="s">
        <v>9919</v>
      </c>
      <c r="B4699" s="20" t="s">
        <v>9920</v>
      </c>
      <c r="C4699" s="21">
        <v>4</v>
      </c>
      <c r="D4699" s="22">
        <v>1</v>
      </c>
      <c r="E4699" s="26">
        <f t="shared" si="73"/>
        <v>5</v>
      </c>
      <c r="F4699" s="22" t="s">
        <v>256</v>
      </c>
      <c r="G4699" s="22" t="s">
        <v>9921</v>
      </c>
    </row>
    <row r="4700" spans="1:7" s="23" customFormat="1" ht="94.5" customHeight="1">
      <c r="A4700" s="19" t="s">
        <v>9922</v>
      </c>
      <c r="B4700" s="20" t="s">
        <v>9923</v>
      </c>
      <c r="C4700" s="21">
        <v>4</v>
      </c>
      <c r="D4700" s="22">
        <v>1</v>
      </c>
      <c r="E4700" s="26">
        <f t="shared" si="73"/>
        <v>5</v>
      </c>
      <c r="F4700" s="22" t="s">
        <v>256</v>
      </c>
      <c r="G4700" s="22" t="s">
        <v>9924</v>
      </c>
    </row>
    <row r="4701" spans="1:7" s="23" customFormat="1" ht="94.5" customHeight="1">
      <c r="A4701" s="19" t="s">
        <v>9925</v>
      </c>
      <c r="B4701" s="20" t="s">
        <v>3337</v>
      </c>
      <c r="C4701" s="21"/>
      <c r="D4701" s="22"/>
      <c r="E4701" s="26">
        <f t="shared" si="73"/>
        <v>0</v>
      </c>
      <c r="F4701" s="22"/>
      <c r="G4701" s="22" t="s">
        <v>176</v>
      </c>
    </row>
    <row r="4702" spans="1:7" s="23" customFormat="1" ht="94.5" customHeight="1">
      <c r="A4702" s="19" t="s">
        <v>9926</v>
      </c>
      <c r="B4702" s="20" t="s">
        <v>9927</v>
      </c>
      <c r="C4702" s="21">
        <v>4</v>
      </c>
      <c r="D4702" s="22">
        <v>1</v>
      </c>
      <c r="E4702" s="26">
        <f t="shared" si="73"/>
        <v>5</v>
      </c>
      <c r="F4702" s="22" t="s">
        <v>256</v>
      </c>
      <c r="G4702" s="22" t="s">
        <v>9928</v>
      </c>
    </row>
    <row r="4703" spans="1:7" s="23" customFormat="1" ht="94.5" customHeight="1">
      <c r="A4703" s="19" t="s">
        <v>9929</v>
      </c>
      <c r="B4703" s="20" t="s">
        <v>9742</v>
      </c>
      <c r="C4703" s="21">
        <v>4</v>
      </c>
      <c r="D4703" s="22">
        <v>1</v>
      </c>
      <c r="E4703" s="26">
        <f t="shared" si="73"/>
        <v>5</v>
      </c>
      <c r="F4703" s="22" t="s">
        <v>256</v>
      </c>
      <c r="G4703" s="22" t="s">
        <v>21</v>
      </c>
    </row>
    <row r="4704" spans="1:7" s="23" customFormat="1" ht="94.5" customHeight="1">
      <c r="A4704" s="19" t="s">
        <v>9930</v>
      </c>
      <c r="B4704" s="20" t="s">
        <v>9931</v>
      </c>
      <c r="C4704" s="21">
        <v>4</v>
      </c>
      <c r="D4704" s="22">
        <v>1</v>
      </c>
      <c r="E4704" s="26">
        <f t="shared" si="73"/>
        <v>5</v>
      </c>
      <c r="F4704" s="22" t="s">
        <v>256</v>
      </c>
      <c r="G4704" s="22" t="s">
        <v>9932</v>
      </c>
    </row>
    <row r="4705" spans="1:7" s="23" customFormat="1" ht="94.5" customHeight="1">
      <c r="A4705" s="19" t="s">
        <v>9933</v>
      </c>
      <c r="B4705" s="20" t="s">
        <v>9934</v>
      </c>
      <c r="C4705" s="21"/>
      <c r="D4705" s="22"/>
      <c r="E4705" s="26">
        <f t="shared" si="73"/>
        <v>0</v>
      </c>
      <c r="F4705" s="22"/>
      <c r="G4705" s="22" t="s">
        <v>9935</v>
      </c>
    </row>
    <row r="4706" spans="1:7" s="23" customFormat="1" ht="94.5" customHeight="1">
      <c r="A4706" s="19" t="s">
        <v>9936</v>
      </c>
      <c r="B4706" s="20" t="s">
        <v>9937</v>
      </c>
      <c r="C4706" s="21"/>
      <c r="D4706" s="22"/>
      <c r="E4706" s="26">
        <f t="shared" si="73"/>
        <v>0</v>
      </c>
      <c r="F4706" s="22"/>
      <c r="G4706" s="22" t="s">
        <v>9938</v>
      </c>
    </row>
    <row r="4707" spans="1:7" s="23" customFormat="1" ht="94.5" customHeight="1">
      <c r="A4707" s="19" t="s">
        <v>9939</v>
      </c>
      <c r="B4707" s="20" t="s">
        <v>9940</v>
      </c>
      <c r="C4707" s="21">
        <v>4</v>
      </c>
      <c r="D4707" s="22">
        <v>28</v>
      </c>
      <c r="E4707" s="26">
        <f t="shared" si="73"/>
        <v>32</v>
      </c>
      <c r="F4707" s="22" t="s">
        <v>256</v>
      </c>
      <c r="G4707" s="22" t="s">
        <v>9941</v>
      </c>
    </row>
    <row r="4708" spans="1:7" s="23" customFormat="1" ht="94.5" customHeight="1">
      <c r="A4708" s="19" t="s">
        <v>9942</v>
      </c>
      <c r="B4708" s="20" t="s">
        <v>170</v>
      </c>
      <c r="C4708" s="21">
        <v>4</v>
      </c>
      <c r="D4708" s="22">
        <v>1</v>
      </c>
      <c r="E4708" s="26">
        <f t="shared" si="73"/>
        <v>5</v>
      </c>
      <c r="F4708" s="22" t="s">
        <v>256</v>
      </c>
      <c r="G4708" s="22" t="s">
        <v>21</v>
      </c>
    </row>
    <row r="4709" spans="1:7" s="23" customFormat="1" ht="94.5" customHeight="1">
      <c r="A4709" s="19" t="s">
        <v>9943</v>
      </c>
      <c r="B4709" s="20" t="s">
        <v>9890</v>
      </c>
      <c r="C4709" s="21"/>
      <c r="D4709" s="22"/>
      <c r="E4709" s="26">
        <f t="shared" si="73"/>
        <v>0</v>
      </c>
      <c r="F4709" s="22"/>
      <c r="G4709" s="22" t="s">
        <v>9891</v>
      </c>
    </row>
    <row r="4710" spans="1:7" s="23" customFormat="1" ht="94.5" customHeight="1">
      <c r="A4710" s="19" t="s">
        <v>9944</v>
      </c>
      <c r="B4710" s="20" t="s">
        <v>9940</v>
      </c>
      <c r="C4710" s="21">
        <v>4</v>
      </c>
      <c r="D4710" s="22">
        <v>28</v>
      </c>
      <c r="E4710" s="26">
        <f t="shared" si="73"/>
        <v>32</v>
      </c>
      <c r="F4710" s="22" t="s">
        <v>256</v>
      </c>
      <c r="G4710" s="22" t="s">
        <v>9941</v>
      </c>
    </row>
    <row r="4711" spans="1:7" s="23" customFormat="1" ht="94.5" customHeight="1">
      <c r="A4711" s="19" t="s">
        <v>9945</v>
      </c>
      <c r="B4711" s="20" t="s">
        <v>170</v>
      </c>
      <c r="C4711" s="21">
        <v>4</v>
      </c>
      <c r="D4711" s="22">
        <v>1</v>
      </c>
      <c r="E4711" s="26">
        <f t="shared" si="73"/>
        <v>5</v>
      </c>
      <c r="F4711" s="22" t="s">
        <v>256</v>
      </c>
      <c r="G4711" s="22" t="s">
        <v>21</v>
      </c>
    </row>
    <row r="4712" spans="1:7" s="23" customFormat="1" ht="94.5" customHeight="1">
      <c r="A4712" s="19" t="s">
        <v>9946</v>
      </c>
      <c r="B4712" s="20" t="s">
        <v>9947</v>
      </c>
      <c r="C4712" s="21"/>
      <c r="D4712" s="22"/>
      <c r="E4712" s="26">
        <f t="shared" si="73"/>
        <v>0</v>
      </c>
      <c r="F4712" s="22"/>
      <c r="G4712" s="22" t="s">
        <v>9948</v>
      </c>
    </row>
    <row r="4713" spans="1:7" s="23" customFormat="1" ht="94.5" customHeight="1">
      <c r="A4713" s="19" t="s">
        <v>9949</v>
      </c>
      <c r="B4713" s="20" t="s">
        <v>9950</v>
      </c>
      <c r="C4713" s="21"/>
      <c r="D4713" s="22"/>
      <c r="E4713" s="26">
        <f t="shared" si="73"/>
        <v>0</v>
      </c>
      <c r="F4713" s="22"/>
      <c r="G4713" s="22" t="s">
        <v>9951</v>
      </c>
    </row>
    <row r="4714" spans="1:7" s="23" customFormat="1" ht="94.5" customHeight="1">
      <c r="A4714" s="19" t="s">
        <v>9952</v>
      </c>
      <c r="B4714" s="20" t="s">
        <v>9953</v>
      </c>
      <c r="C4714" s="21">
        <v>1</v>
      </c>
      <c r="D4714" s="22">
        <v>3</v>
      </c>
      <c r="E4714" s="26">
        <f t="shared" si="73"/>
        <v>4</v>
      </c>
      <c r="F4714" s="22" t="s">
        <v>256</v>
      </c>
      <c r="G4714" s="22" t="s">
        <v>9954</v>
      </c>
    </row>
    <row r="4715" spans="1:7" s="23" customFormat="1" ht="94.5" customHeight="1">
      <c r="A4715" s="19" t="s">
        <v>9955</v>
      </c>
      <c r="B4715" s="20" t="s">
        <v>9956</v>
      </c>
      <c r="C4715" s="21">
        <v>1</v>
      </c>
      <c r="D4715" s="22">
        <v>2</v>
      </c>
      <c r="E4715" s="26">
        <f t="shared" si="73"/>
        <v>3</v>
      </c>
      <c r="F4715" s="22" t="s">
        <v>256</v>
      </c>
      <c r="G4715" s="22" t="s">
        <v>9957</v>
      </c>
    </row>
    <row r="4716" spans="1:7" s="23" customFormat="1" ht="94.5" customHeight="1">
      <c r="A4716" s="19" t="s">
        <v>9958</v>
      </c>
      <c r="B4716" s="20" t="s">
        <v>9959</v>
      </c>
      <c r="C4716" s="21">
        <v>1</v>
      </c>
      <c r="D4716" s="22">
        <v>2</v>
      </c>
      <c r="E4716" s="26">
        <f t="shared" si="73"/>
        <v>3</v>
      </c>
      <c r="F4716" s="22" t="s">
        <v>256</v>
      </c>
      <c r="G4716" s="22" t="s">
        <v>9960</v>
      </c>
    </row>
    <row r="4717" spans="1:7" s="23" customFormat="1" ht="94.5" customHeight="1">
      <c r="A4717" s="19" t="s">
        <v>26637</v>
      </c>
      <c r="B4717" s="20" t="s">
        <v>26638</v>
      </c>
      <c r="C4717" s="21">
        <v>4</v>
      </c>
      <c r="D4717" s="22">
        <v>16</v>
      </c>
      <c r="E4717" s="26">
        <f t="shared" si="73"/>
        <v>20</v>
      </c>
      <c r="F4717" s="22" t="s">
        <v>256</v>
      </c>
      <c r="G4717" s="22" t="s">
        <v>26639</v>
      </c>
    </row>
    <row r="4718" spans="1:7" s="23" customFormat="1" ht="94.5" customHeight="1">
      <c r="A4718" s="19" t="s">
        <v>9961</v>
      </c>
      <c r="B4718" s="20" t="s">
        <v>20</v>
      </c>
      <c r="C4718" s="21">
        <v>4</v>
      </c>
      <c r="D4718" s="22">
        <v>16</v>
      </c>
      <c r="E4718" s="26">
        <f t="shared" si="73"/>
        <v>20</v>
      </c>
      <c r="F4718" s="22" t="s">
        <v>256</v>
      </c>
      <c r="G4718" s="22" t="s">
        <v>21</v>
      </c>
    </row>
    <row r="4719" spans="1:7" s="23" customFormat="1" ht="94.5" customHeight="1">
      <c r="A4719" s="19" t="s">
        <v>9962</v>
      </c>
      <c r="B4719" s="20" t="s">
        <v>65</v>
      </c>
      <c r="C4719" s="21"/>
      <c r="D4719" s="22"/>
      <c r="E4719" s="26">
        <f t="shared" si="73"/>
        <v>0</v>
      </c>
      <c r="F4719" s="22"/>
      <c r="G4719" s="22" t="s">
        <v>27</v>
      </c>
    </row>
    <row r="4720" spans="1:7" s="23" customFormat="1" ht="94.5" customHeight="1">
      <c r="A4720" s="19" t="s">
        <v>9963</v>
      </c>
      <c r="B4720" s="20" t="s">
        <v>9964</v>
      </c>
      <c r="C4720" s="21">
        <v>1</v>
      </c>
      <c r="D4720" s="22">
        <v>2</v>
      </c>
      <c r="E4720" s="26">
        <f t="shared" si="73"/>
        <v>3</v>
      </c>
      <c r="F4720" s="22" t="s">
        <v>256</v>
      </c>
      <c r="G4720" s="22" t="s">
        <v>9965</v>
      </c>
    </row>
    <row r="4721" spans="1:7" s="23" customFormat="1" ht="94.5" customHeight="1">
      <c r="A4721" s="19" t="s">
        <v>9966</v>
      </c>
      <c r="B4721" s="20" t="s">
        <v>9956</v>
      </c>
      <c r="C4721" s="21">
        <v>1</v>
      </c>
      <c r="D4721" s="22">
        <v>2</v>
      </c>
      <c r="E4721" s="26">
        <f t="shared" si="73"/>
        <v>3</v>
      </c>
      <c r="F4721" s="22" t="s">
        <v>256</v>
      </c>
      <c r="G4721" s="22" t="s">
        <v>9957</v>
      </c>
    </row>
    <row r="4722" spans="1:7" s="23" customFormat="1" ht="94.5" customHeight="1">
      <c r="A4722" s="19" t="s">
        <v>9967</v>
      </c>
      <c r="B4722" s="20" t="s">
        <v>9968</v>
      </c>
      <c r="C4722" s="21">
        <v>4</v>
      </c>
      <c r="D4722" s="22">
        <v>16</v>
      </c>
      <c r="E4722" s="26">
        <f t="shared" si="73"/>
        <v>20</v>
      </c>
      <c r="F4722" s="22" t="s">
        <v>256</v>
      </c>
      <c r="G4722" s="22" t="s">
        <v>9969</v>
      </c>
    </row>
    <row r="4723" spans="1:7" s="23" customFormat="1" ht="94.5" customHeight="1">
      <c r="A4723" s="19" t="s">
        <v>9970</v>
      </c>
      <c r="B4723" s="20" t="s">
        <v>9971</v>
      </c>
      <c r="C4723" s="21">
        <v>4</v>
      </c>
      <c r="D4723" s="22">
        <v>16</v>
      </c>
      <c r="E4723" s="26">
        <f t="shared" si="73"/>
        <v>20</v>
      </c>
      <c r="F4723" s="22" t="s">
        <v>256</v>
      </c>
      <c r="G4723" s="22" t="s">
        <v>9972</v>
      </c>
    </row>
    <row r="4724" spans="1:7" s="23" customFormat="1" ht="94.5" customHeight="1">
      <c r="A4724" s="19" t="s">
        <v>9973</v>
      </c>
      <c r="B4724" s="20" t="s">
        <v>9974</v>
      </c>
      <c r="C4724" s="21">
        <v>4</v>
      </c>
      <c r="D4724" s="22">
        <v>16</v>
      </c>
      <c r="E4724" s="26">
        <f t="shared" si="73"/>
        <v>20</v>
      </c>
      <c r="F4724" s="22" t="s">
        <v>256</v>
      </c>
      <c r="G4724" s="22" t="s">
        <v>9975</v>
      </c>
    </row>
    <row r="4725" spans="1:7" s="23" customFormat="1" ht="94.5" customHeight="1">
      <c r="A4725" s="19" t="s">
        <v>26640</v>
      </c>
      <c r="B4725" s="20" t="s">
        <v>26641</v>
      </c>
      <c r="C4725" s="21">
        <v>4</v>
      </c>
      <c r="D4725" s="22">
        <v>16</v>
      </c>
      <c r="E4725" s="26">
        <f t="shared" si="73"/>
        <v>20</v>
      </c>
      <c r="F4725" s="22" t="s">
        <v>256</v>
      </c>
      <c r="G4725" s="22" t="s">
        <v>26642</v>
      </c>
    </row>
    <row r="4726" spans="1:7" s="23" customFormat="1" ht="94.5" customHeight="1">
      <c r="A4726" s="19" t="s">
        <v>9976</v>
      </c>
      <c r="B4726" s="20" t="s">
        <v>20</v>
      </c>
      <c r="C4726" s="21">
        <v>4</v>
      </c>
      <c r="D4726" s="22">
        <v>16</v>
      </c>
      <c r="E4726" s="26">
        <f t="shared" si="73"/>
        <v>20</v>
      </c>
      <c r="F4726" s="22" t="s">
        <v>256</v>
      </c>
      <c r="G4726" s="22" t="s">
        <v>25333</v>
      </c>
    </row>
    <row r="4727" spans="1:7" s="23" customFormat="1" ht="94.5" customHeight="1">
      <c r="A4727" s="19" t="s">
        <v>9977</v>
      </c>
      <c r="B4727" s="20" t="s">
        <v>9978</v>
      </c>
      <c r="C4727" s="21"/>
      <c r="D4727" s="22"/>
      <c r="E4727" s="26">
        <f t="shared" si="73"/>
        <v>0</v>
      </c>
      <c r="F4727" s="22"/>
      <c r="G4727" s="22" t="s">
        <v>9979</v>
      </c>
    </row>
    <row r="4728" spans="1:7" s="23" customFormat="1" ht="94.5" customHeight="1">
      <c r="A4728" s="19" t="s">
        <v>9980</v>
      </c>
      <c r="B4728" s="20" t="s">
        <v>9876</v>
      </c>
      <c r="C4728" s="21"/>
      <c r="D4728" s="22"/>
      <c r="E4728" s="26">
        <f t="shared" si="73"/>
        <v>0</v>
      </c>
      <c r="F4728" s="22"/>
      <c r="G4728" s="22" t="s">
        <v>9862</v>
      </c>
    </row>
    <row r="4729" spans="1:7" s="23" customFormat="1" ht="94.5" customHeight="1">
      <c r="A4729" s="19" t="s">
        <v>9981</v>
      </c>
      <c r="B4729" s="20" t="s">
        <v>9982</v>
      </c>
      <c r="C4729" s="21">
        <v>1</v>
      </c>
      <c r="D4729" s="22">
        <v>8</v>
      </c>
      <c r="E4729" s="26">
        <f t="shared" si="73"/>
        <v>9</v>
      </c>
      <c r="F4729" s="22" t="s">
        <v>256</v>
      </c>
      <c r="G4729" s="22" t="s">
        <v>9983</v>
      </c>
    </row>
    <row r="4730" spans="1:7" s="23" customFormat="1" ht="94.5" customHeight="1">
      <c r="A4730" s="19" t="s">
        <v>9984</v>
      </c>
      <c r="B4730" s="20" t="s">
        <v>9985</v>
      </c>
      <c r="C4730" s="21">
        <v>1</v>
      </c>
      <c r="D4730" s="22">
        <v>3</v>
      </c>
      <c r="E4730" s="26">
        <f t="shared" si="73"/>
        <v>4</v>
      </c>
      <c r="F4730" s="22" t="s">
        <v>256</v>
      </c>
      <c r="G4730" s="22" t="s">
        <v>9986</v>
      </c>
    </row>
    <row r="4731" spans="1:7" s="23" customFormat="1" ht="94.5" customHeight="1">
      <c r="A4731" s="19" t="s">
        <v>9987</v>
      </c>
      <c r="B4731" s="20" t="s">
        <v>9988</v>
      </c>
      <c r="C4731" s="21">
        <v>1</v>
      </c>
      <c r="D4731" s="22">
        <v>8</v>
      </c>
      <c r="E4731" s="26">
        <f t="shared" si="73"/>
        <v>9</v>
      </c>
      <c r="F4731" s="22" t="s">
        <v>256</v>
      </c>
      <c r="G4731" s="22" t="s">
        <v>9989</v>
      </c>
    </row>
    <row r="4732" spans="1:7" s="23" customFormat="1" ht="94.5" customHeight="1">
      <c r="A4732" s="19" t="s">
        <v>9990</v>
      </c>
      <c r="B4732" s="20" t="s">
        <v>9991</v>
      </c>
      <c r="C4732" s="21">
        <v>1</v>
      </c>
      <c r="D4732" s="22">
        <v>3</v>
      </c>
      <c r="E4732" s="26">
        <f t="shared" si="73"/>
        <v>4</v>
      </c>
      <c r="F4732" s="22" t="s">
        <v>256</v>
      </c>
      <c r="G4732" s="22" t="s">
        <v>9992</v>
      </c>
    </row>
    <row r="4733" spans="1:7" s="23" customFormat="1" ht="94.5" customHeight="1">
      <c r="A4733" s="19" t="s">
        <v>9993</v>
      </c>
      <c r="B4733" s="20" t="s">
        <v>9994</v>
      </c>
      <c r="C4733" s="21">
        <v>1</v>
      </c>
      <c r="D4733" s="22">
        <v>3</v>
      </c>
      <c r="E4733" s="26">
        <f t="shared" si="73"/>
        <v>4</v>
      </c>
      <c r="F4733" s="22" t="s">
        <v>256</v>
      </c>
      <c r="G4733" s="22" t="s">
        <v>9995</v>
      </c>
    </row>
    <row r="4734" spans="1:7" s="23" customFormat="1" ht="94.5" customHeight="1">
      <c r="A4734" s="19" t="s">
        <v>9996</v>
      </c>
      <c r="B4734" s="20" t="s">
        <v>9997</v>
      </c>
      <c r="C4734" s="21">
        <v>1</v>
      </c>
      <c r="D4734" s="22">
        <v>2</v>
      </c>
      <c r="E4734" s="26">
        <f t="shared" si="73"/>
        <v>3</v>
      </c>
      <c r="F4734" s="22" t="s">
        <v>256</v>
      </c>
      <c r="G4734" s="22" t="s">
        <v>9998</v>
      </c>
    </row>
    <row r="4735" spans="1:7" s="23" customFormat="1" ht="94.5" customHeight="1">
      <c r="A4735" s="19" t="s">
        <v>9999</v>
      </c>
      <c r="B4735" s="20" t="s">
        <v>10000</v>
      </c>
      <c r="C4735" s="21">
        <v>4</v>
      </c>
      <c r="D4735" s="22">
        <v>1</v>
      </c>
      <c r="E4735" s="26">
        <f t="shared" si="73"/>
        <v>5</v>
      </c>
      <c r="F4735" s="22" t="s">
        <v>256</v>
      </c>
      <c r="G4735" s="22" t="s">
        <v>10001</v>
      </c>
    </row>
    <row r="4736" spans="1:7" s="23" customFormat="1" ht="94.5" customHeight="1">
      <c r="A4736" s="19" t="s">
        <v>10002</v>
      </c>
      <c r="B4736" s="20" t="s">
        <v>20</v>
      </c>
      <c r="C4736" s="21">
        <v>1</v>
      </c>
      <c r="D4736" s="22">
        <v>3</v>
      </c>
      <c r="E4736" s="26">
        <f t="shared" si="73"/>
        <v>4</v>
      </c>
      <c r="F4736" s="22" t="s">
        <v>256</v>
      </c>
      <c r="G4736" s="22" t="s">
        <v>21</v>
      </c>
    </row>
    <row r="4737" spans="1:7" s="23" customFormat="1" ht="94.5" customHeight="1">
      <c r="A4737" s="19" t="s">
        <v>10003</v>
      </c>
      <c r="B4737" s="20" t="s">
        <v>10004</v>
      </c>
      <c r="C4737" s="21"/>
      <c r="D4737" s="22"/>
      <c r="E4737" s="26">
        <f t="shared" si="73"/>
        <v>0</v>
      </c>
      <c r="F4737" s="22"/>
      <c r="G4737" s="22" t="s">
        <v>10005</v>
      </c>
    </row>
    <row r="4738" spans="1:7" s="23" customFormat="1" ht="94.5" customHeight="1">
      <c r="A4738" s="19" t="s">
        <v>10006</v>
      </c>
      <c r="B4738" s="20" t="s">
        <v>10007</v>
      </c>
      <c r="C4738" s="21">
        <v>1</v>
      </c>
      <c r="D4738" s="22">
        <v>8</v>
      </c>
      <c r="E4738" s="26">
        <f t="shared" si="73"/>
        <v>9</v>
      </c>
      <c r="F4738" s="22" t="s">
        <v>256</v>
      </c>
      <c r="G4738" s="22" t="s">
        <v>10008</v>
      </c>
    </row>
    <row r="4739" spans="1:7" s="23" customFormat="1" ht="94.5" customHeight="1">
      <c r="A4739" s="19" t="s">
        <v>10009</v>
      </c>
      <c r="B4739" s="20" t="s">
        <v>10010</v>
      </c>
      <c r="C4739" s="21">
        <v>1</v>
      </c>
      <c r="D4739" s="22">
        <v>3</v>
      </c>
      <c r="E4739" s="26">
        <f t="shared" si="73"/>
        <v>4</v>
      </c>
      <c r="F4739" s="22" t="s">
        <v>256</v>
      </c>
      <c r="G4739" s="22" t="s">
        <v>10011</v>
      </c>
    </row>
    <row r="4740" spans="1:7" s="23" customFormat="1" ht="94.5" customHeight="1">
      <c r="A4740" s="19" t="s">
        <v>10012</v>
      </c>
      <c r="B4740" s="20" t="s">
        <v>10013</v>
      </c>
      <c r="C4740" s="21">
        <v>1</v>
      </c>
      <c r="D4740" s="22">
        <v>2</v>
      </c>
      <c r="E4740" s="26">
        <f t="shared" si="73"/>
        <v>3</v>
      </c>
      <c r="F4740" s="22" t="s">
        <v>256</v>
      </c>
      <c r="G4740" s="22" t="s">
        <v>10014</v>
      </c>
    </row>
    <row r="4741" spans="1:7" s="23" customFormat="1" ht="94.5" customHeight="1">
      <c r="A4741" s="19" t="s">
        <v>10015</v>
      </c>
      <c r="B4741" s="20" t="s">
        <v>10016</v>
      </c>
      <c r="C4741" s="21">
        <v>1</v>
      </c>
      <c r="D4741" s="22">
        <v>2</v>
      </c>
      <c r="E4741" s="26">
        <f t="shared" si="73"/>
        <v>3</v>
      </c>
      <c r="F4741" s="22" t="s">
        <v>256</v>
      </c>
      <c r="G4741" s="22" t="s">
        <v>10017</v>
      </c>
    </row>
    <row r="4742" spans="1:7" s="23" customFormat="1" ht="94.5" customHeight="1">
      <c r="A4742" s="19" t="s">
        <v>10018</v>
      </c>
      <c r="B4742" s="20" t="s">
        <v>10019</v>
      </c>
      <c r="C4742" s="21">
        <v>1</v>
      </c>
      <c r="D4742" s="22">
        <v>8</v>
      </c>
      <c r="E4742" s="26">
        <f t="shared" si="73"/>
        <v>9</v>
      </c>
      <c r="F4742" s="22" t="s">
        <v>256</v>
      </c>
      <c r="G4742" s="22" t="s">
        <v>10020</v>
      </c>
    </row>
    <row r="4743" spans="1:7" s="23" customFormat="1" ht="94.5" customHeight="1">
      <c r="A4743" s="19" t="s">
        <v>10021</v>
      </c>
      <c r="B4743" s="20" t="s">
        <v>10022</v>
      </c>
      <c r="C4743" s="21">
        <v>1</v>
      </c>
      <c r="D4743" s="22">
        <v>3</v>
      </c>
      <c r="E4743" s="26">
        <f t="shared" si="73"/>
        <v>4</v>
      </c>
      <c r="F4743" s="22" t="s">
        <v>256</v>
      </c>
      <c r="G4743" s="22" t="s">
        <v>10023</v>
      </c>
    </row>
    <row r="4744" spans="1:7" s="23" customFormat="1" ht="94.5" customHeight="1">
      <c r="A4744" s="19" t="s">
        <v>10024</v>
      </c>
      <c r="B4744" s="20" t="s">
        <v>20</v>
      </c>
      <c r="C4744" s="21">
        <v>1</v>
      </c>
      <c r="D4744" s="22">
        <v>8</v>
      </c>
      <c r="E4744" s="26">
        <f t="shared" si="73"/>
        <v>9</v>
      </c>
      <c r="F4744" s="22" t="s">
        <v>256</v>
      </c>
      <c r="G4744" s="22" t="s">
        <v>21</v>
      </c>
    </row>
    <row r="4745" spans="1:7" s="23" customFormat="1" ht="94.5" customHeight="1">
      <c r="A4745" s="19" t="s">
        <v>10025</v>
      </c>
      <c r="B4745" s="20" t="s">
        <v>9864</v>
      </c>
      <c r="C4745" s="21">
        <v>1</v>
      </c>
      <c r="D4745" s="22">
        <v>3</v>
      </c>
      <c r="E4745" s="26">
        <f t="shared" si="73"/>
        <v>4</v>
      </c>
      <c r="F4745" s="22" t="s">
        <v>256</v>
      </c>
      <c r="G4745" s="22" t="s">
        <v>9865</v>
      </c>
    </row>
    <row r="4746" spans="1:7" s="23" customFormat="1" ht="94.5" customHeight="1">
      <c r="A4746" s="19"/>
      <c r="B4746" s="20" t="s">
        <v>9937</v>
      </c>
      <c r="C4746" s="21"/>
      <c r="D4746" s="22"/>
      <c r="E4746" s="26">
        <f t="shared" ref="E4746:E4809" si="74">C4746+D4746</f>
        <v>0</v>
      </c>
      <c r="F4746" s="22"/>
      <c r="G4746" s="22" t="s">
        <v>9938</v>
      </c>
    </row>
    <row r="4747" spans="1:7" s="23" customFormat="1" ht="94.5" customHeight="1">
      <c r="A4747" s="19" t="s">
        <v>10026</v>
      </c>
      <c r="B4747" s="20" t="s">
        <v>10027</v>
      </c>
      <c r="C4747" s="21"/>
      <c r="D4747" s="22"/>
      <c r="E4747" s="26">
        <f t="shared" si="74"/>
        <v>0</v>
      </c>
      <c r="F4747" s="22"/>
      <c r="G4747" s="22" t="s">
        <v>10028</v>
      </c>
    </row>
    <row r="4748" spans="1:7" s="23" customFormat="1" ht="94.5" customHeight="1">
      <c r="A4748" s="19" t="s">
        <v>10029</v>
      </c>
      <c r="B4748" s="20" t="s">
        <v>10030</v>
      </c>
      <c r="C4748" s="21">
        <v>1</v>
      </c>
      <c r="D4748" s="22">
        <v>2</v>
      </c>
      <c r="E4748" s="26">
        <f t="shared" si="74"/>
        <v>3</v>
      </c>
      <c r="F4748" s="22" t="s">
        <v>256</v>
      </c>
      <c r="G4748" s="22" t="s">
        <v>10031</v>
      </c>
    </row>
    <row r="4749" spans="1:7" s="23" customFormat="1" ht="94.5" customHeight="1">
      <c r="A4749" s="19" t="s">
        <v>10032</v>
      </c>
      <c r="B4749" s="20" t="s">
        <v>10033</v>
      </c>
      <c r="C4749" s="21">
        <v>1</v>
      </c>
      <c r="D4749" s="22">
        <v>2</v>
      </c>
      <c r="E4749" s="26">
        <f t="shared" si="74"/>
        <v>3</v>
      </c>
      <c r="F4749" s="22" t="s">
        <v>256</v>
      </c>
      <c r="G4749" s="22" t="s">
        <v>10034</v>
      </c>
    </row>
    <row r="4750" spans="1:7" s="23" customFormat="1" ht="94.5" customHeight="1">
      <c r="A4750" s="19" t="s">
        <v>10035</v>
      </c>
      <c r="B4750" s="20" t="s">
        <v>10036</v>
      </c>
      <c r="C4750" s="21">
        <v>1</v>
      </c>
      <c r="D4750" s="22">
        <v>2</v>
      </c>
      <c r="E4750" s="26">
        <f t="shared" si="74"/>
        <v>3</v>
      </c>
      <c r="F4750" s="22" t="s">
        <v>256</v>
      </c>
      <c r="G4750" s="22" t="s">
        <v>10037</v>
      </c>
    </row>
    <row r="4751" spans="1:7" s="23" customFormat="1" ht="94.5" customHeight="1">
      <c r="A4751" s="19" t="s">
        <v>10038</v>
      </c>
      <c r="B4751" s="20" t="s">
        <v>10039</v>
      </c>
      <c r="C4751" s="21">
        <v>1</v>
      </c>
      <c r="D4751" s="22">
        <v>3</v>
      </c>
      <c r="E4751" s="26">
        <f t="shared" si="74"/>
        <v>4</v>
      </c>
      <c r="F4751" s="22" t="s">
        <v>256</v>
      </c>
      <c r="G4751" s="22" t="s">
        <v>10040</v>
      </c>
    </row>
    <row r="4752" spans="1:7" s="23" customFormat="1" ht="94.5" customHeight="1">
      <c r="A4752" s="19" t="s">
        <v>10041</v>
      </c>
      <c r="B4752" s="20" t="s">
        <v>10042</v>
      </c>
      <c r="C4752" s="21">
        <v>1</v>
      </c>
      <c r="D4752" s="22">
        <v>8</v>
      </c>
      <c r="E4752" s="26">
        <f t="shared" si="74"/>
        <v>9</v>
      </c>
      <c r="F4752" s="22" t="s">
        <v>256</v>
      </c>
      <c r="G4752" s="22" t="s">
        <v>10043</v>
      </c>
    </row>
    <row r="4753" spans="1:7" s="23" customFormat="1" ht="94.5" customHeight="1">
      <c r="A4753" s="19" t="s">
        <v>10044</v>
      </c>
      <c r="B4753" s="20" t="s">
        <v>10045</v>
      </c>
      <c r="C4753" s="21">
        <v>1</v>
      </c>
      <c r="D4753" s="22">
        <v>8</v>
      </c>
      <c r="E4753" s="26">
        <f t="shared" si="74"/>
        <v>9</v>
      </c>
      <c r="F4753" s="22" t="s">
        <v>256</v>
      </c>
      <c r="G4753" s="22" t="s">
        <v>10046</v>
      </c>
    </row>
    <row r="4754" spans="1:7" s="23" customFormat="1" ht="94.5" customHeight="1">
      <c r="A4754" s="19" t="s">
        <v>10047</v>
      </c>
      <c r="B4754" s="20" t="s">
        <v>10048</v>
      </c>
      <c r="C4754" s="21">
        <v>1</v>
      </c>
      <c r="D4754" s="22">
        <v>8</v>
      </c>
      <c r="E4754" s="26">
        <f t="shared" si="74"/>
        <v>9</v>
      </c>
      <c r="F4754" s="22" t="s">
        <v>256</v>
      </c>
      <c r="G4754" s="22" t="s">
        <v>10049</v>
      </c>
    </row>
    <row r="4755" spans="1:7" s="23" customFormat="1" ht="94.5" customHeight="1">
      <c r="A4755" s="19" t="s">
        <v>10050</v>
      </c>
      <c r="B4755" s="20" t="s">
        <v>20</v>
      </c>
      <c r="C4755" s="21">
        <v>1</v>
      </c>
      <c r="D4755" s="22">
        <v>8</v>
      </c>
      <c r="E4755" s="26">
        <f t="shared" si="74"/>
        <v>9</v>
      </c>
      <c r="F4755" s="22" t="s">
        <v>256</v>
      </c>
      <c r="G4755" s="22" t="s">
        <v>21</v>
      </c>
    </row>
    <row r="4756" spans="1:7" s="23" customFormat="1" ht="94.5" customHeight="1">
      <c r="A4756" s="19" t="s">
        <v>10051</v>
      </c>
      <c r="B4756" s="20" t="s">
        <v>175</v>
      </c>
      <c r="C4756" s="21"/>
      <c r="D4756" s="22"/>
      <c r="E4756" s="26">
        <f t="shared" si="74"/>
        <v>0</v>
      </c>
      <c r="F4756" s="22"/>
      <c r="G4756" s="22" t="s">
        <v>144</v>
      </c>
    </row>
    <row r="4757" spans="1:7" s="23" customFormat="1" ht="94.5" customHeight="1">
      <c r="A4757" s="19" t="s">
        <v>10052</v>
      </c>
      <c r="B4757" s="20" t="s">
        <v>10030</v>
      </c>
      <c r="C4757" s="21">
        <v>1</v>
      </c>
      <c r="D4757" s="22">
        <v>2</v>
      </c>
      <c r="E4757" s="26">
        <f t="shared" si="74"/>
        <v>3</v>
      </c>
      <c r="F4757" s="22" t="s">
        <v>256</v>
      </c>
      <c r="G4757" s="22" t="s">
        <v>10053</v>
      </c>
    </row>
    <row r="4758" spans="1:7" s="23" customFormat="1" ht="94.5" customHeight="1">
      <c r="A4758" s="19" t="s">
        <v>10054</v>
      </c>
      <c r="B4758" s="20" t="s">
        <v>10033</v>
      </c>
      <c r="C4758" s="21">
        <v>1</v>
      </c>
      <c r="D4758" s="22">
        <v>2</v>
      </c>
      <c r="E4758" s="26">
        <f t="shared" si="74"/>
        <v>3</v>
      </c>
      <c r="F4758" s="22" t="s">
        <v>256</v>
      </c>
      <c r="G4758" s="22" t="s">
        <v>10034</v>
      </c>
    </row>
    <row r="4759" spans="1:7" s="23" customFormat="1" ht="94.5" customHeight="1">
      <c r="A4759" s="19" t="s">
        <v>10055</v>
      </c>
      <c r="B4759" s="20" t="s">
        <v>10036</v>
      </c>
      <c r="C4759" s="21">
        <v>1</v>
      </c>
      <c r="D4759" s="22">
        <v>2</v>
      </c>
      <c r="E4759" s="26">
        <f t="shared" si="74"/>
        <v>3</v>
      </c>
      <c r="F4759" s="22" t="s">
        <v>256</v>
      </c>
      <c r="G4759" s="22" t="s">
        <v>10056</v>
      </c>
    </row>
    <row r="4760" spans="1:7" s="23" customFormat="1" ht="94.5" customHeight="1">
      <c r="A4760" s="19" t="s">
        <v>10057</v>
      </c>
      <c r="B4760" s="20" t="s">
        <v>10058</v>
      </c>
      <c r="C4760" s="21">
        <v>1</v>
      </c>
      <c r="D4760" s="22">
        <v>2</v>
      </c>
      <c r="E4760" s="26">
        <f t="shared" si="74"/>
        <v>3</v>
      </c>
      <c r="F4760" s="22" t="s">
        <v>256</v>
      </c>
      <c r="G4760" s="22" t="s">
        <v>10059</v>
      </c>
    </row>
    <row r="4761" spans="1:7" s="23" customFormat="1" ht="94.5" customHeight="1">
      <c r="A4761" s="19" t="s">
        <v>10060</v>
      </c>
      <c r="B4761" s="20" t="s">
        <v>20</v>
      </c>
      <c r="C4761" s="21">
        <v>1</v>
      </c>
      <c r="D4761" s="22">
        <v>8</v>
      </c>
      <c r="E4761" s="26">
        <f t="shared" si="74"/>
        <v>9</v>
      </c>
      <c r="F4761" s="22" t="s">
        <v>256</v>
      </c>
      <c r="G4761" s="22" t="s">
        <v>21</v>
      </c>
    </row>
    <row r="4762" spans="1:7" s="23" customFormat="1" ht="94.5" customHeight="1">
      <c r="A4762" s="19"/>
      <c r="B4762" s="20" t="s">
        <v>10061</v>
      </c>
      <c r="C4762" s="21"/>
      <c r="D4762" s="22"/>
      <c r="E4762" s="26">
        <f t="shared" si="74"/>
        <v>0</v>
      </c>
      <c r="F4762" s="22"/>
      <c r="G4762" s="22" t="s">
        <v>10062</v>
      </c>
    </row>
    <row r="4763" spans="1:7" s="23" customFormat="1" ht="94.5" customHeight="1">
      <c r="A4763" s="19" t="s">
        <v>10063</v>
      </c>
      <c r="B4763" s="20" t="s">
        <v>10064</v>
      </c>
      <c r="C4763" s="21">
        <v>1</v>
      </c>
      <c r="D4763" s="22">
        <v>8</v>
      </c>
      <c r="E4763" s="26">
        <f t="shared" si="74"/>
        <v>9</v>
      </c>
      <c r="F4763" s="22" t="s">
        <v>256</v>
      </c>
      <c r="G4763" s="22" t="s">
        <v>10065</v>
      </c>
    </row>
    <row r="4764" spans="1:7" s="23" customFormat="1" ht="94.5" customHeight="1">
      <c r="A4764" s="19" t="s">
        <v>10066</v>
      </c>
      <c r="B4764" s="20" t="s">
        <v>673</v>
      </c>
      <c r="C4764" s="21">
        <v>1</v>
      </c>
      <c r="D4764" s="22">
        <v>8</v>
      </c>
      <c r="E4764" s="26">
        <f t="shared" si="74"/>
        <v>9</v>
      </c>
      <c r="F4764" s="22" t="s">
        <v>256</v>
      </c>
      <c r="G4764" s="22" t="s">
        <v>144</v>
      </c>
    </row>
    <row r="4765" spans="1:7" s="23" customFormat="1" ht="94.5" customHeight="1">
      <c r="A4765" s="19"/>
      <c r="B4765" s="20" t="s">
        <v>10067</v>
      </c>
      <c r="C4765" s="21"/>
      <c r="D4765" s="22"/>
      <c r="E4765" s="26">
        <f t="shared" si="74"/>
        <v>0</v>
      </c>
      <c r="F4765" s="22"/>
      <c r="G4765" s="22" t="s">
        <v>10068</v>
      </c>
    </row>
    <row r="4766" spans="1:7" s="23" customFormat="1" ht="94.5" customHeight="1">
      <c r="A4766" s="19" t="s">
        <v>10069</v>
      </c>
      <c r="B4766" s="20" t="s">
        <v>10070</v>
      </c>
      <c r="C4766" s="21"/>
      <c r="D4766" s="22"/>
      <c r="E4766" s="26">
        <f t="shared" si="74"/>
        <v>0</v>
      </c>
      <c r="F4766" s="22"/>
      <c r="G4766" s="22" t="s">
        <v>10071</v>
      </c>
    </row>
    <row r="4767" spans="1:7" s="23" customFormat="1" ht="94.5" customHeight="1">
      <c r="A4767" s="19" t="s">
        <v>10072</v>
      </c>
      <c r="B4767" s="20" t="s">
        <v>10073</v>
      </c>
      <c r="C4767" s="21">
        <v>1</v>
      </c>
      <c r="D4767" s="22">
        <v>8</v>
      </c>
      <c r="E4767" s="26">
        <f t="shared" si="74"/>
        <v>9</v>
      </c>
      <c r="F4767" s="22" t="s">
        <v>256</v>
      </c>
      <c r="G4767" s="22" t="s">
        <v>10074</v>
      </c>
    </row>
    <row r="4768" spans="1:7" s="23" customFormat="1" ht="94.5" customHeight="1">
      <c r="A4768" s="19" t="s">
        <v>10075</v>
      </c>
      <c r="B4768" s="20" t="s">
        <v>10076</v>
      </c>
      <c r="C4768" s="21">
        <v>1</v>
      </c>
      <c r="D4768" s="22">
        <v>2</v>
      </c>
      <c r="E4768" s="26">
        <f t="shared" si="74"/>
        <v>3</v>
      </c>
      <c r="F4768" s="22" t="s">
        <v>256</v>
      </c>
      <c r="G4768" s="22" t="s">
        <v>10077</v>
      </c>
    </row>
    <row r="4769" spans="1:7" s="23" customFormat="1" ht="94.5" customHeight="1">
      <c r="A4769" s="19" t="s">
        <v>10078</v>
      </c>
      <c r="B4769" s="20" t="s">
        <v>20</v>
      </c>
      <c r="C4769" s="21">
        <v>1</v>
      </c>
      <c r="D4769" s="22">
        <v>8</v>
      </c>
      <c r="E4769" s="26">
        <f t="shared" si="74"/>
        <v>9</v>
      </c>
      <c r="F4769" s="22" t="s">
        <v>256</v>
      </c>
      <c r="G4769" s="22" t="s">
        <v>21</v>
      </c>
    </row>
    <row r="4770" spans="1:7" s="23" customFormat="1" ht="94.5" customHeight="1">
      <c r="A4770" s="19" t="s">
        <v>10079</v>
      </c>
      <c r="B4770" s="20" t="s">
        <v>10080</v>
      </c>
      <c r="C4770" s="21">
        <v>1</v>
      </c>
      <c r="D4770" s="22">
        <v>3</v>
      </c>
      <c r="E4770" s="26">
        <f t="shared" si="74"/>
        <v>4</v>
      </c>
      <c r="F4770" s="22" t="s">
        <v>256</v>
      </c>
      <c r="G4770" s="22" t="s">
        <v>10081</v>
      </c>
    </row>
    <row r="4771" spans="1:7" s="23" customFormat="1" ht="94.5" customHeight="1">
      <c r="A4771" s="19" t="s">
        <v>10082</v>
      </c>
      <c r="B4771" s="20" t="s">
        <v>10083</v>
      </c>
      <c r="C4771" s="21"/>
      <c r="D4771" s="22"/>
      <c r="E4771" s="26">
        <f t="shared" si="74"/>
        <v>0</v>
      </c>
      <c r="F4771" s="22"/>
      <c r="G4771" s="22" t="s">
        <v>10084</v>
      </c>
    </row>
    <row r="4772" spans="1:7" s="23" customFormat="1" ht="94.5" customHeight="1">
      <c r="A4772" s="19" t="s">
        <v>10085</v>
      </c>
      <c r="B4772" s="20" t="s">
        <v>10076</v>
      </c>
      <c r="C4772" s="21">
        <v>1</v>
      </c>
      <c r="D4772" s="22">
        <v>3</v>
      </c>
      <c r="E4772" s="26">
        <f t="shared" si="74"/>
        <v>4</v>
      </c>
      <c r="F4772" s="22" t="s">
        <v>256</v>
      </c>
      <c r="G4772" s="22" t="s">
        <v>10077</v>
      </c>
    </row>
    <row r="4773" spans="1:7" s="23" customFormat="1" ht="94.5" customHeight="1">
      <c r="A4773" s="19" t="s">
        <v>10086</v>
      </c>
      <c r="B4773" s="20" t="s">
        <v>20</v>
      </c>
      <c r="C4773" s="21">
        <v>1</v>
      </c>
      <c r="D4773" s="22">
        <v>3</v>
      </c>
      <c r="E4773" s="26">
        <f t="shared" si="74"/>
        <v>4</v>
      </c>
      <c r="F4773" s="22" t="s">
        <v>256</v>
      </c>
      <c r="G4773" s="22" t="s">
        <v>21</v>
      </c>
    </row>
    <row r="4774" spans="1:7" s="23" customFormat="1" ht="94.5" customHeight="1">
      <c r="A4774" s="19" t="s">
        <v>10087</v>
      </c>
      <c r="B4774" s="20" t="s">
        <v>10088</v>
      </c>
      <c r="C4774" s="21"/>
      <c r="D4774" s="22"/>
      <c r="E4774" s="26">
        <f t="shared" si="74"/>
        <v>0</v>
      </c>
      <c r="F4774" s="22"/>
      <c r="G4774" s="22" t="s">
        <v>10089</v>
      </c>
    </row>
    <row r="4775" spans="1:7" s="23" customFormat="1" ht="94.5" customHeight="1">
      <c r="A4775" s="19" t="s">
        <v>10090</v>
      </c>
      <c r="B4775" s="20" t="s">
        <v>10076</v>
      </c>
      <c r="C4775" s="21">
        <v>1</v>
      </c>
      <c r="D4775" s="22">
        <v>3</v>
      </c>
      <c r="E4775" s="26">
        <f t="shared" si="74"/>
        <v>4</v>
      </c>
      <c r="F4775" s="22" t="s">
        <v>256</v>
      </c>
      <c r="G4775" s="22" t="s">
        <v>10077</v>
      </c>
    </row>
    <row r="4776" spans="1:7" s="23" customFormat="1" ht="94.5" customHeight="1">
      <c r="A4776" s="19" t="s">
        <v>10091</v>
      </c>
      <c r="B4776" s="20" t="s">
        <v>20</v>
      </c>
      <c r="C4776" s="21">
        <v>1</v>
      </c>
      <c r="D4776" s="22">
        <v>3</v>
      </c>
      <c r="E4776" s="26">
        <f t="shared" si="74"/>
        <v>4</v>
      </c>
      <c r="F4776" s="22" t="s">
        <v>256</v>
      </c>
      <c r="G4776" s="22" t="s">
        <v>21</v>
      </c>
    </row>
    <row r="4777" spans="1:7" s="23" customFormat="1" ht="94.5" customHeight="1">
      <c r="A4777" s="19"/>
      <c r="B4777" s="20" t="s">
        <v>10092</v>
      </c>
      <c r="C4777" s="21"/>
      <c r="D4777" s="22"/>
      <c r="E4777" s="26">
        <f t="shared" si="74"/>
        <v>0</v>
      </c>
      <c r="F4777" s="22"/>
      <c r="G4777" s="22" t="s">
        <v>10093</v>
      </c>
    </row>
    <row r="4778" spans="1:7" s="23" customFormat="1" ht="94.5" customHeight="1">
      <c r="A4778" s="19" t="s">
        <v>10094</v>
      </c>
      <c r="B4778" s="20" t="s">
        <v>10095</v>
      </c>
      <c r="C4778" s="21">
        <v>1</v>
      </c>
      <c r="D4778" s="22">
        <v>2</v>
      </c>
      <c r="E4778" s="26">
        <f t="shared" si="74"/>
        <v>3</v>
      </c>
      <c r="F4778" s="22" t="s">
        <v>256</v>
      </c>
      <c r="G4778" s="22" t="s">
        <v>10096</v>
      </c>
    </row>
    <row r="4779" spans="1:7" s="23" customFormat="1" ht="94.5" customHeight="1">
      <c r="A4779" s="19" t="s">
        <v>10097</v>
      </c>
      <c r="B4779" s="20" t="s">
        <v>10098</v>
      </c>
      <c r="C4779" s="21">
        <v>1</v>
      </c>
      <c r="D4779" s="22">
        <v>2</v>
      </c>
      <c r="E4779" s="26">
        <f t="shared" si="74"/>
        <v>3</v>
      </c>
      <c r="F4779" s="22" t="s">
        <v>256</v>
      </c>
      <c r="G4779" s="22" t="s">
        <v>10099</v>
      </c>
    </row>
    <row r="4780" spans="1:7" s="23" customFormat="1" ht="94.5" customHeight="1">
      <c r="A4780" s="19" t="s">
        <v>10100</v>
      </c>
      <c r="B4780" s="20" t="s">
        <v>10101</v>
      </c>
      <c r="C4780" s="21">
        <v>1</v>
      </c>
      <c r="D4780" s="22">
        <v>2</v>
      </c>
      <c r="E4780" s="26">
        <f t="shared" si="74"/>
        <v>3</v>
      </c>
      <c r="F4780" s="22" t="s">
        <v>256</v>
      </c>
      <c r="G4780" s="22" t="s">
        <v>10102</v>
      </c>
    </row>
    <row r="4781" spans="1:7" s="23" customFormat="1" ht="94.5" customHeight="1">
      <c r="A4781" s="19"/>
      <c r="B4781" s="20" t="s">
        <v>9890</v>
      </c>
      <c r="C4781" s="21"/>
      <c r="D4781" s="22"/>
      <c r="E4781" s="26">
        <f t="shared" si="74"/>
        <v>0</v>
      </c>
      <c r="F4781" s="22"/>
      <c r="G4781" s="22" t="s">
        <v>9891</v>
      </c>
    </row>
    <row r="4782" spans="1:7" s="23" customFormat="1" ht="94.5" customHeight="1">
      <c r="A4782" s="19" t="s">
        <v>10103</v>
      </c>
      <c r="B4782" s="20" t="s">
        <v>10104</v>
      </c>
      <c r="C4782" s="21">
        <v>1</v>
      </c>
      <c r="D4782" s="22">
        <v>2</v>
      </c>
      <c r="E4782" s="26">
        <f t="shared" si="74"/>
        <v>3</v>
      </c>
      <c r="F4782" s="22" t="s">
        <v>256</v>
      </c>
      <c r="G4782" s="22" t="s">
        <v>10105</v>
      </c>
    </row>
    <row r="4783" spans="1:7" s="23" customFormat="1" ht="94.5" customHeight="1">
      <c r="A4783" s="19" t="s">
        <v>10106</v>
      </c>
      <c r="B4783" s="20" t="s">
        <v>10107</v>
      </c>
      <c r="C4783" s="21">
        <v>1</v>
      </c>
      <c r="D4783" s="22">
        <v>2</v>
      </c>
      <c r="E4783" s="26">
        <f t="shared" si="74"/>
        <v>3</v>
      </c>
      <c r="F4783" s="22" t="s">
        <v>256</v>
      </c>
      <c r="G4783" s="22" t="s">
        <v>10108</v>
      </c>
    </row>
    <row r="4784" spans="1:7" s="23" customFormat="1" ht="94.5" customHeight="1">
      <c r="A4784" s="19" t="s">
        <v>10109</v>
      </c>
      <c r="B4784" s="20" t="s">
        <v>10110</v>
      </c>
      <c r="C4784" s="21">
        <v>1</v>
      </c>
      <c r="D4784" s="22">
        <v>2</v>
      </c>
      <c r="E4784" s="26">
        <f t="shared" si="74"/>
        <v>3</v>
      </c>
      <c r="F4784" s="22" t="s">
        <v>256</v>
      </c>
      <c r="G4784" s="22" t="s">
        <v>10111</v>
      </c>
    </row>
    <row r="4785" spans="1:7" s="23" customFormat="1" ht="94.5" customHeight="1">
      <c r="A4785" s="19" t="s">
        <v>10112</v>
      </c>
      <c r="B4785" s="20" t="s">
        <v>10113</v>
      </c>
      <c r="C4785" s="21">
        <v>1</v>
      </c>
      <c r="D4785" s="22">
        <v>2</v>
      </c>
      <c r="E4785" s="26">
        <f t="shared" si="74"/>
        <v>3</v>
      </c>
      <c r="F4785" s="22" t="s">
        <v>256</v>
      </c>
      <c r="G4785" s="22" t="s">
        <v>10114</v>
      </c>
    </row>
    <row r="4786" spans="1:7" s="23" customFormat="1" ht="94.5" customHeight="1">
      <c r="A4786" s="19" t="s">
        <v>10115</v>
      </c>
      <c r="B4786" s="20" t="s">
        <v>10116</v>
      </c>
      <c r="C4786" s="21"/>
      <c r="D4786" s="22"/>
      <c r="E4786" s="26">
        <f t="shared" si="74"/>
        <v>0</v>
      </c>
      <c r="F4786" s="22"/>
      <c r="G4786" s="22" t="s">
        <v>9913</v>
      </c>
    </row>
    <row r="4787" spans="1:7" s="23" customFormat="1" ht="94.5" customHeight="1">
      <c r="A4787" s="19" t="s">
        <v>10117</v>
      </c>
      <c r="B4787" s="20" t="s">
        <v>10118</v>
      </c>
      <c r="C4787" s="21">
        <v>1</v>
      </c>
      <c r="D4787" s="22">
        <v>3</v>
      </c>
      <c r="E4787" s="26">
        <f t="shared" si="74"/>
        <v>4</v>
      </c>
      <c r="F4787" s="22" t="s">
        <v>256</v>
      </c>
      <c r="G4787" s="22" t="s">
        <v>10119</v>
      </c>
    </row>
    <row r="4788" spans="1:7" s="23" customFormat="1" ht="94.5" customHeight="1">
      <c r="A4788" s="19" t="s">
        <v>10120</v>
      </c>
      <c r="B4788" s="20" t="s">
        <v>20</v>
      </c>
      <c r="C4788" s="21">
        <v>1</v>
      </c>
      <c r="D4788" s="22">
        <v>2</v>
      </c>
      <c r="E4788" s="26">
        <f t="shared" si="74"/>
        <v>3</v>
      </c>
      <c r="F4788" s="22" t="s">
        <v>256</v>
      </c>
      <c r="G4788" s="22" t="s">
        <v>21</v>
      </c>
    </row>
    <row r="4789" spans="1:7" s="23" customFormat="1" ht="94.5" customHeight="1">
      <c r="A4789" s="19" t="s">
        <v>10121</v>
      </c>
      <c r="B4789" s="20" t="s">
        <v>10122</v>
      </c>
      <c r="C4789" s="21"/>
      <c r="D4789" s="22"/>
      <c r="E4789" s="26">
        <f t="shared" si="74"/>
        <v>0</v>
      </c>
      <c r="F4789" s="22"/>
      <c r="G4789" s="22" t="s">
        <v>10123</v>
      </c>
    </row>
    <row r="4790" spans="1:7" s="23" customFormat="1" ht="94.5" customHeight="1">
      <c r="A4790" s="19"/>
      <c r="B4790" s="20" t="s">
        <v>10124</v>
      </c>
      <c r="C4790" s="21"/>
      <c r="D4790" s="22"/>
      <c r="E4790" s="26">
        <f t="shared" si="74"/>
        <v>0</v>
      </c>
      <c r="F4790" s="22"/>
      <c r="G4790" s="22" t="s">
        <v>10125</v>
      </c>
    </row>
    <row r="4791" spans="1:7" s="23" customFormat="1" ht="94.5" customHeight="1">
      <c r="A4791" s="19" t="s">
        <v>10126</v>
      </c>
      <c r="B4791" s="20" t="s">
        <v>10127</v>
      </c>
      <c r="C4791" s="21">
        <v>1</v>
      </c>
      <c r="D4791" s="22">
        <v>8</v>
      </c>
      <c r="E4791" s="26">
        <f t="shared" si="74"/>
        <v>9</v>
      </c>
      <c r="F4791" s="22" t="s">
        <v>256</v>
      </c>
      <c r="G4791" s="22" t="s">
        <v>10128</v>
      </c>
    </row>
    <row r="4792" spans="1:7" s="23" customFormat="1" ht="94.5" customHeight="1">
      <c r="A4792" s="19" t="s">
        <v>10129</v>
      </c>
      <c r="B4792" s="20" t="s">
        <v>10130</v>
      </c>
      <c r="C4792" s="21">
        <v>4</v>
      </c>
      <c r="D4792" s="22">
        <v>16</v>
      </c>
      <c r="E4792" s="26">
        <f t="shared" si="74"/>
        <v>20</v>
      </c>
      <c r="F4792" s="22" t="s">
        <v>256</v>
      </c>
      <c r="G4792" s="22" t="s">
        <v>9910</v>
      </c>
    </row>
    <row r="4793" spans="1:7" s="23" customFormat="1" ht="94.5" customHeight="1">
      <c r="A4793" s="19" t="s">
        <v>10131</v>
      </c>
      <c r="B4793" s="20" t="s">
        <v>10132</v>
      </c>
      <c r="C4793" s="21"/>
      <c r="D4793" s="22"/>
      <c r="E4793" s="26">
        <f t="shared" si="74"/>
        <v>0</v>
      </c>
      <c r="F4793" s="22"/>
      <c r="G4793" s="22" t="s">
        <v>10133</v>
      </c>
    </row>
    <row r="4794" spans="1:7" s="23" customFormat="1" ht="94.5" customHeight="1">
      <c r="A4794" s="19" t="s">
        <v>10134</v>
      </c>
      <c r="B4794" s="20" t="s">
        <v>10135</v>
      </c>
      <c r="C4794" s="21">
        <v>4</v>
      </c>
      <c r="D4794" s="22">
        <v>0</v>
      </c>
      <c r="E4794" s="26">
        <f t="shared" si="74"/>
        <v>4</v>
      </c>
      <c r="F4794" s="22" t="s">
        <v>256</v>
      </c>
      <c r="G4794" s="22" t="s">
        <v>10136</v>
      </c>
    </row>
    <row r="4795" spans="1:7" s="23" customFormat="1" ht="94.5" customHeight="1">
      <c r="A4795" s="19" t="s">
        <v>10137</v>
      </c>
      <c r="B4795" s="20" t="s">
        <v>20</v>
      </c>
      <c r="C4795" s="21">
        <v>4</v>
      </c>
      <c r="D4795" s="22">
        <v>16</v>
      </c>
      <c r="E4795" s="26">
        <f t="shared" si="74"/>
        <v>20</v>
      </c>
      <c r="F4795" s="22" t="s">
        <v>256</v>
      </c>
      <c r="G4795" s="22" t="s">
        <v>21</v>
      </c>
    </row>
    <row r="4796" spans="1:7" s="23" customFormat="1" ht="94.5" customHeight="1">
      <c r="A4796" s="19" t="s">
        <v>10138</v>
      </c>
      <c r="B4796" s="20" t="s">
        <v>10095</v>
      </c>
      <c r="C4796" s="21">
        <v>1</v>
      </c>
      <c r="D4796" s="22">
        <v>2</v>
      </c>
      <c r="E4796" s="26">
        <f t="shared" si="74"/>
        <v>3</v>
      </c>
      <c r="F4796" s="22" t="s">
        <v>256</v>
      </c>
      <c r="G4796" s="22" t="s">
        <v>10096</v>
      </c>
    </row>
    <row r="4797" spans="1:7" s="23" customFormat="1" ht="94.5" customHeight="1">
      <c r="A4797" s="19" t="s">
        <v>10139</v>
      </c>
      <c r="B4797" s="20" t="s">
        <v>10140</v>
      </c>
      <c r="C4797" s="21"/>
      <c r="D4797" s="22"/>
      <c r="E4797" s="26">
        <f t="shared" si="74"/>
        <v>0</v>
      </c>
      <c r="F4797" s="22"/>
      <c r="G4797" s="22" t="s">
        <v>10141</v>
      </c>
    </row>
    <row r="4798" spans="1:7" s="23" customFormat="1" ht="94.5" customHeight="1">
      <c r="A4798" s="19" t="s">
        <v>10142</v>
      </c>
      <c r="B4798" s="20" t="s">
        <v>10143</v>
      </c>
      <c r="C4798" s="21">
        <v>1</v>
      </c>
      <c r="D4798" s="22">
        <v>2</v>
      </c>
      <c r="E4798" s="26">
        <f t="shared" si="74"/>
        <v>3</v>
      </c>
      <c r="F4798" s="22" t="s">
        <v>256</v>
      </c>
      <c r="G4798" s="22" t="s">
        <v>10144</v>
      </c>
    </row>
    <row r="4799" spans="1:7" s="23" customFormat="1" ht="94.5" customHeight="1">
      <c r="A4799" s="19" t="s">
        <v>10145</v>
      </c>
      <c r="B4799" s="20" t="s">
        <v>170</v>
      </c>
      <c r="C4799" s="21">
        <v>1</v>
      </c>
      <c r="D4799" s="22">
        <v>3</v>
      </c>
      <c r="E4799" s="26">
        <f t="shared" si="74"/>
        <v>4</v>
      </c>
      <c r="F4799" s="22" t="s">
        <v>256</v>
      </c>
      <c r="G4799" s="22" t="s">
        <v>21</v>
      </c>
    </row>
    <row r="4800" spans="1:7" s="23" customFormat="1" ht="94.5" customHeight="1">
      <c r="A4800" s="19" t="s">
        <v>10146</v>
      </c>
      <c r="B4800" s="20" t="s">
        <v>65</v>
      </c>
      <c r="C4800" s="21"/>
      <c r="D4800" s="22"/>
      <c r="E4800" s="26">
        <f t="shared" si="74"/>
        <v>0</v>
      </c>
      <c r="F4800" s="22"/>
      <c r="G4800" s="22" t="s">
        <v>27</v>
      </c>
    </row>
    <row r="4801" spans="1:7" s="23" customFormat="1" ht="94.5" customHeight="1">
      <c r="A4801" s="19" t="s">
        <v>10147</v>
      </c>
      <c r="B4801" s="20" t="s">
        <v>10148</v>
      </c>
      <c r="C4801" s="21">
        <v>1</v>
      </c>
      <c r="D4801" s="22">
        <v>2</v>
      </c>
      <c r="E4801" s="26">
        <f t="shared" si="74"/>
        <v>3</v>
      </c>
      <c r="F4801" s="22" t="s">
        <v>256</v>
      </c>
      <c r="G4801" s="22" t="s">
        <v>10149</v>
      </c>
    </row>
    <row r="4802" spans="1:7" s="23" customFormat="1" ht="94.5" customHeight="1">
      <c r="A4802" s="19" t="s">
        <v>10150</v>
      </c>
      <c r="B4802" s="20" t="s">
        <v>10151</v>
      </c>
      <c r="C4802" s="21">
        <v>1</v>
      </c>
      <c r="D4802" s="22">
        <v>2</v>
      </c>
      <c r="E4802" s="26">
        <f t="shared" si="74"/>
        <v>3</v>
      </c>
      <c r="F4802" s="22" t="s">
        <v>256</v>
      </c>
      <c r="G4802" s="22" t="s">
        <v>10152</v>
      </c>
    </row>
    <row r="4803" spans="1:7" s="23" customFormat="1" ht="94.5" customHeight="1">
      <c r="A4803" s="19" t="s">
        <v>10153</v>
      </c>
      <c r="B4803" s="20" t="s">
        <v>10154</v>
      </c>
      <c r="C4803" s="21">
        <v>1</v>
      </c>
      <c r="D4803" s="22">
        <v>2</v>
      </c>
      <c r="E4803" s="26">
        <f t="shared" si="74"/>
        <v>3</v>
      </c>
      <c r="F4803" s="22" t="s">
        <v>256</v>
      </c>
      <c r="G4803" s="22" t="s">
        <v>10155</v>
      </c>
    </row>
    <row r="4804" spans="1:7" s="23" customFormat="1" ht="94.5" customHeight="1">
      <c r="A4804" s="19" t="s">
        <v>10156</v>
      </c>
      <c r="B4804" s="20" t="s">
        <v>10157</v>
      </c>
      <c r="C4804" s="21">
        <v>1</v>
      </c>
      <c r="D4804" s="22">
        <v>8</v>
      </c>
      <c r="E4804" s="26">
        <f t="shared" si="74"/>
        <v>9</v>
      </c>
      <c r="F4804" s="22" t="s">
        <v>256</v>
      </c>
      <c r="G4804" s="22" t="s">
        <v>10158</v>
      </c>
    </row>
    <row r="4805" spans="1:7" s="23" customFormat="1" ht="94.5" customHeight="1">
      <c r="A4805" s="19" t="s">
        <v>10159</v>
      </c>
      <c r="B4805" s="20" t="s">
        <v>10160</v>
      </c>
      <c r="C4805" s="21">
        <v>4</v>
      </c>
      <c r="D4805" s="22">
        <v>28</v>
      </c>
      <c r="E4805" s="26">
        <f t="shared" si="74"/>
        <v>32</v>
      </c>
      <c r="F4805" s="22" t="s">
        <v>256</v>
      </c>
      <c r="G4805" s="22" t="s">
        <v>10161</v>
      </c>
    </row>
    <row r="4806" spans="1:7" s="23" customFormat="1" ht="94.5" customHeight="1">
      <c r="A4806" s="19" t="s">
        <v>10162</v>
      </c>
      <c r="B4806" s="20" t="s">
        <v>10163</v>
      </c>
      <c r="C4806" s="21">
        <v>1</v>
      </c>
      <c r="D4806" s="22">
        <v>2</v>
      </c>
      <c r="E4806" s="26">
        <f t="shared" si="74"/>
        <v>3</v>
      </c>
      <c r="F4806" s="22" t="s">
        <v>256</v>
      </c>
      <c r="G4806" s="22" t="s">
        <v>10164</v>
      </c>
    </row>
    <row r="4807" spans="1:7" s="23" customFormat="1" ht="94.5" customHeight="1">
      <c r="A4807" s="19" t="s">
        <v>10165</v>
      </c>
      <c r="B4807" s="20" t="s">
        <v>10166</v>
      </c>
      <c r="C4807" s="21">
        <v>1</v>
      </c>
      <c r="D4807" s="22">
        <v>2</v>
      </c>
      <c r="E4807" s="26">
        <f t="shared" si="74"/>
        <v>3</v>
      </c>
      <c r="F4807" s="22" t="s">
        <v>256</v>
      </c>
      <c r="G4807" s="22" t="s">
        <v>10167</v>
      </c>
    </row>
    <row r="4808" spans="1:7" s="23" customFormat="1" ht="94.5" customHeight="1">
      <c r="A4808" s="19" t="s">
        <v>10168</v>
      </c>
      <c r="B4808" s="20" t="s">
        <v>10169</v>
      </c>
      <c r="C4808" s="21">
        <v>1</v>
      </c>
      <c r="D4808" s="22">
        <v>2</v>
      </c>
      <c r="E4808" s="26">
        <f t="shared" si="74"/>
        <v>3</v>
      </c>
      <c r="F4808" s="22" t="s">
        <v>256</v>
      </c>
      <c r="G4808" s="22" t="s">
        <v>10170</v>
      </c>
    </row>
    <row r="4809" spans="1:7" s="23" customFormat="1" ht="94.5" customHeight="1">
      <c r="A4809" s="19" t="s">
        <v>10171</v>
      </c>
      <c r="B4809" s="20" t="s">
        <v>10172</v>
      </c>
      <c r="C4809" s="21">
        <v>1</v>
      </c>
      <c r="D4809" s="22">
        <v>2</v>
      </c>
      <c r="E4809" s="26">
        <f t="shared" si="74"/>
        <v>3</v>
      </c>
      <c r="F4809" s="22" t="s">
        <v>256</v>
      </c>
      <c r="G4809" s="22" t="s">
        <v>10173</v>
      </c>
    </row>
    <row r="4810" spans="1:7" s="23" customFormat="1" ht="94.5" customHeight="1">
      <c r="A4810" s="19"/>
      <c r="B4810" s="20" t="s">
        <v>1250</v>
      </c>
      <c r="C4810" s="21"/>
      <c r="D4810" s="22"/>
      <c r="E4810" s="26">
        <f t="shared" ref="E4810:E4873" si="75">C4810+D4810</f>
        <v>0</v>
      </c>
      <c r="F4810" s="22"/>
      <c r="G4810" s="22" t="s">
        <v>90</v>
      </c>
    </row>
    <row r="4811" spans="1:7" s="23" customFormat="1" ht="94.5" customHeight="1">
      <c r="A4811" s="19" t="s">
        <v>10174</v>
      </c>
      <c r="B4811" s="20" t="s">
        <v>10175</v>
      </c>
      <c r="C4811" s="21">
        <v>1</v>
      </c>
      <c r="D4811" s="22">
        <v>2</v>
      </c>
      <c r="E4811" s="26">
        <f t="shared" si="75"/>
        <v>3</v>
      </c>
      <c r="F4811" s="22" t="s">
        <v>256</v>
      </c>
      <c r="G4811" s="22" t="s">
        <v>10176</v>
      </c>
    </row>
    <row r="4812" spans="1:7" s="23" customFormat="1" ht="94.5" customHeight="1">
      <c r="A4812" s="19" t="s">
        <v>10177</v>
      </c>
      <c r="B4812" s="20" t="s">
        <v>10178</v>
      </c>
      <c r="C4812" s="21">
        <v>1</v>
      </c>
      <c r="D4812" s="22">
        <v>2</v>
      </c>
      <c r="E4812" s="26">
        <f t="shared" si="75"/>
        <v>3</v>
      </c>
      <c r="F4812" s="22" t="s">
        <v>256</v>
      </c>
      <c r="G4812" s="22" t="s">
        <v>10179</v>
      </c>
    </row>
    <row r="4813" spans="1:7" s="23" customFormat="1" ht="94.5" customHeight="1">
      <c r="A4813" s="19" t="s">
        <v>10180</v>
      </c>
      <c r="B4813" s="20" t="s">
        <v>10181</v>
      </c>
      <c r="C4813" s="21">
        <v>1</v>
      </c>
      <c r="D4813" s="22">
        <v>8</v>
      </c>
      <c r="E4813" s="26">
        <f t="shared" si="75"/>
        <v>9</v>
      </c>
      <c r="F4813" s="22" t="s">
        <v>256</v>
      </c>
      <c r="G4813" s="22" t="s">
        <v>10182</v>
      </c>
    </row>
    <row r="4814" spans="1:7" s="23" customFormat="1" ht="94.5" customHeight="1">
      <c r="A4814" s="19" t="s">
        <v>26643</v>
      </c>
      <c r="B4814" s="20" t="s">
        <v>26644</v>
      </c>
      <c r="C4814" s="21">
        <v>1</v>
      </c>
      <c r="D4814" s="22">
        <v>2</v>
      </c>
      <c r="E4814" s="26">
        <f t="shared" si="75"/>
        <v>3</v>
      </c>
      <c r="F4814" s="22" t="s">
        <v>256</v>
      </c>
      <c r="G4814" s="22"/>
    </row>
    <row r="4815" spans="1:7" s="23" customFormat="1" ht="94.5" customHeight="1">
      <c r="A4815" s="19" t="s">
        <v>10183</v>
      </c>
      <c r="B4815" s="20" t="s">
        <v>1255</v>
      </c>
      <c r="C4815" s="21">
        <v>4</v>
      </c>
      <c r="D4815" s="22">
        <v>16</v>
      </c>
      <c r="E4815" s="26">
        <f t="shared" si="75"/>
        <v>20</v>
      </c>
      <c r="F4815" s="22" t="s">
        <v>256</v>
      </c>
      <c r="G4815" s="22" t="s">
        <v>1256</v>
      </c>
    </row>
    <row r="4816" spans="1:7" s="23" customFormat="1" ht="94.5" customHeight="1">
      <c r="A4816" s="19" t="s">
        <v>10184</v>
      </c>
      <c r="B4816" s="20" t="s">
        <v>10185</v>
      </c>
      <c r="C4816" s="21"/>
      <c r="D4816" s="22"/>
      <c r="E4816" s="26">
        <f t="shared" si="75"/>
        <v>0</v>
      </c>
      <c r="F4816" s="22"/>
      <c r="G4816" s="22" t="s">
        <v>10186</v>
      </c>
    </row>
    <row r="4817" spans="1:7" s="23" customFormat="1" ht="94.5" customHeight="1">
      <c r="A4817" s="19" t="s">
        <v>10187</v>
      </c>
      <c r="B4817" s="20" t="s">
        <v>10188</v>
      </c>
      <c r="C4817" s="21">
        <v>4</v>
      </c>
      <c r="D4817" s="22">
        <v>28</v>
      </c>
      <c r="E4817" s="26">
        <f t="shared" si="75"/>
        <v>32</v>
      </c>
      <c r="F4817" s="22" t="s">
        <v>256</v>
      </c>
      <c r="G4817" s="22" t="s">
        <v>10189</v>
      </c>
    </row>
    <row r="4818" spans="1:7" s="23" customFormat="1" ht="94.5" customHeight="1">
      <c r="A4818" s="19" t="s">
        <v>10190</v>
      </c>
      <c r="B4818" s="20" t="s">
        <v>10191</v>
      </c>
      <c r="C4818" s="21">
        <v>4</v>
      </c>
      <c r="D4818" s="22">
        <v>16</v>
      </c>
      <c r="E4818" s="26">
        <f t="shared" si="75"/>
        <v>20</v>
      </c>
      <c r="F4818" s="22" t="s">
        <v>256</v>
      </c>
      <c r="G4818" s="22" t="s">
        <v>10192</v>
      </c>
    </row>
    <row r="4819" spans="1:7" s="23" customFormat="1" ht="94.5" customHeight="1">
      <c r="A4819" s="19" t="s">
        <v>10193</v>
      </c>
      <c r="B4819" s="20" t="s">
        <v>26</v>
      </c>
      <c r="C4819" s="21">
        <v>4</v>
      </c>
      <c r="D4819" s="22">
        <v>16</v>
      </c>
      <c r="E4819" s="26">
        <f t="shared" si="75"/>
        <v>20</v>
      </c>
      <c r="F4819" s="22" t="s">
        <v>256</v>
      </c>
      <c r="G4819" s="22" t="s">
        <v>27</v>
      </c>
    </row>
    <row r="4820" spans="1:7" s="23" customFormat="1" ht="94.5" customHeight="1">
      <c r="A4820" s="19" t="s">
        <v>10194</v>
      </c>
      <c r="B4820" s="20" t="s">
        <v>10195</v>
      </c>
      <c r="C4820" s="21"/>
      <c r="D4820" s="22"/>
      <c r="E4820" s="26">
        <f t="shared" si="75"/>
        <v>0</v>
      </c>
      <c r="F4820" s="22"/>
      <c r="G4820" s="22" t="s">
        <v>10196</v>
      </c>
    </row>
    <row r="4821" spans="1:7" s="23" customFormat="1" ht="94.5" customHeight="1">
      <c r="A4821" s="19" t="s">
        <v>26645</v>
      </c>
      <c r="B4821" s="20" t="s">
        <v>10197</v>
      </c>
      <c r="C4821" s="21"/>
      <c r="D4821" s="22"/>
      <c r="E4821" s="26">
        <f t="shared" si="75"/>
        <v>0</v>
      </c>
      <c r="F4821" s="22"/>
      <c r="G4821" s="22" t="s">
        <v>10198</v>
      </c>
    </row>
    <row r="4822" spans="1:7" s="23" customFormat="1" ht="94.5" customHeight="1">
      <c r="A4822" s="19" t="s">
        <v>26646</v>
      </c>
      <c r="B4822" s="20" t="s">
        <v>26648</v>
      </c>
      <c r="C4822" s="21">
        <v>1</v>
      </c>
      <c r="D4822" s="22">
        <v>8</v>
      </c>
      <c r="E4822" s="26">
        <f t="shared" si="75"/>
        <v>9</v>
      </c>
      <c r="F4822" s="22" t="s">
        <v>256</v>
      </c>
      <c r="G4822" s="22"/>
    </row>
    <row r="4823" spans="1:7" s="23" customFormat="1" ht="94.5" customHeight="1">
      <c r="A4823" s="19" t="s">
        <v>26647</v>
      </c>
      <c r="B4823" s="20" t="s">
        <v>25113</v>
      </c>
      <c r="C4823" s="21">
        <v>1</v>
      </c>
      <c r="D4823" s="22">
        <v>8</v>
      </c>
      <c r="E4823" s="26">
        <f t="shared" si="75"/>
        <v>9</v>
      </c>
      <c r="F4823" s="22" t="s">
        <v>256</v>
      </c>
      <c r="G4823" s="22" t="s">
        <v>25333</v>
      </c>
    </row>
    <row r="4824" spans="1:7" s="23" customFormat="1" ht="94.5" customHeight="1">
      <c r="A4824" s="19"/>
      <c r="B4824" s="20" t="s">
        <v>10199</v>
      </c>
      <c r="C4824" s="21"/>
      <c r="D4824" s="22"/>
      <c r="E4824" s="26">
        <f t="shared" si="75"/>
        <v>0</v>
      </c>
      <c r="F4824" s="22"/>
      <c r="G4824" s="22" t="s">
        <v>10200</v>
      </c>
    </row>
    <row r="4825" spans="1:7" s="23" customFormat="1" ht="94.5" customHeight="1">
      <c r="A4825" s="19" t="s">
        <v>10201</v>
      </c>
      <c r="B4825" s="20" t="s">
        <v>10202</v>
      </c>
      <c r="C4825" s="21"/>
      <c r="D4825" s="22"/>
      <c r="E4825" s="26">
        <f t="shared" si="75"/>
        <v>0</v>
      </c>
      <c r="F4825" s="22"/>
      <c r="G4825" s="22" t="s">
        <v>9904</v>
      </c>
    </row>
    <row r="4826" spans="1:7" s="23" customFormat="1" ht="94.5" customHeight="1">
      <c r="A4826" s="19" t="s">
        <v>10203</v>
      </c>
      <c r="B4826" s="20" t="s">
        <v>10204</v>
      </c>
      <c r="C4826" s="21">
        <v>4</v>
      </c>
      <c r="D4826" s="22">
        <v>1</v>
      </c>
      <c r="E4826" s="26">
        <f t="shared" si="75"/>
        <v>5</v>
      </c>
      <c r="F4826" s="22" t="s">
        <v>256</v>
      </c>
      <c r="G4826" s="22" t="s">
        <v>10205</v>
      </c>
    </row>
    <row r="4827" spans="1:7" s="23" customFormat="1" ht="94.5" customHeight="1">
      <c r="A4827" s="19" t="s">
        <v>10206</v>
      </c>
      <c r="B4827" s="20" t="s">
        <v>10207</v>
      </c>
      <c r="C4827" s="21">
        <v>1</v>
      </c>
      <c r="D4827" s="22">
        <v>3</v>
      </c>
      <c r="E4827" s="26">
        <f t="shared" si="75"/>
        <v>4</v>
      </c>
      <c r="F4827" s="22" t="s">
        <v>256</v>
      </c>
      <c r="G4827" s="22" t="s">
        <v>10208</v>
      </c>
    </row>
    <row r="4828" spans="1:7" s="23" customFormat="1" ht="94.5" customHeight="1">
      <c r="A4828" s="19" t="s">
        <v>10209</v>
      </c>
      <c r="B4828" s="20" t="s">
        <v>20</v>
      </c>
      <c r="C4828" s="21">
        <v>1</v>
      </c>
      <c r="D4828" s="22">
        <v>8</v>
      </c>
      <c r="E4828" s="26">
        <f t="shared" si="75"/>
        <v>9</v>
      </c>
      <c r="F4828" s="22" t="s">
        <v>256</v>
      </c>
      <c r="G4828" s="22" t="s">
        <v>21</v>
      </c>
    </row>
    <row r="4829" spans="1:7" s="23" customFormat="1" ht="94.5" customHeight="1">
      <c r="A4829" s="19" t="s">
        <v>10210</v>
      </c>
      <c r="B4829" s="20" t="s">
        <v>10116</v>
      </c>
      <c r="C4829" s="21"/>
      <c r="D4829" s="22"/>
      <c r="E4829" s="26">
        <f t="shared" si="75"/>
        <v>0</v>
      </c>
      <c r="F4829" s="22"/>
      <c r="G4829" s="22" t="s">
        <v>10211</v>
      </c>
    </row>
    <row r="4830" spans="1:7" s="23" customFormat="1" ht="94.5" customHeight="1">
      <c r="A4830" s="19" t="s">
        <v>10212</v>
      </c>
      <c r="B4830" s="20" t="s">
        <v>10204</v>
      </c>
      <c r="C4830" s="21">
        <v>4</v>
      </c>
      <c r="D4830" s="22">
        <v>1</v>
      </c>
      <c r="E4830" s="26">
        <f t="shared" si="75"/>
        <v>5</v>
      </c>
      <c r="F4830" s="22" t="s">
        <v>256</v>
      </c>
      <c r="G4830" s="22" t="s">
        <v>10205</v>
      </c>
    </row>
    <row r="4831" spans="1:7" s="23" customFormat="1" ht="94.5" customHeight="1">
      <c r="A4831" s="19" t="s">
        <v>10213</v>
      </c>
      <c r="B4831" s="20" t="s">
        <v>20</v>
      </c>
      <c r="C4831" s="21">
        <v>1</v>
      </c>
      <c r="D4831" s="22">
        <v>8</v>
      </c>
      <c r="E4831" s="26">
        <f t="shared" si="75"/>
        <v>9</v>
      </c>
      <c r="F4831" s="22" t="s">
        <v>256</v>
      </c>
      <c r="G4831" s="22" t="s">
        <v>21</v>
      </c>
    </row>
    <row r="4832" spans="1:7" s="23" customFormat="1" ht="94.5" customHeight="1">
      <c r="A4832" s="19" t="s">
        <v>10214</v>
      </c>
      <c r="B4832" s="20" t="s">
        <v>10215</v>
      </c>
      <c r="C4832" s="21"/>
      <c r="D4832" s="22"/>
      <c r="E4832" s="26">
        <f t="shared" si="75"/>
        <v>0</v>
      </c>
      <c r="F4832" s="22"/>
      <c r="G4832" s="22" t="s">
        <v>10216</v>
      </c>
    </row>
    <row r="4833" spans="1:7" s="23" customFormat="1" ht="94.5" customHeight="1">
      <c r="A4833" s="19" t="s">
        <v>10217</v>
      </c>
      <c r="B4833" s="20" t="s">
        <v>10218</v>
      </c>
      <c r="C4833" s="21">
        <v>1</v>
      </c>
      <c r="D4833" s="22">
        <v>3</v>
      </c>
      <c r="E4833" s="26">
        <f t="shared" si="75"/>
        <v>4</v>
      </c>
      <c r="F4833" s="22" t="s">
        <v>256</v>
      </c>
      <c r="G4833" s="22" t="s">
        <v>10219</v>
      </c>
    </row>
    <row r="4834" spans="1:7" s="23" customFormat="1" ht="94.5" customHeight="1">
      <c r="A4834" s="19" t="s">
        <v>10220</v>
      </c>
      <c r="B4834" s="20" t="s">
        <v>170</v>
      </c>
      <c r="C4834" s="21">
        <v>1</v>
      </c>
      <c r="D4834" s="22">
        <v>8</v>
      </c>
      <c r="E4834" s="26">
        <f t="shared" si="75"/>
        <v>9</v>
      </c>
      <c r="F4834" s="22" t="s">
        <v>256</v>
      </c>
      <c r="G4834" s="22" t="s">
        <v>21</v>
      </c>
    </row>
    <row r="4835" spans="1:7" s="23" customFormat="1" ht="94.5" customHeight="1">
      <c r="A4835" s="19" t="s">
        <v>10221</v>
      </c>
      <c r="B4835" s="20" t="s">
        <v>10222</v>
      </c>
      <c r="C4835" s="21">
        <v>1</v>
      </c>
      <c r="D4835" s="22">
        <v>8</v>
      </c>
      <c r="E4835" s="26">
        <f t="shared" si="75"/>
        <v>9</v>
      </c>
      <c r="F4835" s="22" t="s">
        <v>256</v>
      </c>
      <c r="G4835" s="22" t="s">
        <v>10223</v>
      </c>
    </row>
    <row r="4836" spans="1:7" s="23" customFormat="1" ht="94.5" customHeight="1">
      <c r="A4836" s="19" t="s">
        <v>10224</v>
      </c>
      <c r="B4836" s="20" t="s">
        <v>10225</v>
      </c>
      <c r="C4836" s="21">
        <v>1</v>
      </c>
      <c r="D4836" s="22">
        <v>8</v>
      </c>
      <c r="E4836" s="26">
        <f t="shared" si="75"/>
        <v>9</v>
      </c>
      <c r="F4836" s="22" t="s">
        <v>256</v>
      </c>
      <c r="G4836" s="22" t="s">
        <v>10226</v>
      </c>
    </row>
    <row r="4837" spans="1:7" s="23" customFormat="1" ht="94.5" customHeight="1">
      <c r="A4837" s="19" t="s">
        <v>10227</v>
      </c>
      <c r="B4837" s="20" t="s">
        <v>65</v>
      </c>
      <c r="C4837" s="21"/>
      <c r="D4837" s="22"/>
      <c r="E4837" s="26">
        <f t="shared" si="75"/>
        <v>0</v>
      </c>
      <c r="F4837" s="22"/>
      <c r="G4837" s="22" t="s">
        <v>66</v>
      </c>
    </row>
    <row r="4838" spans="1:7" s="23" customFormat="1" ht="94.5" customHeight="1">
      <c r="A4838" s="19" t="s">
        <v>10228</v>
      </c>
      <c r="B4838" s="20" t="s">
        <v>10229</v>
      </c>
      <c r="C4838" s="21">
        <v>1</v>
      </c>
      <c r="D4838" s="22">
        <v>8</v>
      </c>
      <c r="E4838" s="26">
        <f t="shared" si="75"/>
        <v>9</v>
      </c>
      <c r="F4838" s="22" t="s">
        <v>256</v>
      </c>
      <c r="G4838" s="22" t="s">
        <v>10230</v>
      </c>
    </row>
    <row r="4839" spans="1:7" s="23" customFormat="1" ht="94.5" customHeight="1">
      <c r="A4839" s="19" t="s">
        <v>10231</v>
      </c>
      <c r="B4839" s="20" t="s">
        <v>20</v>
      </c>
      <c r="C4839" s="21">
        <v>1</v>
      </c>
      <c r="D4839" s="22">
        <v>8</v>
      </c>
      <c r="E4839" s="26">
        <f t="shared" si="75"/>
        <v>9</v>
      </c>
      <c r="F4839" s="22" t="s">
        <v>256</v>
      </c>
      <c r="G4839" s="22" t="s">
        <v>21</v>
      </c>
    </row>
    <row r="4840" spans="1:7" s="23" customFormat="1" ht="94.5" customHeight="1">
      <c r="A4840" s="19" t="s">
        <v>10232</v>
      </c>
      <c r="B4840" s="20" t="s">
        <v>10233</v>
      </c>
      <c r="C4840" s="21"/>
      <c r="D4840" s="22"/>
      <c r="E4840" s="26">
        <f t="shared" si="75"/>
        <v>0</v>
      </c>
      <c r="F4840" s="22"/>
      <c r="G4840" s="22" t="s">
        <v>10234</v>
      </c>
    </row>
    <row r="4841" spans="1:7" s="23" customFormat="1" ht="94.5" customHeight="1">
      <c r="A4841" s="19" t="s">
        <v>10235</v>
      </c>
      <c r="B4841" s="20" t="s">
        <v>10236</v>
      </c>
      <c r="C4841" s="21"/>
      <c r="D4841" s="22"/>
      <c r="E4841" s="26">
        <f t="shared" si="75"/>
        <v>0</v>
      </c>
      <c r="F4841" s="22"/>
      <c r="G4841" s="22" t="s">
        <v>10237</v>
      </c>
    </row>
    <row r="4842" spans="1:7" s="23" customFormat="1" ht="94.5" customHeight="1">
      <c r="A4842" s="19" t="s">
        <v>10238</v>
      </c>
      <c r="B4842" s="20" t="s">
        <v>10239</v>
      </c>
      <c r="C4842" s="21">
        <v>4</v>
      </c>
      <c r="D4842" s="22">
        <v>51</v>
      </c>
      <c r="E4842" s="26">
        <f t="shared" si="75"/>
        <v>55</v>
      </c>
      <c r="F4842" s="22" t="s">
        <v>256</v>
      </c>
      <c r="G4842" s="22" t="s">
        <v>10240</v>
      </c>
    </row>
    <row r="4843" spans="1:7" s="23" customFormat="1" ht="94.5" customHeight="1">
      <c r="A4843" s="19" t="s">
        <v>10241</v>
      </c>
      <c r="B4843" s="20" t="s">
        <v>20</v>
      </c>
      <c r="C4843" s="21">
        <v>4</v>
      </c>
      <c r="D4843" s="22">
        <v>51</v>
      </c>
      <c r="E4843" s="26">
        <f t="shared" si="75"/>
        <v>55</v>
      </c>
      <c r="F4843" s="22" t="s">
        <v>256</v>
      </c>
      <c r="G4843" s="22" t="s">
        <v>21</v>
      </c>
    </row>
    <row r="4844" spans="1:7" s="23" customFormat="1" ht="94.5" customHeight="1">
      <c r="A4844" s="19" t="s">
        <v>10242</v>
      </c>
      <c r="B4844" s="20" t="s">
        <v>26</v>
      </c>
      <c r="C4844" s="21">
        <v>4</v>
      </c>
      <c r="D4844" s="22">
        <v>51</v>
      </c>
      <c r="E4844" s="26">
        <f t="shared" si="75"/>
        <v>55</v>
      </c>
      <c r="F4844" s="22" t="s">
        <v>256</v>
      </c>
      <c r="G4844" s="22" t="s">
        <v>27</v>
      </c>
    </row>
    <row r="4845" spans="1:7" s="23" customFormat="1" ht="94.5" customHeight="1">
      <c r="A4845" s="19" t="s">
        <v>10243</v>
      </c>
      <c r="B4845" s="20" t="s">
        <v>10244</v>
      </c>
      <c r="C4845" s="21"/>
      <c r="D4845" s="22"/>
      <c r="E4845" s="26">
        <f t="shared" si="75"/>
        <v>0</v>
      </c>
      <c r="F4845" s="22"/>
      <c r="G4845" s="22" t="s">
        <v>10245</v>
      </c>
    </row>
    <row r="4846" spans="1:7" s="23" customFormat="1" ht="94.5" customHeight="1">
      <c r="A4846" s="19" t="s">
        <v>10246</v>
      </c>
      <c r="B4846" s="20" t="s">
        <v>10247</v>
      </c>
      <c r="C4846" s="21">
        <v>4</v>
      </c>
      <c r="D4846" s="22">
        <v>51</v>
      </c>
      <c r="E4846" s="26">
        <f t="shared" si="75"/>
        <v>55</v>
      </c>
      <c r="F4846" s="22" t="s">
        <v>256</v>
      </c>
      <c r="G4846" s="22" t="s">
        <v>10248</v>
      </c>
    </row>
    <row r="4847" spans="1:7" s="23" customFormat="1" ht="94.5" customHeight="1">
      <c r="A4847" s="19" t="s">
        <v>10249</v>
      </c>
      <c r="B4847" s="20" t="s">
        <v>10250</v>
      </c>
      <c r="C4847" s="21">
        <v>4</v>
      </c>
      <c r="D4847" s="22">
        <v>51</v>
      </c>
      <c r="E4847" s="26">
        <f t="shared" si="75"/>
        <v>55</v>
      </c>
      <c r="F4847" s="22" t="s">
        <v>256</v>
      </c>
      <c r="G4847" s="22" t="s">
        <v>10251</v>
      </c>
    </row>
    <row r="4848" spans="1:7" s="23" customFormat="1" ht="94.5" customHeight="1">
      <c r="A4848" s="19" t="s">
        <v>10252</v>
      </c>
      <c r="B4848" s="20" t="s">
        <v>10253</v>
      </c>
      <c r="C4848" s="21">
        <v>4</v>
      </c>
      <c r="D4848" s="22">
        <v>51</v>
      </c>
      <c r="E4848" s="26">
        <f t="shared" si="75"/>
        <v>55</v>
      </c>
      <c r="F4848" s="22" t="s">
        <v>256</v>
      </c>
      <c r="G4848" s="22" t="s">
        <v>10254</v>
      </c>
    </row>
    <row r="4849" spans="1:7" s="23" customFormat="1" ht="94.5" customHeight="1">
      <c r="A4849" s="19" t="s">
        <v>10255</v>
      </c>
      <c r="B4849" s="20" t="s">
        <v>26</v>
      </c>
      <c r="C4849" s="21">
        <v>4</v>
      </c>
      <c r="D4849" s="22">
        <v>51</v>
      </c>
      <c r="E4849" s="26">
        <f t="shared" si="75"/>
        <v>55</v>
      </c>
      <c r="F4849" s="22" t="s">
        <v>256</v>
      </c>
      <c r="G4849" s="22" t="s">
        <v>27</v>
      </c>
    </row>
    <row r="4850" spans="1:7" s="23" customFormat="1" ht="94.5" customHeight="1">
      <c r="A4850" s="19" t="s">
        <v>10256</v>
      </c>
      <c r="B4850" s="20" t="s">
        <v>10257</v>
      </c>
      <c r="C4850" s="21"/>
      <c r="D4850" s="22"/>
      <c r="E4850" s="26">
        <f t="shared" si="75"/>
        <v>0</v>
      </c>
      <c r="F4850" s="22"/>
      <c r="G4850" s="22" t="s">
        <v>10258</v>
      </c>
    </row>
    <row r="4851" spans="1:7" s="23" customFormat="1" ht="94.5" customHeight="1">
      <c r="A4851" s="19" t="s">
        <v>10259</v>
      </c>
      <c r="B4851" s="20" t="s">
        <v>10260</v>
      </c>
      <c r="C4851" s="21">
        <v>4</v>
      </c>
      <c r="D4851" s="22">
        <v>51</v>
      </c>
      <c r="E4851" s="26">
        <f t="shared" si="75"/>
        <v>55</v>
      </c>
      <c r="F4851" s="22" t="s">
        <v>256</v>
      </c>
      <c r="G4851" s="22" t="s">
        <v>10261</v>
      </c>
    </row>
    <row r="4852" spans="1:7" s="23" customFormat="1" ht="94.5" customHeight="1">
      <c r="A4852" s="19" t="s">
        <v>10262</v>
      </c>
      <c r="B4852" s="20" t="s">
        <v>10263</v>
      </c>
      <c r="C4852" s="21"/>
      <c r="D4852" s="22"/>
      <c r="E4852" s="26">
        <f t="shared" si="75"/>
        <v>0</v>
      </c>
      <c r="F4852" s="22"/>
      <c r="G4852" s="22" t="s">
        <v>10264</v>
      </c>
    </row>
    <row r="4853" spans="1:7" s="23" customFormat="1" ht="94.5" customHeight="1">
      <c r="A4853" s="19" t="s">
        <v>10265</v>
      </c>
      <c r="B4853" s="20" t="s">
        <v>10266</v>
      </c>
      <c r="C4853" s="21">
        <v>4</v>
      </c>
      <c r="D4853" s="22">
        <v>6</v>
      </c>
      <c r="E4853" s="26">
        <f t="shared" si="75"/>
        <v>10</v>
      </c>
      <c r="F4853" s="22" t="s">
        <v>256</v>
      </c>
      <c r="G4853" s="22" t="s">
        <v>10267</v>
      </c>
    </row>
    <row r="4854" spans="1:7" s="23" customFormat="1" ht="94.5" customHeight="1">
      <c r="A4854" s="19" t="s">
        <v>10268</v>
      </c>
      <c r="B4854" s="20" t="s">
        <v>20</v>
      </c>
      <c r="C4854" s="21">
        <v>4</v>
      </c>
      <c r="D4854" s="22">
        <v>51</v>
      </c>
      <c r="E4854" s="26">
        <f t="shared" si="75"/>
        <v>55</v>
      </c>
      <c r="F4854" s="22" t="s">
        <v>256</v>
      </c>
      <c r="G4854" s="22" t="s">
        <v>21</v>
      </c>
    </row>
    <row r="4855" spans="1:7" s="23" customFormat="1" ht="94.5" customHeight="1">
      <c r="A4855" s="19" t="s">
        <v>10269</v>
      </c>
      <c r="B4855" s="20" t="s">
        <v>10270</v>
      </c>
      <c r="C4855" s="21">
        <v>1</v>
      </c>
      <c r="D4855" s="22">
        <v>8</v>
      </c>
      <c r="E4855" s="26">
        <f t="shared" si="75"/>
        <v>9</v>
      </c>
      <c r="F4855" s="22" t="s">
        <v>256</v>
      </c>
      <c r="G4855" s="22" t="s">
        <v>10271</v>
      </c>
    </row>
    <row r="4856" spans="1:7" s="23" customFormat="1" ht="94.5" customHeight="1">
      <c r="A4856" s="19" t="s">
        <v>10272</v>
      </c>
      <c r="B4856" s="20" t="s">
        <v>10273</v>
      </c>
      <c r="C4856" s="21">
        <v>4</v>
      </c>
      <c r="D4856" s="22">
        <v>51</v>
      </c>
      <c r="E4856" s="26">
        <f t="shared" si="75"/>
        <v>55</v>
      </c>
      <c r="F4856" s="22" t="s">
        <v>256</v>
      </c>
      <c r="G4856" s="22" t="s">
        <v>10274</v>
      </c>
    </row>
    <row r="4857" spans="1:7" s="23" customFormat="1" ht="94.5" customHeight="1">
      <c r="A4857" s="19" t="s">
        <v>10275</v>
      </c>
      <c r="B4857" s="20" t="s">
        <v>65</v>
      </c>
      <c r="C4857" s="21"/>
      <c r="D4857" s="22"/>
      <c r="E4857" s="26">
        <f t="shared" si="75"/>
        <v>0</v>
      </c>
      <c r="F4857" s="22"/>
      <c r="G4857" s="22" t="s">
        <v>27</v>
      </c>
    </row>
    <row r="4858" spans="1:7" s="23" customFormat="1" ht="94.5" customHeight="1">
      <c r="A4858" s="19" t="s">
        <v>10276</v>
      </c>
      <c r="B4858" s="20" t="s">
        <v>10277</v>
      </c>
      <c r="C4858" s="21">
        <v>4</v>
      </c>
      <c r="D4858" s="22">
        <v>1</v>
      </c>
      <c r="E4858" s="26">
        <f t="shared" si="75"/>
        <v>5</v>
      </c>
      <c r="F4858" s="22" t="s">
        <v>256</v>
      </c>
      <c r="G4858" s="22" t="s">
        <v>10278</v>
      </c>
    </row>
    <row r="4859" spans="1:7" s="23" customFormat="1" ht="94.5" customHeight="1">
      <c r="A4859" s="19" t="s">
        <v>10279</v>
      </c>
      <c r="B4859" s="20" t="s">
        <v>10266</v>
      </c>
      <c r="C4859" s="21">
        <v>1</v>
      </c>
      <c r="D4859" s="22">
        <v>3</v>
      </c>
      <c r="E4859" s="26">
        <f t="shared" si="75"/>
        <v>4</v>
      </c>
      <c r="F4859" s="22" t="s">
        <v>256</v>
      </c>
      <c r="G4859" s="22" t="s">
        <v>10267</v>
      </c>
    </row>
    <row r="4860" spans="1:7" s="23" customFormat="1" ht="94.5" customHeight="1">
      <c r="A4860" s="19" t="s">
        <v>10280</v>
      </c>
      <c r="B4860" s="20" t="s">
        <v>10281</v>
      </c>
      <c r="C4860" s="21">
        <v>1</v>
      </c>
      <c r="D4860" s="22">
        <v>2</v>
      </c>
      <c r="E4860" s="26">
        <f t="shared" si="75"/>
        <v>3</v>
      </c>
      <c r="F4860" s="22" t="s">
        <v>256</v>
      </c>
      <c r="G4860" s="22" t="s">
        <v>10282</v>
      </c>
    </row>
    <row r="4861" spans="1:7" s="23" customFormat="1" ht="94.5" customHeight="1">
      <c r="A4861" s="19" t="s">
        <v>10283</v>
      </c>
      <c r="B4861" s="20" t="s">
        <v>10284</v>
      </c>
      <c r="C4861" s="21">
        <v>1</v>
      </c>
      <c r="D4861" s="22">
        <v>3</v>
      </c>
      <c r="E4861" s="26">
        <f t="shared" si="75"/>
        <v>4</v>
      </c>
      <c r="F4861" s="22" t="s">
        <v>256</v>
      </c>
      <c r="G4861" s="22" t="s">
        <v>10285</v>
      </c>
    </row>
    <row r="4862" spans="1:7" s="23" customFormat="1" ht="94.5" customHeight="1">
      <c r="A4862" s="19" t="s">
        <v>10286</v>
      </c>
      <c r="B4862" s="20" t="s">
        <v>10287</v>
      </c>
      <c r="C4862" s="21">
        <v>1</v>
      </c>
      <c r="D4862" s="22">
        <v>2</v>
      </c>
      <c r="E4862" s="26">
        <f t="shared" si="75"/>
        <v>3</v>
      </c>
      <c r="F4862" s="22" t="s">
        <v>256</v>
      </c>
      <c r="G4862" s="22" t="s">
        <v>10288</v>
      </c>
    </row>
    <row r="4863" spans="1:7" s="23" customFormat="1" ht="94.5" customHeight="1">
      <c r="A4863" s="19" t="s">
        <v>10289</v>
      </c>
      <c r="B4863" s="20" t="s">
        <v>10290</v>
      </c>
      <c r="C4863" s="21">
        <v>1</v>
      </c>
      <c r="D4863" s="22">
        <v>2</v>
      </c>
      <c r="E4863" s="26">
        <f t="shared" si="75"/>
        <v>3</v>
      </c>
      <c r="F4863" s="22" t="s">
        <v>256</v>
      </c>
      <c r="G4863" s="22" t="s">
        <v>10291</v>
      </c>
    </row>
    <row r="4864" spans="1:7" s="23" customFormat="1" ht="94.5" customHeight="1">
      <c r="A4864" s="19"/>
      <c r="B4864" s="20" t="s">
        <v>1250</v>
      </c>
      <c r="C4864" s="21"/>
      <c r="D4864" s="22"/>
      <c r="E4864" s="26">
        <f t="shared" si="75"/>
        <v>0</v>
      </c>
      <c r="F4864" s="22"/>
      <c r="G4864" s="22" t="s">
        <v>21</v>
      </c>
    </row>
    <row r="4865" spans="1:7" s="23" customFormat="1" ht="94.5" customHeight="1">
      <c r="A4865" s="19" t="s">
        <v>26649</v>
      </c>
      <c r="B4865" s="20" t="s">
        <v>10292</v>
      </c>
      <c r="C4865" s="21">
        <v>1</v>
      </c>
      <c r="D4865" s="22">
        <v>2</v>
      </c>
      <c r="E4865" s="26">
        <f t="shared" si="75"/>
        <v>3</v>
      </c>
      <c r="F4865" s="22" t="s">
        <v>256</v>
      </c>
      <c r="G4865" s="22" t="s">
        <v>10293</v>
      </c>
    </row>
    <row r="4866" spans="1:7" s="23" customFormat="1" ht="94.5" customHeight="1">
      <c r="A4866" s="19" t="s">
        <v>10294</v>
      </c>
      <c r="B4866" s="20" t="s">
        <v>1255</v>
      </c>
      <c r="C4866" s="21">
        <v>1</v>
      </c>
      <c r="D4866" s="22">
        <v>3</v>
      </c>
      <c r="E4866" s="26">
        <f t="shared" si="75"/>
        <v>4</v>
      </c>
      <c r="F4866" s="22" t="s">
        <v>256</v>
      </c>
      <c r="G4866" s="22" t="s">
        <v>1256</v>
      </c>
    </row>
    <row r="4867" spans="1:7" s="23" customFormat="1" ht="94.5" customHeight="1">
      <c r="A4867" s="19" t="s">
        <v>10295</v>
      </c>
      <c r="B4867" s="20" t="s">
        <v>10296</v>
      </c>
      <c r="C4867" s="21"/>
      <c r="D4867" s="22"/>
      <c r="E4867" s="26">
        <f t="shared" si="75"/>
        <v>0</v>
      </c>
      <c r="F4867" s="22"/>
      <c r="G4867" s="22" t="s">
        <v>10297</v>
      </c>
    </row>
    <row r="4868" spans="1:7" s="23" customFormat="1" ht="94.5" customHeight="1">
      <c r="A4868" s="19" t="s">
        <v>10298</v>
      </c>
      <c r="B4868" s="20" t="s">
        <v>10299</v>
      </c>
      <c r="C4868" s="21">
        <v>1</v>
      </c>
      <c r="D4868" s="22">
        <v>2</v>
      </c>
      <c r="E4868" s="26">
        <f t="shared" si="75"/>
        <v>3</v>
      </c>
      <c r="F4868" s="22" t="s">
        <v>256</v>
      </c>
      <c r="G4868" s="22" t="s">
        <v>10300</v>
      </c>
    </row>
    <row r="4869" spans="1:7" s="23" customFormat="1" ht="94.5" customHeight="1">
      <c r="A4869" s="19"/>
      <c r="B4869" s="20" t="s">
        <v>10301</v>
      </c>
      <c r="C4869" s="21"/>
      <c r="D4869" s="22"/>
      <c r="E4869" s="26">
        <f t="shared" si="75"/>
        <v>0</v>
      </c>
      <c r="F4869" s="22"/>
      <c r="G4869" s="22" t="s">
        <v>10302</v>
      </c>
    </row>
    <row r="4870" spans="1:7" s="23" customFormat="1" ht="94.5" customHeight="1">
      <c r="A4870" s="19" t="s">
        <v>10303</v>
      </c>
      <c r="B4870" s="20" t="s">
        <v>10304</v>
      </c>
      <c r="C4870" s="21">
        <v>1</v>
      </c>
      <c r="D4870" s="22">
        <v>2</v>
      </c>
      <c r="E4870" s="26">
        <f t="shared" si="75"/>
        <v>3</v>
      </c>
      <c r="F4870" s="22" t="s">
        <v>256</v>
      </c>
      <c r="G4870" s="22" t="s">
        <v>10305</v>
      </c>
    </row>
    <row r="4871" spans="1:7" s="23" customFormat="1" ht="94.5" customHeight="1">
      <c r="A4871" s="19" t="s">
        <v>10306</v>
      </c>
      <c r="B4871" s="20" t="s">
        <v>10307</v>
      </c>
      <c r="C4871" s="21">
        <v>1</v>
      </c>
      <c r="D4871" s="22">
        <v>2</v>
      </c>
      <c r="E4871" s="26">
        <f t="shared" si="75"/>
        <v>3</v>
      </c>
      <c r="F4871" s="22" t="s">
        <v>256</v>
      </c>
      <c r="G4871" s="22" t="s">
        <v>10308</v>
      </c>
    </row>
    <row r="4872" spans="1:7" s="23" customFormat="1" ht="94.5" customHeight="1">
      <c r="A4872" s="19" t="s">
        <v>10309</v>
      </c>
      <c r="B4872" s="20" t="s">
        <v>49</v>
      </c>
      <c r="C4872" s="21">
        <v>1</v>
      </c>
      <c r="D4872" s="22">
        <v>2</v>
      </c>
      <c r="E4872" s="26">
        <f t="shared" si="75"/>
        <v>3</v>
      </c>
      <c r="F4872" s="22" t="s">
        <v>256</v>
      </c>
      <c r="G4872" s="22" t="s">
        <v>144</v>
      </c>
    </row>
    <row r="4873" spans="1:7" s="23" customFormat="1" ht="94.5" customHeight="1">
      <c r="A4873" s="19" t="s">
        <v>10310</v>
      </c>
      <c r="B4873" s="20" t="s">
        <v>10311</v>
      </c>
      <c r="C4873" s="21">
        <v>1</v>
      </c>
      <c r="D4873" s="22">
        <v>2</v>
      </c>
      <c r="E4873" s="26">
        <f t="shared" si="75"/>
        <v>3</v>
      </c>
      <c r="F4873" s="22" t="s">
        <v>256</v>
      </c>
      <c r="G4873" s="22" t="s">
        <v>10312</v>
      </c>
    </row>
    <row r="4874" spans="1:7" s="23" customFormat="1" ht="94.5" customHeight="1">
      <c r="A4874" s="19" t="s">
        <v>10313</v>
      </c>
      <c r="B4874" s="20" t="s">
        <v>10314</v>
      </c>
      <c r="C4874" s="21"/>
      <c r="D4874" s="22"/>
      <c r="E4874" s="26">
        <f t="shared" ref="E4874:E4937" si="76">C4874+D4874</f>
        <v>0</v>
      </c>
      <c r="F4874" s="22"/>
      <c r="G4874" s="22" t="s">
        <v>10315</v>
      </c>
    </row>
    <row r="4875" spans="1:7" s="23" customFormat="1" ht="94.5" customHeight="1">
      <c r="A4875" s="19"/>
      <c r="B4875" s="20" t="s">
        <v>10316</v>
      </c>
      <c r="C4875" s="21"/>
      <c r="D4875" s="22"/>
      <c r="E4875" s="26">
        <f t="shared" si="76"/>
        <v>0</v>
      </c>
      <c r="F4875" s="22"/>
      <c r="G4875" s="22" t="s">
        <v>10317</v>
      </c>
    </row>
    <row r="4876" spans="1:7" s="23" customFormat="1" ht="94.5" customHeight="1">
      <c r="A4876" s="19" t="s">
        <v>10318</v>
      </c>
      <c r="B4876" s="20" t="s">
        <v>10319</v>
      </c>
      <c r="C4876" s="21">
        <v>1</v>
      </c>
      <c r="D4876" s="22">
        <v>2</v>
      </c>
      <c r="E4876" s="26">
        <f t="shared" si="76"/>
        <v>3</v>
      </c>
      <c r="F4876" s="22" t="s">
        <v>256</v>
      </c>
      <c r="G4876" s="22" t="s">
        <v>10320</v>
      </c>
    </row>
    <row r="4877" spans="1:7" s="23" customFormat="1" ht="94.5" customHeight="1">
      <c r="A4877" s="19" t="s">
        <v>10321</v>
      </c>
      <c r="B4877" s="20" t="s">
        <v>49</v>
      </c>
      <c r="C4877" s="21">
        <v>1</v>
      </c>
      <c r="D4877" s="22">
        <v>2</v>
      </c>
      <c r="E4877" s="26">
        <f t="shared" si="76"/>
        <v>3</v>
      </c>
      <c r="F4877" s="22" t="s">
        <v>256</v>
      </c>
      <c r="G4877" s="22" t="s">
        <v>144</v>
      </c>
    </row>
    <row r="4878" spans="1:7" s="23" customFormat="1" ht="94.5" customHeight="1">
      <c r="A4878" s="19" t="s">
        <v>10322</v>
      </c>
      <c r="B4878" s="20" t="s">
        <v>10323</v>
      </c>
      <c r="C4878" s="21">
        <v>1</v>
      </c>
      <c r="D4878" s="22">
        <v>2</v>
      </c>
      <c r="E4878" s="26">
        <f t="shared" si="76"/>
        <v>3</v>
      </c>
      <c r="F4878" s="22" t="s">
        <v>256</v>
      </c>
      <c r="G4878" s="22" t="s">
        <v>10324</v>
      </c>
    </row>
    <row r="4879" spans="1:7" s="23" customFormat="1" ht="94.5" customHeight="1">
      <c r="A4879" s="19"/>
      <c r="B4879" s="20" t="s">
        <v>10325</v>
      </c>
      <c r="C4879" s="21"/>
      <c r="D4879" s="22"/>
      <c r="E4879" s="26">
        <f t="shared" si="76"/>
        <v>0</v>
      </c>
      <c r="F4879" s="22"/>
      <c r="G4879" s="22" t="s">
        <v>10326</v>
      </c>
    </row>
    <row r="4880" spans="1:7" s="23" customFormat="1" ht="94.5" customHeight="1">
      <c r="A4880" s="19" t="s">
        <v>10327</v>
      </c>
      <c r="B4880" s="20" t="s">
        <v>10328</v>
      </c>
      <c r="C4880" s="21">
        <v>1</v>
      </c>
      <c r="D4880" s="22">
        <v>2</v>
      </c>
      <c r="E4880" s="26">
        <f t="shared" si="76"/>
        <v>3</v>
      </c>
      <c r="F4880" s="22" t="s">
        <v>256</v>
      </c>
      <c r="G4880" s="22" t="s">
        <v>10329</v>
      </c>
    </row>
    <row r="4881" spans="1:7" s="23" customFormat="1" ht="94.5" customHeight="1">
      <c r="A4881" s="19" t="s">
        <v>10330</v>
      </c>
      <c r="B4881" s="20" t="s">
        <v>49</v>
      </c>
      <c r="C4881" s="21">
        <v>1</v>
      </c>
      <c r="D4881" s="22">
        <v>2</v>
      </c>
      <c r="E4881" s="26">
        <f t="shared" si="76"/>
        <v>3</v>
      </c>
      <c r="F4881" s="22" t="s">
        <v>256</v>
      </c>
      <c r="G4881" s="22" t="s">
        <v>144</v>
      </c>
    </row>
    <row r="4882" spans="1:7" s="23" customFormat="1" ht="94.5" customHeight="1">
      <c r="A4882" s="19"/>
      <c r="B4882" s="20" t="s">
        <v>10331</v>
      </c>
      <c r="C4882" s="21"/>
      <c r="D4882" s="22"/>
      <c r="E4882" s="26">
        <f t="shared" si="76"/>
        <v>0</v>
      </c>
      <c r="F4882" s="22"/>
      <c r="G4882" s="22" t="s">
        <v>10332</v>
      </c>
    </row>
    <row r="4883" spans="1:7" s="23" customFormat="1" ht="94.5" customHeight="1">
      <c r="A4883" s="19" t="s">
        <v>10333</v>
      </c>
      <c r="B4883" s="20" t="s">
        <v>10319</v>
      </c>
      <c r="C4883" s="21">
        <v>1</v>
      </c>
      <c r="D4883" s="22">
        <v>2</v>
      </c>
      <c r="E4883" s="26">
        <f t="shared" si="76"/>
        <v>3</v>
      </c>
      <c r="F4883" s="22" t="s">
        <v>256</v>
      </c>
      <c r="G4883" s="22" t="s">
        <v>10320</v>
      </c>
    </row>
    <row r="4884" spans="1:7" s="23" customFormat="1" ht="94.5" customHeight="1">
      <c r="A4884" s="19" t="s">
        <v>10334</v>
      </c>
      <c r="B4884" s="20" t="s">
        <v>10335</v>
      </c>
      <c r="C4884" s="21">
        <v>1</v>
      </c>
      <c r="D4884" s="22">
        <v>2</v>
      </c>
      <c r="E4884" s="26">
        <f t="shared" si="76"/>
        <v>3</v>
      </c>
      <c r="F4884" s="22" t="s">
        <v>256</v>
      </c>
      <c r="G4884" s="22" t="s">
        <v>144</v>
      </c>
    </row>
    <row r="4885" spans="1:7" s="23" customFormat="1" ht="94.5" customHeight="1">
      <c r="A4885" s="19"/>
      <c r="B4885" s="20" t="s">
        <v>10336</v>
      </c>
      <c r="C4885" s="21"/>
      <c r="D4885" s="22"/>
      <c r="E4885" s="26">
        <f t="shared" si="76"/>
        <v>0</v>
      </c>
      <c r="F4885" s="22"/>
      <c r="G4885" s="22" t="s">
        <v>10337</v>
      </c>
    </row>
    <row r="4886" spans="1:7" s="23" customFormat="1" ht="94.5" customHeight="1">
      <c r="A4886" s="19" t="s">
        <v>10338</v>
      </c>
      <c r="B4886" s="20" t="s">
        <v>10339</v>
      </c>
      <c r="C4886" s="21">
        <v>1</v>
      </c>
      <c r="D4886" s="22">
        <v>2</v>
      </c>
      <c r="E4886" s="26">
        <f t="shared" si="76"/>
        <v>3</v>
      </c>
      <c r="F4886" s="22" t="s">
        <v>256</v>
      </c>
      <c r="G4886" s="22" t="s">
        <v>10320</v>
      </c>
    </row>
    <row r="4887" spans="1:7" s="23" customFormat="1" ht="94.5" customHeight="1">
      <c r="A4887" s="19" t="s">
        <v>10340</v>
      </c>
      <c r="B4887" s="20" t="s">
        <v>673</v>
      </c>
      <c r="C4887" s="21">
        <v>1</v>
      </c>
      <c r="D4887" s="22">
        <v>2</v>
      </c>
      <c r="E4887" s="26">
        <f t="shared" si="76"/>
        <v>3</v>
      </c>
      <c r="F4887" s="22" t="s">
        <v>256</v>
      </c>
      <c r="G4887" s="22" t="s">
        <v>144</v>
      </c>
    </row>
    <row r="4888" spans="1:7" s="23" customFormat="1" ht="94.5" customHeight="1">
      <c r="A4888" s="19" t="s">
        <v>10341</v>
      </c>
      <c r="B4888" s="20" t="s">
        <v>10342</v>
      </c>
      <c r="C4888" s="21">
        <v>1</v>
      </c>
      <c r="D4888" s="22">
        <v>2</v>
      </c>
      <c r="E4888" s="26">
        <f t="shared" si="76"/>
        <v>3</v>
      </c>
      <c r="F4888" s="22" t="s">
        <v>256</v>
      </c>
      <c r="G4888" s="22" t="s">
        <v>10343</v>
      </c>
    </row>
    <row r="4889" spans="1:7" s="23" customFormat="1" ht="94.5" customHeight="1">
      <c r="A4889" s="19" t="s">
        <v>10344</v>
      </c>
      <c r="B4889" s="20" t="s">
        <v>10345</v>
      </c>
      <c r="C4889" s="21">
        <v>1</v>
      </c>
      <c r="D4889" s="22">
        <v>2</v>
      </c>
      <c r="E4889" s="26">
        <f t="shared" si="76"/>
        <v>3</v>
      </c>
      <c r="F4889" s="22" t="s">
        <v>256</v>
      </c>
      <c r="G4889" s="22" t="s">
        <v>10346</v>
      </c>
    </row>
    <row r="4890" spans="1:7" s="23" customFormat="1" ht="94.5" customHeight="1">
      <c r="A4890" s="19" t="s">
        <v>10347</v>
      </c>
      <c r="B4890" s="20" t="s">
        <v>10348</v>
      </c>
      <c r="C4890" s="21">
        <v>1</v>
      </c>
      <c r="D4890" s="22">
        <v>2</v>
      </c>
      <c r="E4890" s="26">
        <f t="shared" si="76"/>
        <v>3</v>
      </c>
      <c r="F4890" s="22" t="s">
        <v>256</v>
      </c>
      <c r="G4890" s="22" t="s">
        <v>10349</v>
      </c>
    </row>
    <row r="4891" spans="1:7" s="23" customFormat="1" ht="94.5" customHeight="1">
      <c r="A4891" s="19"/>
      <c r="B4891" s="20" t="s">
        <v>65</v>
      </c>
      <c r="C4891" s="21"/>
      <c r="D4891" s="22"/>
      <c r="E4891" s="26">
        <f t="shared" si="76"/>
        <v>0</v>
      </c>
      <c r="F4891" s="22"/>
      <c r="G4891" s="22" t="s">
        <v>66</v>
      </c>
    </row>
    <row r="4892" spans="1:7" s="23" customFormat="1" ht="94.5" customHeight="1">
      <c r="A4892" s="19" t="s">
        <v>10350</v>
      </c>
      <c r="B4892" s="20" t="s">
        <v>10339</v>
      </c>
      <c r="C4892" s="21">
        <v>1</v>
      </c>
      <c r="D4892" s="22">
        <v>2</v>
      </c>
      <c r="E4892" s="26">
        <f t="shared" si="76"/>
        <v>3</v>
      </c>
      <c r="F4892" s="22" t="s">
        <v>256</v>
      </c>
      <c r="G4892" s="22" t="s">
        <v>10320</v>
      </c>
    </row>
    <row r="4893" spans="1:7" s="23" customFormat="1" ht="94.5" customHeight="1">
      <c r="A4893" s="19" t="s">
        <v>10351</v>
      </c>
      <c r="B4893" s="20" t="s">
        <v>673</v>
      </c>
      <c r="C4893" s="21">
        <v>1</v>
      </c>
      <c r="D4893" s="22">
        <v>2</v>
      </c>
      <c r="E4893" s="26">
        <f t="shared" si="76"/>
        <v>3</v>
      </c>
      <c r="F4893" s="22" t="s">
        <v>256</v>
      </c>
      <c r="G4893" s="22" t="s">
        <v>144</v>
      </c>
    </row>
    <row r="4894" spans="1:7" s="23" customFormat="1" ht="94.5" customHeight="1">
      <c r="A4894" s="19" t="s">
        <v>10352</v>
      </c>
      <c r="B4894" s="20" t="s">
        <v>10353</v>
      </c>
      <c r="C4894" s="21">
        <v>1</v>
      </c>
      <c r="D4894" s="22">
        <v>3</v>
      </c>
      <c r="E4894" s="26">
        <f t="shared" si="76"/>
        <v>4</v>
      </c>
      <c r="F4894" s="22" t="s">
        <v>256</v>
      </c>
      <c r="G4894" s="22" t="s">
        <v>10354</v>
      </c>
    </row>
    <row r="4895" spans="1:7" s="23" customFormat="1" ht="94.5" customHeight="1">
      <c r="A4895" s="19" t="s">
        <v>10355</v>
      </c>
      <c r="B4895" s="20" t="s">
        <v>10356</v>
      </c>
      <c r="C4895" s="21">
        <v>1</v>
      </c>
      <c r="D4895" s="22">
        <v>3</v>
      </c>
      <c r="E4895" s="26">
        <f t="shared" si="76"/>
        <v>4</v>
      </c>
      <c r="F4895" s="22" t="s">
        <v>256</v>
      </c>
      <c r="G4895" s="22" t="s">
        <v>10357</v>
      </c>
    </row>
    <row r="4896" spans="1:7" s="23" customFormat="1" ht="94.5" customHeight="1">
      <c r="A4896" s="19">
        <v>4005</v>
      </c>
      <c r="B4896" s="20" t="s">
        <v>10358</v>
      </c>
      <c r="C4896" s="21"/>
      <c r="D4896" s="22"/>
      <c r="E4896" s="26">
        <f t="shared" si="76"/>
        <v>0</v>
      </c>
      <c r="F4896" s="22"/>
      <c r="G4896" s="22" t="s">
        <v>10359</v>
      </c>
    </row>
    <row r="4897" spans="1:7" s="23" customFormat="1" ht="94.5" customHeight="1">
      <c r="A4897" s="19" t="s">
        <v>10360</v>
      </c>
      <c r="B4897" s="20" t="s">
        <v>10361</v>
      </c>
      <c r="C4897" s="21">
        <v>1</v>
      </c>
      <c r="D4897" s="22">
        <v>3</v>
      </c>
      <c r="E4897" s="26">
        <f t="shared" si="76"/>
        <v>4</v>
      </c>
      <c r="F4897" s="22" t="s">
        <v>256</v>
      </c>
      <c r="G4897" s="22" t="s">
        <v>10362</v>
      </c>
    </row>
    <row r="4898" spans="1:7" s="23" customFormat="1" ht="94.5" customHeight="1">
      <c r="A4898" s="19" t="s">
        <v>10363</v>
      </c>
      <c r="B4898" s="20" t="s">
        <v>10364</v>
      </c>
      <c r="C4898" s="21">
        <v>1</v>
      </c>
      <c r="D4898" s="22">
        <v>3</v>
      </c>
      <c r="E4898" s="26">
        <f t="shared" si="76"/>
        <v>4</v>
      </c>
      <c r="F4898" s="22" t="s">
        <v>256</v>
      </c>
      <c r="G4898" s="22" t="s">
        <v>10365</v>
      </c>
    </row>
    <row r="4899" spans="1:7" s="23" customFormat="1" ht="94.5" customHeight="1">
      <c r="A4899" s="19"/>
      <c r="B4899" s="20" t="s">
        <v>65</v>
      </c>
      <c r="C4899" s="21"/>
      <c r="D4899" s="22"/>
      <c r="E4899" s="26">
        <f t="shared" si="76"/>
        <v>0</v>
      </c>
      <c r="F4899" s="22"/>
      <c r="G4899" s="22" t="s">
        <v>66</v>
      </c>
    </row>
    <row r="4900" spans="1:7" s="23" customFormat="1" ht="94.5" customHeight="1">
      <c r="A4900" s="19" t="s">
        <v>10366</v>
      </c>
      <c r="B4900" s="20" t="s">
        <v>10367</v>
      </c>
      <c r="C4900" s="21">
        <v>1</v>
      </c>
      <c r="D4900" s="22">
        <v>3</v>
      </c>
      <c r="E4900" s="26">
        <f t="shared" si="76"/>
        <v>4</v>
      </c>
      <c r="F4900" s="22" t="s">
        <v>256</v>
      </c>
      <c r="G4900" s="22" t="s">
        <v>10368</v>
      </c>
    </row>
    <row r="4901" spans="1:7" s="23" customFormat="1" ht="94.5" customHeight="1">
      <c r="A4901" s="19" t="s">
        <v>10369</v>
      </c>
      <c r="B4901" s="20" t="s">
        <v>49</v>
      </c>
      <c r="C4901" s="21">
        <v>1</v>
      </c>
      <c r="D4901" s="22">
        <v>3</v>
      </c>
      <c r="E4901" s="26">
        <f t="shared" si="76"/>
        <v>4</v>
      </c>
      <c r="F4901" s="22" t="s">
        <v>256</v>
      </c>
      <c r="G4901" s="22" t="s">
        <v>144</v>
      </c>
    </row>
    <row r="4902" spans="1:7" s="23" customFormat="1" ht="94.5" customHeight="1">
      <c r="A4902" s="19" t="s">
        <v>10370</v>
      </c>
      <c r="B4902" s="20" t="s">
        <v>10371</v>
      </c>
      <c r="C4902" s="21"/>
      <c r="D4902" s="22"/>
      <c r="E4902" s="26">
        <f t="shared" si="76"/>
        <v>0</v>
      </c>
      <c r="F4902" s="22"/>
      <c r="G4902" s="22" t="s">
        <v>10372</v>
      </c>
    </row>
    <row r="4903" spans="1:7" s="23" customFormat="1" ht="94.5" customHeight="1">
      <c r="A4903" s="19" t="s">
        <v>10373</v>
      </c>
      <c r="B4903" s="20" t="s">
        <v>10374</v>
      </c>
      <c r="C4903" s="21">
        <v>1</v>
      </c>
      <c r="D4903" s="22">
        <v>2</v>
      </c>
      <c r="E4903" s="26">
        <f t="shared" si="76"/>
        <v>3</v>
      </c>
      <c r="F4903" s="22" t="s">
        <v>256</v>
      </c>
      <c r="G4903" s="22" t="s">
        <v>10375</v>
      </c>
    </row>
    <row r="4904" spans="1:7" s="23" customFormat="1" ht="94.5" customHeight="1">
      <c r="A4904" s="19" t="s">
        <v>10376</v>
      </c>
      <c r="B4904" s="20" t="s">
        <v>65</v>
      </c>
      <c r="C4904" s="21"/>
      <c r="D4904" s="22"/>
      <c r="E4904" s="26">
        <f t="shared" si="76"/>
        <v>0</v>
      </c>
      <c r="F4904" s="22"/>
      <c r="G4904" s="22" t="s">
        <v>27</v>
      </c>
    </row>
    <row r="4905" spans="1:7" s="23" customFormat="1" ht="94.5" customHeight="1">
      <c r="A4905" s="19" t="s">
        <v>10377</v>
      </c>
      <c r="B4905" s="20" t="s">
        <v>10378</v>
      </c>
      <c r="C4905" s="21">
        <v>1</v>
      </c>
      <c r="D4905" s="22">
        <v>2</v>
      </c>
      <c r="E4905" s="26">
        <f t="shared" si="76"/>
        <v>3</v>
      </c>
      <c r="F4905" s="22" t="s">
        <v>256</v>
      </c>
      <c r="G4905" s="22" t="s">
        <v>10379</v>
      </c>
    </row>
    <row r="4906" spans="1:7" s="23" customFormat="1" ht="94.5" customHeight="1">
      <c r="A4906" s="19" t="s">
        <v>10380</v>
      </c>
      <c r="B4906" s="20" t="s">
        <v>20</v>
      </c>
      <c r="C4906" s="21">
        <v>1</v>
      </c>
      <c r="D4906" s="22">
        <v>3</v>
      </c>
      <c r="E4906" s="26">
        <f t="shared" si="76"/>
        <v>4</v>
      </c>
      <c r="F4906" s="22" t="s">
        <v>256</v>
      </c>
      <c r="G4906" s="22" t="s">
        <v>21</v>
      </c>
    </row>
    <row r="4907" spans="1:7" s="23" customFormat="1" ht="94.5" customHeight="1">
      <c r="A4907" s="19" t="s">
        <v>10381</v>
      </c>
      <c r="B4907" s="20" t="s">
        <v>10382</v>
      </c>
      <c r="C4907" s="21">
        <v>1</v>
      </c>
      <c r="D4907" s="22">
        <v>2</v>
      </c>
      <c r="E4907" s="26">
        <f t="shared" si="76"/>
        <v>3</v>
      </c>
      <c r="F4907" s="22" t="s">
        <v>256</v>
      </c>
      <c r="G4907" s="22" t="s">
        <v>10383</v>
      </c>
    </row>
    <row r="4908" spans="1:7" s="23" customFormat="1" ht="94.5" customHeight="1">
      <c r="A4908" s="19" t="s">
        <v>10384</v>
      </c>
      <c r="B4908" s="20" t="s">
        <v>10385</v>
      </c>
      <c r="C4908" s="21"/>
      <c r="D4908" s="22"/>
      <c r="E4908" s="26">
        <f t="shared" si="76"/>
        <v>0</v>
      </c>
      <c r="F4908" s="22"/>
      <c r="G4908" s="22" t="s">
        <v>10386</v>
      </c>
    </row>
    <row r="4909" spans="1:7" s="23" customFormat="1" ht="94.5" customHeight="1">
      <c r="A4909" s="19"/>
      <c r="B4909" s="20" t="s">
        <v>10387</v>
      </c>
      <c r="C4909" s="21"/>
      <c r="D4909" s="22"/>
      <c r="E4909" s="26">
        <f t="shared" si="76"/>
        <v>0</v>
      </c>
      <c r="F4909" s="22"/>
      <c r="G4909" s="22" t="s">
        <v>10388</v>
      </c>
    </row>
    <row r="4910" spans="1:7" s="23" customFormat="1" ht="94.5" customHeight="1">
      <c r="A4910" s="19" t="s">
        <v>10389</v>
      </c>
      <c r="B4910" s="20" t="s">
        <v>10390</v>
      </c>
      <c r="C4910" s="21"/>
      <c r="D4910" s="22"/>
      <c r="E4910" s="26">
        <f t="shared" si="76"/>
        <v>0</v>
      </c>
      <c r="F4910" s="22"/>
      <c r="G4910" s="22" t="s">
        <v>10368</v>
      </c>
    </row>
    <row r="4911" spans="1:7" s="23" customFormat="1" ht="94.5" customHeight="1">
      <c r="A4911" s="19" t="s">
        <v>10391</v>
      </c>
      <c r="B4911" s="20" t="s">
        <v>10392</v>
      </c>
      <c r="C4911" s="21">
        <v>1</v>
      </c>
      <c r="D4911" s="22">
        <v>8</v>
      </c>
      <c r="E4911" s="26">
        <f t="shared" si="76"/>
        <v>9</v>
      </c>
      <c r="F4911" s="22" t="s">
        <v>256</v>
      </c>
      <c r="G4911" s="22" t="s">
        <v>10393</v>
      </c>
    </row>
    <row r="4912" spans="1:7" s="23" customFormat="1" ht="94.5" customHeight="1">
      <c r="A4912" s="19" t="s">
        <v>10394</v>
      </c>
      <c r="B4912" s="20" t="s">
        <v>10395</v>
      </c>
      <c r="C4912" s="21">
        <v>4</v>
      </c>
      <c r="D4912" s="22">
        <v>16</v>
      </c>
      <c r="E4912" s="26">
        <f t="shared" si="76"/>
        <v>20</v>
      </c>
      <c r="F4912" s="22" t="s">
        <v>256</v>
      </c>
      <c r="G4912" s="22" t="s">
        <v>10396</v>
      </c>
    </row>
    <row r="4913" spans="1:7" s="23" customFormat="1" ht="94.5" customHeight="1">
      <c r="A4913" s="19" t="s">
        <v>10397</v>
      </c>
      <c r="B4913" s="20" t="s">
        <v>20</v>
      </c>
      <c r="C4913" s="21">
        <v>1</v>
      </c>
      <c r="D4913" s="22">
        <v>3</v>
      </c>
      <c r="E4913" s="26">
        <f t="shared" si="76"/>
        <v>4</v>
      </c>
      <c r="F4913" s="22" t="s">
        <v>256</v>
      </c>
      <c r="G4913" s="22" t="s">
        <v>21</v>
      </c>
    </row>
    <row r="4914" spans="1:7" s="23" customFormat="1" ht="94.5" customHeight="1">
      <c r="A4914" s="19" t="s">
        <v>10398</v>
      </c>
      <c r="B4914" s="20" t="s">
        <v>49</v>
      </c>
      <c r="C4914" s="21">
        <v>1</v>
      </c>
      <c r="D4914" s="22">
        <v>3</v>
      </c>
      <c r="E4914" s="26">
        <f t="shared" si="76"/>
        <v>4</v>
      </c>
      <c r="F4914" s="22" t="s">
        <v>256</v>
      </c>
      <c r="G4914" s="22" t="s">
        <v>144</v>
      </c>
    </row>
    <row r="4915" spans="1:7" s="23" customFormat="1" ht="94.5" customHeight="1">
      <c r="A4915" s="19"/>
      <c r="B4915" s="20" t="s">
        <v>10399</v>
      </c>
      <c r="C4915" s="21"/>
      <c r="D4915" s="22"/>
      <c r="E4915" s="26">
        <f t="shared" si="76"/>
        <v>0</v>
      </c>
      <c r="F4915" s="22"/>
      <c r="G4915" s="22" t="s">
        <v>10400</v>
      </c>
    </row>
    <row r="4916" spans="1:7" s="23" customFormat="1" ht="94.5" customHeight="1">
      <c r="A4916" s="19" t="s">
        <v>10401</v>
      </c>
      <c r="B4916" s="20" t="s">
        <v>10402</v>
      </c>
      <c r="C4916" s="21"/>
      <c r="D4916" s="22"/>
      <c r="E4916" s="26">
        <f t="shared" si="76"/>
        <v>0</v>
      </c>
      <c r="F4916" s="22"/>
      <c r="G4916" s="22" t="s">
        <v>10368</v>
      </c>
    </row>
    <row r="4917" spans="1:7" s="23" customFormat="1" ht="94.5" customHeight="1">
      <c r="A4917" s="19" t="s">
        <v>10403</v>
      </c>
      <c r="B4917" s="20" t="s">
        <v>10392</v>
      </c>
      <c r="C4917" s="21">
        <v>1</v>
      </c>
      <c r="D4917" s="22">
        <v>8</v>
      </c>
      <c r="E4917" s="26">
        <f t="shared" si="76"/>
        <v>9</v>
      </c>
      <c r="F4917" s="22" t="s">
        <v>256</v>
      </c>
      <c r="G4917" s="22" t="s">
        <v>10393</v>
      </c>
    </row>
    <row r="4918" spans="1:7" s="23" customFormat="1" ht="94.5" customHeight="1">
      <c r="A4918" s="19" t="s">
        <v>10404</v>
      </c>
      <c r="B4918" s="20" t="s">
        <v>10405</v>
      </c>
      <c r="C4918" s="21">
        <v>1</v>
      </c>
      <c r="D4918" s="22">
        <v>2</v>
      </c>
      <c r="E4918" s="26">
        <f t="shared" si="76"/>
        <v>3</v>
      </c>
      <c r="F4918" s="22" t="s">
        <v>256</v>
      </c>
      <c r="G4918" s="22" t="s">
        <v>10406</v>
      </c>
    </row>
    <row r="4919" spans="1:7" s="23" customFormat="1" ht="94.5" customHeight="1">
      <c r="A4919" s="19" t="s">
        <v>10407</v>
      </c>
      <c r="B4919" s="20" t="s">
        <v>20</v>
      </c>
      <c r="C4919" s="21">
        <v>1</v>
      </c>
      <c r="D4919" s="22">
        <v>3</v>
      </c>
      <c r="E4919" s="26">
        <f t="shared" si="76"/>
        <v>4</v>
      </c>
      <c r="F4919" s="22" t="s">
        <v>256</v>
      </c>
      <c r="G4919" s="22" t="s">
        <v>21</v>
      </c>
    </row>
    <row r="4920" spans="1:7" s="23" customFormat="1" ht="94.5" customHeight="1">
      <c r="A4920" s="19" t="s">
        <v>10408</v>
      </c>
      <c r="B4920" s="20" t="s">
        <v>632</v>
      </c>
      <c r="C4920" s="21">
        <v>1</v>
      </c>
      <c r="D4920" s="22">
        <v>3</v>
      </c>
      <c r="E4920" s="26">
        <f t="shared" si="76"/>
        <v>4</v>
      </c>
      <c r="F4920" s="22" t="s">
        <v>256</v>
      </c>
      <c r="G4920" s="22" t="s">
        <v>144</v>
      </c>
    </row>
    <row r="4921" spans="1:7" s="23" customFormat="1" ht="94.5" customHeight="1">
      <c r="A4921" s="19" t="s">
        <v>10409</v>
      </c>
      <c r="B4921" s="20" t="s">
        <v>10410</v>
      </c>
      <c r="C4921" s="21"/>
      <c r="D4921" s="22"/>
      <c r="E4921" s="26">
        <f t="shared" si="76"/>
        <v>0</v>
      </c>
      <c r="F4921" s="22"/>
      <c r="G4921" s="22" t="s">
        <v>10411</v>
      </c>
    </row>
    <row r="4922" spans="1:7" s="23" customFormat="1" ht="94.5" customHeight="1">
      <c r="A4922" s="19"/>
      <c r="B4922" s="20" t="s">
        <v>10412</v>
      </c>
      <c r="C4922" s="21"/>
      <c r="D4922" s="22"/>
      <c r="E4922" s="26">
        <f t="shared" si="76"/>
        <v>0</v>
      </c>
      <c r="F4922" s="22"/>
      <c r="G4922" s="22" t="s">
        <v>10413</v>
      </c>
    </row>
    <row r="4923" spans="1:7" s="23" customFormat="1" ht="94.5" customHeight="1">
      <c r="A4923" s="19" t="s">
        <v>10414</v>
      </c>
      <c r="B4923" s="20" t="s">
        <v>10415</v>
      </c>
      <c r="C4923" s="21"/>
      <c r="D4923" s="22"/>
      <c r="E4923" s="26">
        <f t="shared" si="76"/>
        <v>0</v>
      </c>
      <c r="F4923" s="22"/>
      <c r="G4923" s="22" t="s">
        <v>10416</v>
      </c>
    </row>
    <row r="4924" spans="1:7" s="23" customFormat="1" ht="94.5" customHeight="1">
      <c r="A4924" s="19" t="s">
        <v>10417</v>
      </c>
      <c r="B4924" s="20" t="s">
        <v>10418</v>
      </c>
      <c r="C4924" s="21">
        <v>4</v>
      </c>
      <c r="D4924" s="22">
        <v>16</v>
      </c>
      <c r="E4924" s="26">
        <f t="shared" si="76"/>
        <v>20</v>
      </c>
      <c r="F4924" s="22" t="s">
        <v>256</v>
      </c>
      <c r="G4924" s="22" t="s">
        <v>10419</v>
      </c>
    </row>
    <row r="4925" spans="1:7" s="23" customFormat="1" ht="94.5" customHeight="1">
      <c r="A4925" s="19" t="s">
        <v>10420</v>
      </c>
      <c r="B4925" s="20" t="s">
        <v>170</v>
      </c>
      <c r="C4925" s="21">
        <v>1</v>
      </c>
      <c r="D4925" s="22">
        <v>3</v>
      </c>
      <c r="E4925" s="26">
        <f t="shared" si="76"/>
        <v>4</v>
      </c>
      <c r="F4925" s="22" t="s">
        <v>256</v>
      </c>
      <c r="G4925" s="22" t="s">
        <v>21</v>
      </c>
    </row>
    <row r="4926" spans="1:7" s="23" customFormat="1" ht="94.5" customHeight="1">
      <c r="A4926" s="19" t="s">
        <v>10421</v>
      </c>
      <c r="B4926" s="20" t="s">
        <v>10422</v>
      </c>
      <c r="C4926" s="21">
        <v>4</v>
      </c>
      <c r="D4926" s="22">
        <v>1</v>
      </c>
      <c r="E4926" s="26">
        <f t="shared" si="76"/>
        <v>5</v>
      </c>
      <c r="F4926" s="22" t="s">
        <v>256</v>
      </c>
      <c r="G4926" s="22" t="s">
        <v>10423</v>
      </c>
    </row>
    <row r="4927" spans="1:7" s="23" customFormat="1" ht="94.5" customHeight="1">
      <c r="A4927" s="19"/>
      <c r="B4927" s="20" t="s">
        <v>10424</v>
      </c>
      <c r="C4927" s="21"/>
      <c r="D4927" s="22"/>
      <c r="E4927" s="26">
        <f t="shared" si="76"/>
        <v>0</v>
      </c>
      <c r="F4927" s="22"/>
      <c r="G4927" s="22" t="s">
        <v>10425</v>
      </c>
    </row>
    <row r="4928" spans="1:7" s="23" customFormat="1" ht="94.5" customHeight="1">
      <c r="A4928" s="19" t="s">
        <v>10426</v>
      </c>
      <c r="B4928" s="20" t="s">
        <v>10427</v>
      </c>
      <c r="C4928" s="21">
        <v>4</v>
      </c>
      <c r="D4928" s="22">
        <v>1</v>
      </c>
      <c r="E4928" s="26">
        <f t="shared" si="76"/>
        <v>5</v>
      </c>
      <c r="F4928" s="22" t="s">
        <v>256</v>
      </c>
      <c r="G4928" s="22" t="s">
        <v>10416</v>
      </c>
    </row>
    <row r="4929" spans="1:7" s="23" customFormat="1" ht="94.5" customHeight="1">
      <c r="A4929" s="19" t="s">
        <v>10428</v>
      </c>
      <c r="B4929" s="20" t="s">
        <v>10429</v>
      </c>
      <c r="C4929" s="21">
        <v>4</v>
      </c>
      <c r="D4929" s="22">
        <v>1</v>
      </c>
      <c r="E4929" s="26">
        <f t="shared" si="76"/>
        <v>5</v>
      </c>
      <c r="F4929" s="22" t="s">
        <v>256</v>
      </c>
      <c r="G4929" s="22" t="s">
        <v>10423</v>
      </c>
    </row>
    <row r="4930" spans="1:7" s="23" customFormat="1" ht="94.5" customHeight="1">
      <c r="A4930" s="19"/>
      <c r="B4930" s="20" t="s">
        <v>10430</v>
      </c>
      <c r="C4930" s="21"/>
      <c r="D4930" s="22"/>
      <c r="E4930" s="26">
        <f t="shared" si="76"/>
        <v>0</v>
      </c>
      <c r="F4930" s="22"/>
      <c r="G4930" s="22" t="s">
        <v>10431</v>
      </c>
    </row>
    <row r="4931" spans="1:7" s="23" customFormat="1" ht="94.5" customHeight="1">
      <c r="A4931" s="19" t="s">
        <v>10432</v>
      </c>
      <c r="B4931" s="20" t="s">
        <v>10433</v>
      </c>
      <c r="C4931" s="21">
        <v>4</v>
      </c>
      <c r="D4931" s="22">
        <v>1</v>
      </c>
      <c r="E4931" s="26">
        <f t="shared" si="76"/>
        <v>5</v>
      </c>
      <c r="F4931" s="22" t="s">
        <v>256</v>
      </c>
      <c r="G4931" s="22" t="s">
        <v>10416</v>
      </c>
    </row>
    <row r="4932" spans="1:7" s="23" customFormat="1" ht="94.5" customHeight="1">
      <c r="A4932" s="19" t="s">
        <v>10434</v>
      </c>
      <c r="B4932" s="20" t="s">
        <v>10429</v>
      </c>
      <c r="C4932" s="21">
        <v>4</v>
      </c>
      <c r="D4932" s="22">
        <v>1</v>
      </c>
      <c r="E4932" s="26">
        <f t="shared" si="76"/>
        <v>5</v>
      </c>
      <c r="F4932" s="22" t="s">
        <v>256</v>
      </c>
      <c r="G4932" s="22" t="s">
        <v>10423</v>
      </c>
    </row>
    <row r="4933" spans="1:7" s="23" customFormat="1" ht="94.5" customHeight="1">
      <c r="A4933" s="19"/>
      <c r="B4933" s="20" t="s">
        <v>10435</v>
      </c>
      <c r="C4933" s="21"/>
      <c r="D4933" s="22"/>
      <c r="E4933" s="26">
        <f t="shared" si="76"/>
        <v>0</v>
      </c>
      <c r="F4933" s="22"/>
      <c r="G4933" s="22" t="s">
        <v>10436</v>
      </c>
    </row>
    <row r="4934" spans="1:7" s="23" customFormat="1" ht="94.5" customHeight="1">
      <c r="A4934" s="19" t="s">
        <v>10437</v>
      </c>
      <c r="B4934" s="20" t="s">
        <v>10427</v>
      </c>
      <c r="C4934" s="21">
        <v>4</v>
      </c>
      <c r="D4934" s="22">
        <v>1</v>
      </c>
      <c r="E4934" s="26">
        <f t="shared" si="76"/>
        <v>5</v>
      </c>
      <c r="F4934" s="22" t="s">
        <v>256</v>
      </c>
      <c r="G4934" s="22" t="s">
        <v>10416</v>
      </c>
    </row>
    <row r="4935" spans="1:7" s="23" customFormat="1" ht="94.5" customHeight="1">
      <c r="A4935" s="19" t="s">
        <v>10438</v>
      </c>
      <c r="B4935" s="20" t="s">
        <v>10429</v>
      </c>
      <c r="C4935" s="21">
        <v>4</v>
      </c>
      <c r="D4935" s="22">
        <v>1</v>
      </c>
      <c r="E4935" s="26">
        <f t="shared" si="76"/>
        <v>5</v>
      </c>
      <c r="F4935" s="22" t="s">
        <v>256</v>
      </c>
      <c r="G4935" s="22" t="s">
        <v>10423</v>
      </c>
    </row>
    <row r="4936" spans="1:7" s="23" customFormat="1" ht="94.5" customHeight="1">
      <c r="A4936" s="19" t="s">
        <v>10439</v>
      </c>
      <c r="B4936" s="20" t="s">
        <v>10440</v>
      </c>
      <c r="C4936" s="21"/>
      <c r="D4936" s="22"/>
      <c r="E4936" s="26">
        <f t="shared" si="76"/>
        <v>0</v>
      </c>
      <c r="F4936" s="22"/>
      <c r="G4936" s="22" t="s">
        <v>10441</v>
      </c>
    </row>
    <row r="4937" spans="1:7" s="23" customFormat="1" ht="94.5" customHeight="1">
      <c r="A4937" s="19"/>
      <c r="B4937" s="20" t="s">
        <v>10442</v>
      </c>
      <c r="C4937" s="21"/>
      <c r="D4937" s="22"/>
      <c r="E4937" s="26">
        <f t="shared" si="76"/>
        <v>0</v>
      </c>
      <c r="F4937" s="22"/>
      <c r="G4937" s="22" t="s">
        <v>10443</v>
      </c>
    </row>
    <row r="4938" spans="1:7" s="23" customFormat="1" ht="94.5" customHeight="1">
      <c r="A4938" s="19" t="s">
        <v>10444</v>
      </c>
      <c r="B4938" s="20" t="s">
        <v>10445</v>
      </c>
      <c r="C4938" s="21">
        <v>4</v>
      </c>
      <c r="D4938" s="22">
        <v>11</v>
      </c>
      <c r="E4938" s="26">
        <f t="shared" ref="E4938:E5001" si="77">C4938+D4938</f>
        <v>15</v>
      </c>
      <c r="F4938" s="22" t="s">
        <v>256</v>
      </c>
      <c r="G4938" s="22" t="s">
        <v>10446</v>
      </c>
    </row>
    <row r="4939" spans="1:7" s="23" customFormat="1" ht="94.5" customHeight="1">
      <c r="A4939" s="19" t="s">
        <v>25954</v>
      </c>
      <c r="B4939" s="20" t="s">
        <v>10447</v>
      </c>
      <c r="C4939" s="21"/>
      <c r="D4939" s="22"/>
      <c r="E4939" s="26">
        <f t="shared" si="77"/>
        <v>0</v>
      </c>
      <c r="F4939" s="22"/>
      <c r="G4939" s="22" t="s">
        <v>10448</v>
      </c>
    </row>
    <row r="4940" spans="1:7" s="23" customFormat="1" ht="94.5" customHeight="1">
      <c r="A4940" s="19" t="s">
        <v>25955</v>
      </c>
      <c r="B4940" s="20" t="s">
        <v>25957</v>
      </c>
      <c r="C4940" s="21">
        <v>4</v>
      </c>
      <c r="D4940" s="22">
        <v>1</v>
      </c>
      <c r="E4940" s="26">
        <f t="shared" si="77"/>
        <v>5</v>
      </c>
      <c r="F4940" s="22" t="s">
        <v>256</v>
      </c>
      <c r="G4940" s="22" t="s">
        <v>25958</v>
      </c>
    </row>
    <row r="4941" spans="1:7" s="23" customFormat="1" ht="94.5" customHeight="1">
      <c r="A4941" s="19" t="s">
        <v>25956</v>
      </c>
      <c r="B4941" s="20" t="s">
        <v>25113</v>
      </c>
      <c r="C4941" s="21">
        <v>4</v>
      </c>
      <c r="D4941" s="22">
        <v>11</v>
      </c>
      <c r="E4941" s="26">
        <f t="shared" si="77"/>
        <v>15</v>
      </c>
      <c r="F4941" s="22" t="s">
        <v>256</v>
      </c>
      <c r="G4941" s="22" t="s">
        <v>25333</v>
      </c>
    </row>
    <row r="4942" spans="1:7" s="23" customFormat="1" ht="94.5" customHeight="1">
      <c r="A4942" s="19" t="s">
        <v>10449</v>
      </c>
      <c r="B4942" s="20" t="s">
        <v>632</v>
      </c>
      <c r="C4942" s="21">
        <v>4</v>
      </c>
      <c r="D4942" s="22">
        <v>11</v>
      </c>
      <c r="E4942" s="26">
        <f t="shared" si="77"/>
        <v>15</v>
      </c>
      <c r="F4942" s="22" t="s">
        <v>256</v>
      </c>
      <c r="G4942" s="22" t="s">
        <v>144</v>
      </c>
    </row>
    <row r="4943" spans="1:7" s="23" customFormat="1" ht="94.5" customHeight="1">
      <c r="A4943" s="19"/>
      <c r="B4943" s="20" t="s">
        <v>10450</v>
      </c>
      <c r="C4943" s="21"/>
      <c r="D4943" s="22"/>
      <c r="E4943" s="26">
        <f t="shared" si="77"/>
        <v>0</v>
      </c>
      <c r="F4943" s="22"/>
      <c r="G4943" s="22" t="s">
        <v>10451</v>
      </c>
    </row>
    <row r="4944" spans="1:7" s="23" customFormat="1" ht="94.5" customHeight="1">
      <c r="A4944" s="19" t="s">
        <v>10452</v>
      </c>
      <c r="B4944" s="20" t="s">
        <v>10453</v>
      </c>
      <c r="C4944" s="21">
        <v>4</v>
      </c>
      <c r="D4944" s="22">
        <v>16</v>
      </c>
      <c r="E4944" s="26">
        <f t="shared" si="77"/>
        <v>20</v>
      </c>
      <c r="F4944" s="22" t="s">
        <v>256</v>
      </c>
      <c r="G4944" s="22" t="s">
        <v>10454</v>
      </c>
    </row>
    <row r="4945" spans="1:7" s="23" customFormat="1" ht="94.5" customHeight="1">
      <c r="A4945" s="19" t="s">
        <v>10455</v>
      </c>
      <c r="B4945" s="20" t="s">
        <v>10456</v>
      </c>
      <c r="C4945" s="21">
        <v>4</v>
      </c>
      <c r="D4945" s="22">
        <v>16</v>
      </c>
      <c r="E4945" s="26">
        <f t="shared" si="77"/>
        <v>20</v>
      </c>
      <c r="F4945" s="22" t="s">
        <v>256</v>
      </c>
      <c r="G4945" s="22" t="s">
        <v>10457</v>
      </c>
    </row>
    <row r="4946" spans="1:7" s="23" customFormat="1" ht="94.5" customHeight="1">
      <c r="A4946" s="19" t="s">
        <v>10458</v>
      </c>
      <c r="B4946" s="20" t="s">
        <v>10459</v>
      </c>
      <c r="C4946" s="21">
        <v>4</v>
      </c>
      <c r="D4946" s="22">
        <v>16</v>
      </c>
      <c r="E4946" s="26">
        <f t="shared" si="77"/>
        <v>20</v>
      </c>
      <c r="F4946" s="22" t="s">
        <v>256</v>
      </c>
      <c r="G4946" s="22" t="s">
        <v>10460</v>
      </c>
    </row>
    <row r="4947" spans="1:7" s="23" customFormat="1" ht="94.5" customHeight="1">
      <c r="A4947" s="19" t="s">
        <v>10461</v>
      </c>
      <c r="B4947" s="20" t="s">
        <v>10462</v>
      </c>
      <c r="C4947" s="21">
        <v>4</v>
      </c>
      <c r="D4947" s="22">
        <v>16</v>
      </c>
      <c r="E4947" s="26">
        <f t="shared" si="77"/>
        <v>20</v>
      </c>
      <c r="F4947" s="22" t="s">
        <v>256</v>
      </c>
      <c r="G4947" s="22" t="s">
        <v>10463</v>
      </c>
    </row>
    <row r="4948" spans="1:7" s="23" customFormat="1" ht="94.5" customHeight="1">
      <c r="A4948" s="19" t="s">
        <v>10464</v>
      </c>
      <c r="B4948" s="20" t="s">
        <v>10465</v>
      </c>
      <c r="C4948" s="21">
        <v>4</v>
      </c>
      <c r="D4948" s="22">
        <v>6</v>
      </c>
      <c r="E4948" s="26">
        <f t="shared" si="77"/>
        <v>10</v>
      </c>
      <c r="F4948" s="22" t="s">
        <v>256</v>
      </c>
      <c r="G4948" s="22" t="s">
        <v>10466</v>
      </c>
    </row>
    <row r="4949" spans="1:7" s="23" customFormat="1" ht="94.5" customHeight="1">
      <c r="A4949" s="19" t="s">
        <v>10467</v>
      </c>
      <c r="B4949" s="20" t="s">
        <v>10468</v>
      </c>
      <c r="C4949" s="21">
        <v>4</v>
      </c>
      <c r="D4949" s="22">
        <v>6</v>
      </c>
      <c r="E4949" s="26">
        <f t="shared" si="77"/>
        <v>10</v>
      </c>
      <c r="F4949" s="22" t="s">
        <v>256</v>
      </c>
      <c r="G4949" s="22" t="s">
        <v>10469</v>
      </c>
    </row>
    <row r="4950" spans="1:7" s="23" customFormat="1" ht="94.5" customHeight="1">
      <c r="A4950" s="19" t="s">
        <v>10470</v>
      </c>
      <c r="B4950" s="20" t="s">
        <v>175</v>
      </c>
      <c r="C4950" s="21"/>
      <c r="D4950" s="22"/>
      <c r="E4950" s="26">
        <f t="shared" si="77"/>
        <v>0</v>
      </c>
      <c r="F4950" s="22"/>
      <c r="G4950" s="22" t="s">
        <v>144</v>
      </c>
    </row>
    <row r="4951" spans="1:7" s="23" customFormat="1" ht="94.5" customHeight="1">
      <c r="A4951" s="19" t="s">
        <v>10471</v>
      </c>
      <c r="B4951" s="20" t="s">
        <v>10472</v>
      </c>
      <c r="C4951" s="21">
        <v>1</v>
      </c>
      <c r="D4951" s="22">
        <v>2</v>
      </c>
      <c r="E4951" s="26">
        <f t="shared" si="77"/>
        <v>3</v>
      </c>
      <c r="F4951" s="22" t="s">
        <v>256</v>
      </c>
      <c r="G4951" s="22" t="s">
        <v>10473</v>
      </c>
    </row>
    <row r="4952" spans="1:7" s="23" customFormat="1" ht="94.5" customHeight="1">
      <c r="A4952" s="19" t="s">
        <v>10474</v>
      </c>
      <c r="B4952" s="20" t="s">
        <v>20</v>
      </c>
      <c r="C4952" s="21">
        <v>4</v>
      </c>
      <c r="D4952" s="22">
        <v>16</v>
      </c>
      <c r="E4952" s="26">
        <f t="shared" si="77"/>
        <v>20</v>
      </c>
      <c r="F4952" s="22" t="s">
        <v>256</v>
      </c>
      <c r="G4952" s="22" t="s">
        <v>21</v>
      </c>
    </row>
    <row r="4953" spans="1:7" s="23" customFormat="1" ht="94.5" customHeight="1">
      <c r="A4953" s="19" t="s">
        <v>10475</v>
      </c>
      <c r="B4953" s="20" t="s">
        <v>10476</v>
      </c>
      <c r="C4953" s="21"/>
      <c r="D4953" s="22"/>
      <c r="E4953" s="26">
        <f t="shared" si="77"/>
        <v>0</v>
      </c>
      <c r="F4953" s="22"/>
      <c r="G4953" s="22" t="s">
        <v>10477</v>
      </c>
    </row>
    <row r="4954" spans="1:7" s="23" customFormat="1" ht="94.5" customHeight="1">
      <c r="A4954" s="19" t="s">
        <v>25959</v>
      </c>
      <c r="B4954" s="20" t="s">
        <v>10478</v>
      </c>
      <c r="C4954" s="21"/>
      <c r="D4954" s="22"/>
      <c r="E4954" s="26">
        <f t="shared" si="77"/>
        <v>0</v>
      </c>
      <c r="F4954" s="22"/>
      <c r="G4954" s="22" t="s">
        <v>10479</v>
      </c>
    </row>
    <row r="4955" spans="1:7" s="23" customFormat="1" ht="94.5" customHeight="1">
      <c r="A4955" s="19" t="s">
        <v>25960</v>
      </c>
      <c r="B4955" s="20" t="s">
        <v>25964</v>
      </c>
      <c r="C4955" s="21">
        <v>4</v>
      </c>
      <c r="D4955" s="22">
        <v>28</v>
      </c>
      <c r="E4955" s="26">
        <f t="shared" si="77"/>
        <v>32</v>
      </c>
      <c r="F4955" s="22" t="s">
        <v>11</v>
      </c>
      <c r="G4955" s="22" t="s">
        <v>25967</v>
      </c>
    </row>
    <row r="4956" spans="1:7" s="23" customFormat="1" ht="94.5" customHeight="1">
      <c r="A4956" s="19" t="s">
        <v>25961</v>
      </c>
      <c r="B4956" s="20" t="s">
        <v>25966</v>
      </c>
      <c r="C4956" s="21">
        <v>4</v>
      </c>
      <c r="D4956" s="22">
        <v>28</v>
      </c>
      <c r="E4956" s="26">
        <f t="shared" si="77"/>
        <v>32</v>
      </c>
      <c r="F4956" s="22" t="s">
        <v>11</v>
      </c>
      <c r="G4956" s="22" t="s">
        <v>25968</v>
      </c>
    </row>
    <row r="4957" spans="1:7" s="23" customFormat="1" ht="94.5" customHeight="1">
      <c r="A4957" s="19" t="s">
        <v>25962</v>
      </c>
      <c r="B4957" s="20" t="s">
        <v>25965</v>
      </c>
      <c r="C4957" s="21">
        <v>4</v>
      </c>
      <c r="D4957" s="22">
        <v>28</v>
      </c>
      <c r="E4957" s="26">
        <f t="shared" si="77"/>
        <v>32</v>
      </c>
      <c r="F4957" s="22" t="s">
        <v>11</v>
      </c>
      <c r="G4957" s="22" t="s">
        <v>25969</v>
      </c>
    </row>
    <row r="4958" spans="1:7" s="23" customFormat="1" ht="94.5" customHeight="1">
      <c r="A4958" s="19" t="s">
        <v>25963</v>
      </c>
      <c r="B4958" s="20" t="s">
        <v>25113</v>
      </c>
      <c r="C4958" s="21">
        <v>4</v>
      </c>
      <c r="D4958" s="22">
        <v>28</v>
      </c>
      <c r="E4958" s="26">
        <f t="shared" si="77"/>
        <v>32</v>
      </c>
      <c r="F4958" s="22" t="s">
        <v>11</v>
      </c>
      <c r="G4958" s="22" t="s">
        <v>25333</v>
      </c>
    </row>
    <row r="4959" spans="1:7" s="23" customFormat="1" ht="94.5" customHeight="1">
      <c r="A4959" s="19" t="s">
        <v>10480</v>
      </c>
      <c r="B4959" s="20" t="s">
        <v>10481</v>
      </c>
      <c r="C4959" s="21"/>
      <c r="D4959" s="22"/>
      <c r="E4959" s="26">
        <f t="shared" si="77"/>
        <v>0</v>
      </c>
      <c r="F4959" s="22"/>
      <c r="G4959" s="22" t="s">
        <v>10482</v>
      </c>
    </row>
    <row r="4960" spans="1:7" s="23" customFormat="1" ht="94.5" customHeight="1">
      <c r="A4960" s="19" t="s">
        <v>10483</v>
      </c>
      <c r="B4960" s="20" t="s">
        <v>10484</v>
      </c>
      <c r="C4960" s="21">
        <v>4</v>
      </c>
      <c r="D4960" s="22">
        <v>0</v>
      </c>
      <c r="E4960" s="26">
        <f t="shared" si="77"/>
        <v>4</v>
      </c>
      <c r="F4960" s="22" t="s">
        <v>11</v>
      </c>
      <c r="G4960" s="22" t="s">
        <v>10485</v>
      </c>
    </row>
    <row r="4961" spans="1:7" s="23" customFormat="1" ht="94.5" customHeight="1">
      <c r="A4961" s="19" t="s">
        <v>10486</v>
      </c>
      <c r="B4961" s="20" t="s">
        <v>10487</v>
      </c>
      <c r="C4961" s="21">
        <v>4</v>
      </c>
      <c r="D4961" s="22">
        <v>0</v>
      </c>
      <c r="E4961" s="26">
        <f t="shared" si="77"/>
        <v>4</v>
      </c>
      <c r="F4961" s="22" t="s">
        <v>11</v>
      </c>
      <c r="G4961" s="22" t="s">
        <v>10488</v>
      </c>
    </row>
    <row r="4962" spans="1:7" s="23" customFormat="1" ht="94.5" customHeight="1">
      <c r="A4962" s="19" t="s">
        <v>10489</v>
      </c>
      <c r="B4962" s="20" t="s">
        <v>10490</v>
      </c>
      <c r="C4962" s="21">
        <v>4</v>
      </c>
      <c r="D4962" s="22">
        <v>0</v>
      </c>
      <c r="E4962" s="26">
        <f t="shared" si="77"/>
        <v>4</v>
      </c>
      <c r="F4962" s="22" t="s">
        <v>11</v>
      </c>
      <c r="G4962" s="22" t="s">
        <v>10491</v>
      </c>
    </row>
    <row r="4963" spans="1:7" s="23" customFormat="1" ht="94.5" customHeight="1">
      <c r="A4963" s="19" t="s">
        <v>10492</v>
      </c>
      <c r="B4963" s="20" t="s">
        <v>589</v>
      </c>
      <c r="C4963" s="21">
        <v>4</v>
      </c>
      <c r="D4963" s="22">
        <v>0</v>
      </c>
      <c r="E4963" s="26">
        <f t="shared" si="77"/>
        <v>4</v>
      </c>
      <c r="F4963" s="22" t="s">
        <v>11</v>
      </c>
      <c r="G4963" s="22" t="s">
        <v>259</v>
      </c>
    </row>
    <row r="4964" spans="1:7" s="23" customFormat="1" ht="94.5" customHeight="1">
      <c r="A4964" s="19" t="s">
        <v>10493</v>
      </c>
      <c r="B4964" s="20" t="s">
        <v>10494</v>
      </c>
      <c r="C4964" s="21">
        <v>4</v>
      </c>
      <c r="D4964" s="22">
        <v>0</v>
      </c>
      <c r="E4964" s="26">
        <f t="shared" si="77"/>
        <v>4</v>
      </c>
      <c r="F4964" s="22" t="s">
        <v>11</v>
      </c>
      <c r="G4964" s="22" t="s">
        <v>10495</v>
      </c>
    </row>
    <row r="4965" spans="1:7" s="23" customFormat="1" ht="94.5" customHeight="1">
      <c r="A4965" s="19" t="s">
        <v>10496</v>
      </c>
      <c r="B4965" s="20" t="s">
        <v>10497</v>
      </c>
      <c r="C4965" s="21">
        <v>4</v>
      </c>
      <c r="D4965" s="22">
        <v>28</v>
      </c>
      <c r="E4965" s="26">
        <f t="shared" si="77"/>
        <v>32</v>
      </c>
      <c r="F4965" s="22" t="s">
        <v>11</v>
      </c>
      <c r="G4965" s="22" t="s">
        <v>10498</v>
      </c>
    </row>
    <row r="4966" spans="1:7" s="23" customFormat="1" ht="94.5" customHeight="1">
      <c r="A4966" s="19" t="s">
        <v>10499</v>
      </c>
      <c r="B4966" s="20" t="s">
        <v>10500</v>
      </c>
      <c r="C4966" s="21">
        <v>4</v>
      </c>
      <c r="D4966" s="22">
        <v>28</v>
      </c>
      <c r="E4966" s="26">
        <f t="shared" si="77"/>
        <v>32</v>
      </c>
      <c r="F4966" s="22" t="s">
        <v>11</v>
      </c>
      <c r="G4966" s="22" t="s">
        <v>10501</v>
      </c>
    </row>
    <row r="4967" spans="1:7" s="23" customFormat="1" ht="94.5" customHeight="1">
      <c r="A4967" s="19" t="s">
        <v>10502</v>
      </c>
      <c r="B4967" s="20" t="s">
        <v>10503</v>
      </c>
      <c r="C4967" s="21"/>
      <c r="D4967" s="22"/>
      <c r="E4967" s="26">
        <f t="shared" si="77"/>
        <v>0</v>
      </c>
      <c r="F4967" s="22"/>
      <c r="G4967" s="22" t="s">
        <v>10504</v>
      </c>
    </row>
    <row r="4968" spans="1:7" s="23" customFormat="1" ht="94.5" customHeight="1">
      <c r="A4968" s="19" t="s">
        <v>10505</v>
      </c>
      <c r="B4968" s="20" t="s">
        <v>7917</v>
      </c>
      <c r="C4968" s="21">
        <v>4</v>
      </c>
      <c r="D4968" s="22">
        <v>6</v>
      </c>
      <c r="E4968" s="26">
        <f t="shared" si="77"/>
        <v>10</v>
      </c>
      <c r="F4968" s="22" t="s">
        <v>11</v>
      </c>
      <c r="G4968" s="22" t="s">
        <v>7918</v>
      </c>
    </row>
    <row r="4969" spans="1:7" s="23" customFormat="1" ht="94.5" customHeight="1">
      <c r="A4969" s="19" t="s">
        <v>10506</v>
      </c>
      <c r="B4969" s="20" t="s">
        <v>20</v>
      </c>
      <c r="C4969" s="21">
        <v>4</v>
      </c>
      <c r="D4969" s="22">
        <v>0</v>
      </c>
      <c r="E4969" s="26">
        <f t="shared" si="77"/>
        <v>4</v>
      </c>
      <c r="F4969" s="22" t="s">
        <v>11</v>
      </c>
      <c r="G4969" s="22" t="s">
        <v>21</v>
      </c>
    </row>
    <row r="4970" spans="1:7" s="23" customFormat="1" ht="94.5" customHeight="1">
      <c r="A4970" s="19" t="s">
        <v>10507</v>
      </c>
      <c r="B4970" s="20" t="s">
        <v>10508</v>
      </c>
      <c r="C4970" s="21"/>
      <c r="D4970" s="22"/>
      <c r="E4970" s="26">
        <f t="shared" si="77"/>
        <v>0</v>
      </c>
      <c r="F4970" s="22"/>
      <c r="G4970" s="22" t="s">
        <v>10509</v>
      </c>
    </row>
    <row r="4971" spans="1:7" s="23" customFormat="1" ht="94.5" customHeight="1">
      <c r="A4971" s="19" t="s">
        <v>10510</v>
      </c>
      <c r="B4971" s="20" t="s">
        <v>10511</v>
      </c>
      <c r="C4971" s="21">
        <v>4</v>
      </c>
      <c r="D4971" s="22">
        <v>6</v>
      </c>
      <c r="E4971" s="26">
        <f t="shared" si="77"/>
        <v>10</v>
      </c>
      <c r="F4971" s="22" t="s">
        <v>11</v>
      </c>
      <c r="G4971" s="22" t="s">
        <v>7918</v>
      </c>
    </row>
    <row r="4972" spans="1:7" s="23" customFormat="1" ht="94.5" customHeight="1">
      <c r="A4972" s="19" t="s">
        <v>10512</v>
      </c>
      <c r="B4972" s="20" t="s">
        <v>10513</v>
      </c>
      <c r="C4972" s="21">
        <v>4</v>
      </c>
      <c r="D4972" s="22">
        <v>16</v>
      </c>
      <c r="E4972" s="26">
        <f t="shared" si="77"/>
        <v>20</v>
      </c>
      <c r="F4972" s="22" t="s">
        <v>11</v>
      </c>
      <c r="G4972" s="22" t="s">
        <v>10514</v>
      </c>
    </row>
    <row r="4973" spans="1:7" s="23" customFormat="1" ht="94.5" customHeight="1">
      <c r="A4973" s="19" t="s">
        <v>25970</v>
      </c>
      <c r="B4973" s="20" t="s">
        <v>20</v>
      </c>
      <c r="C4973" s="21">
        <v>4</v>
      </c>
      <c r="D4973" s="22">
        <v>0</v>
      </c>
      <c r="E4973" s="26">
        <f t="shared" si="77"/>
        <v>4</v>
      </c>
      <c r="F4973" s="22" t="s">
        <v>11</v>
      </c>
      <c r="G4973" s="22" t="s">
        <v>21</v>
      </c>
    </row>
    <row r="4974" spans="1:7" s="23" customFormat="1" ht="94.5" customHeight="1">
      <c r="A4974" s="19" t="s">
        <v>10515</v>
      </c>
      <c r="B4974" s="20" t="s">
        <v>26</v>
      </c>
      <c r="C4974" s="21"/>
      <c r="D4974" s="22"/>
      <c r="E4974" s="26">
        <f t="shared" si="77"/>
        <v>0</v>
      </c>
      <c r="F4974" s="22"/>
      <c r="G4974" s="22" t="s">
        <v>27</v>
      </c>
    </row>
    <row r="4975" spans="1:7" s="23" customFormat="1" ht="94.5" customHeight="1">
      <c r="A4975" s="19" t="s">
        <v>10516</v>
      </c>
      <c r="B4975" s="20" t="s">
        <v>10511</v>
      </c>
      <c r="C4975" s="21">
        <v>4</v>
      </c>
      <c r="D4975" s="22">
        <v>6</v>
      </c>
      <c r="E4975" s="26">
        <f t="shared" si="77"/>
        <v>10</v>
      </c>
      <c r="F4975" s="22" t="s">
        <v>11</v>
      </c>
      <c r="G4975" s="22" t="s">
        <v>7918</v>
      </c>
    </row>
    <row r="4976" spans="1:7" s="23" customFormat="1" ht="94.5" customHeight="1">
      <c r="A4976" s="19" t="s">
        <v>10517</v>
      </c>
      <c r="B4976" s="20" t="s">
        <v>20</v>
      </c>
      <c r="C4976" s="21">
        <v>4</v>
      </c>
      <c r="D4976" s="22">
        <v>0</v>
      </c>
      <c r="E4976" s="26">
        <f t="shared" si="77"/>
        <v>4</v>
      </c>
      <c r="F4976" s="22" t="s">
        <v>11</v>
      </c>
      <c r="G4976" s="22" t="s">
        <v>21</v>
      </c>
    </row>
    <row r="4977" spans="1:7" s="23" customFormat="1" ht="94.5" customHeight="1">
      <c r="A4977" s="19" t="s">
        <v>10518</v>
      </c>
      <c r="B4977" s="20" t="s">
        <v>10519</v>
      </c>
      <c r="C4977" s="21"/>
      <c r="D4977" s="22"/>
      <c r="E4977" s="26">
        <f t="shared" si="77"/>
        <v>0</v>
      </c>
      <c r="F4977" s="22"/>
      <c r="G4977" s="22" t="s">
        <v>10520</v>
      </c>
    </row>
    <row r="4978" spans="1:7" s="23" customFormat="1" ht="94.5" customHeight="1">
      <c r="A4978" s="19"/>
      <c r="B4978" s="20" t="s">
        <v>10521</v>
      </c>
      <c r="C4978" s="21"/>
      <c r="D4978" s="22"/>
      <c r="E4978" s="26">
        <f t="shared" si="77"/>
        <v>0</v>
      </c>
      <c r="F4978" s="22"/>
      <c r="G4978" s="22" t="s">
        <v>10522</v>
      </c>
    </row>
    <row r="4979" spans="1:7" s="23" customFormat="1" ht="94.5" customHeight="1">
      <c r="A4979" s="19" t="s">
        <v>10523</v>
      </c>
      <c r="B4979" s="20" t="s">
        <v>10524</v>
      </c>
      <c r="C4979" s="21">
        <v>4</v>
      </c>
      <c r="D4979" s="22">
        <v>16</v>
      </c>
      <c r="E4979" s="26">
        <f t="shared" si="77"/>
        <v>20</v>
      </c>
      <c r="F4979" s="22" t="s">
        <v>11</v>
      </c>
      <c r="G4979" s="22" t="s">
        <v>10525</v>
      </c>
    </row>
    <row r="4980" spans="1:7" s="23" customFormat="1" ht="94.5" customHeight="1">
      <c r="A4980" s="19" t="s">
        <v>10526</v>
      </c>
      <c r="B4980" s="20" t="s">
        <v>10527</v>
      </c>
      <c r="C4980" s="21">
        <v>4</v>
      </c>
      <c r="D4980" s="22">
        <v>16</v>
      </c>
      <c r="E4980" s="26">
        <f t="shared" si="77"/>
        <v>20</v>
      </c>
      <c r="F4980" s="22" t="s">
        <v>11</v>
      </c>
      <c r="G4980" s="22" t="s">
        <v>10528</v>
      </c>
    </row>
    <row r="4981" spans="1:7" s="23" customFormat="1" ht="94.5" customHeight="1">
      <c r="A4981" s="19" t="s">
        <v>10529</v>
      </c>
      <c r="B4981" s="20" t="s">
        <v>10530</v>
      </c>
      <c r="C4981" s="21">
        <v>1</v>
      </c>
      <c r="D4981" s="22">
        <v>2</v>
      </c>
      <c r="E4981" s="26">
        <f t="shared" si="77"/>
        <v>3</v>
      </c>
      <c r="F4981" s="22" t="s">
        <v>11</v>
      </c>
      <c r="G4981" s="22" t="s">
        <v>10531</v>
      </c>
    </row>
    <row r="4982" spans="1:7" s="23" customFormat="1" ht="94.5" customHeight="1">
      <c r="A4982" s="19" t="s">
        <v>10532</v>
      </c>
      <c r="B4982" s="20" t="s">
        <v>49</v>
      </c>
      <c r="C4982" s="21">
        <v>4</v>
      </c>
      <c r="D4982" s="22">
        <v>16</v>
      </c>
      <c r="E4982" s="26">
        <f t="shared" si="77"/>
        <v>20</v>
      </c>
      <c r="F4982" s="22" t="s">
        <v>11</v>
      </c>
      <c r="G4982" s="22" t="s">
        <v>144</v>
      </c>
    </row>
    <row r="4983" spans="1:7" s="23" customFormat="1" ht="94.5" customHeight="1">
      <c r="A4983" s="19" t="s">
        <v>10533</v>
      </c>
      <c r="B4983" s="20" t="s">
        <v>10534</v>
      </c>
      <c r="C4983" s="21">
        <v>4</v>
      </c>
      <c r="D4983" s="22">
        <v>16</v>
      </c>
      <c r="E4983" s="26">
        <f t="shared" si="77"/>
        <v>20</v>
      </c>
      <c r="F4983" s="22" t="s">
        <v>11</v>
      </c>
      <c r="G4983" s="22" t="s">
        <v>10535</v>
      </c>
    </row>
    <row r="4984" spans="1:7" s="23" customFormat="1" ht="94.5" customHeight="1">
      <c r="A4984" s="19" t="s">
        <v>10536</v>
      </c>
      <c r="B4984" s="20" t="s">
        <v>65</v>
      </c>
      <c r="C4984" s="21"/>
      <c r="D4984" s="22"/>
      <c r="E4984" s="26">
        <f t="shared" si="77"/>
        <v>0</v>
      </c>
      <c r="F4984" s="22"/>
      <c r="G4984" s="22" t="s">
        <v>66</v>
      </c>
    </row>
    <row r="4985" spans="1:7" s="23" customFormat="1" ht="94.5" customHeight="1">
      <c r="A4985" s="19" t="s">
        <v>10537</v>
      </c>
      <c r="B4985" s="20" t="s">
        <v>10538</v>
      </c>
      <c r="C4985" s="21">
        <v>1</v>
      </c>
      <c r="D4985" s="22">
        <v>2</v>
      </c>
      <c r="E4985" s="26">
        <f t="shared" si="77"/>
        <v>3</v>
      </c>
      <c r="F4985" s="22" t="s">
        <v>256</v>
      </c>
      <c r="G4985" s="22" t="s">
        <v>10539</v>
      </c>
    </row>
    <row r="4986" spans="1:7" s="23" customFormat="1" ht="94.5" customHeight="1">
      <c r="A4986" s="19" t="s">
        <v>10540</v>
      </c>
      <c r="B4986" s="20" t="s">
        <v>20</v>
      </c>
      <c r="C4986" s="21">
        <v>4</v>
      </c>
      <c r="D4986" s="22">
        <v>16</v>
      </c>
      <c r="E4986" s="26">
        <f t="shared" si="77"/>
        <v>20</v>
      </c>
      <c r="F4986" s="22" t="s">
        <v>256</v>
      </c>
      <c r="G4986" s="22" t="s">
        <v>21</v>
      </c>
    </row>
    <row r="4987" spans="1:7" s="23" customFormat="1" ht="94.5" customHeight="1">
      <c r="A4987" s="19" t="s">
        <v>10541</v>
      </c>
      <c r="B4987" s="20" t="s">
        <v>10542</v>
      </c>
      <c r="C4987" s="21"/>
      <c r="D4987" s="22"/>
      <c r="E4987" s="26">
        <f t="shared" si="77"/>
        <v>0</v>
      </c>
      <c r="F4987" s="22"/>
      <c r="G4987" s="22" t="s">
        <v>10543</v>
      </c>
    </row>
    <row r="4988" spans="1:7" s="23" customFormat="1" ht="94.5" customHeight="1">
      <c r="A4988" s="19" t="s">
        <v>10544</v>
      </c>
      <c r="B4988" s="20" t="s">
        <v>10545</v>
      </c>
      <c r="C4988" s="21">
        <v>4</v>
      </c>
      <c r="D4988" s="22">
        <v>16</v>
      </c>
      <c r="E4988" s="26">
        <f t="shared" si="77"/>
        <v>20</v>
      </c>
      <c r="F4988" s="22" t="s">
        <v>11</v>
      </c>
      <c r="G4988" s="22" t="s">
        <v>10546</v>
      </c>
    </row>
    <row r="4989" spans="1:7" s="23" customFormat="1" ht="94.5" customHeight="1">
      <c r="A4989" s="19" t="s">
        <v>10547</v>
      </c>
      <c r="B4989" s="20" t="s">
        <v>10548</v>
      </c>
      <c r="C4989" s="21">
        <v>4</v>
      </c>
      <c r="D4989" s="22">
        <v>16</v>
      </c>
      <c r="E4989" s="26">
        <f t="shared" si="77"/>
        <v>20</v>
      </c>
      <c r="F4989" s="22" t="s">
        <v>11</v>
      </c>
      <c r="G4989" s="22" t="s">
        <v>10501</v>
      </c>
    </row>
    <row r="4990" spans="1:7" s="23" customFormat="1" ht="94.5" customHeight="1">
      <c r="A4990" s="19" t="s">
        <v>10549</v>
      </c>
      <c r="B4990" s="20" t="s">
        <v>65</v>
      </c>
      <c r="C4990" s="21"/>
      <c r="D4990" s="22"/>
      <c r="E4990" s="26">
        <f t="shared" si="77"/>
        <v>0</v>
      </c>
      <c r="F4990" s="22"/>
      <c r="G4990" s="22" t="s">
        <v>66</v>
      </c>
    </row>
    <row r="4991" spans="1:7" s="23" customFormat="1" ht="94.5" customHeight="1">
      <c r="A4991" s="19" t="s">
        <v>10550</v>
      </c>
      <c r="B4991" s="20" t="s">
        <v>10551</v>
      </c>
      <c r="C4991" s="21">
        <v>4</v>
      </c>
      <c r="D4991" s="22">
        <v>0</v>
      </c>
      <c r="E4991" s="26">
        <f t="shared" si="77"/>
        <v>4</v>
      </c>
      <c r="F4991" s="22" t="s">
        <v>11</v>
      </c>
      <c r="G4991" s="22" t="s">
        <v>10552</v>
      </c>
    </row>
    <row r="4992" spans="1:7" s="23" customFormat="1" ht="94.5" customHeight="1">
      <c r="A4992" s="19" t="s">
        <v>10553</v>
      </c>
      <c r="B4992" s="20" t="s">
        <v>10554</v>
      </c>
      <c r="C4992" s="21">
        <v>4</v>
      </c>
      <c r="D4992" s="22">
        <v>16</v>
      </c>
      <c r="E4992" s="26">
        <f t="shared" si="77"/>
        <v>20</v>
      </c>
      <c r="F4992" s="22" t="s">
        <v>11</v>
      </c>
      <c r="G4992" s="22" t="s">
        <v>10555</v>
      </c>
    </row>
    <row r="4993" spans="1:7" s="23" customFormat="1" ht="94.5" customHeight="1">
      <c r="A4993" s="19" t="s">
        <v>10556</v>
      </c>
      <c r="B4993" s="20" t="s">
        <v>20</v>
      </c>
      <c r="C4993" s="21">
        <v>4</v>
      </c>
      <c r="D4993" s="22">
        <v>16</v>
      </c>
      <c r="E4993" s="26">
        <f t="shared" si="77"/>
        <v>20</v>
      </c>
      <c r="F4993" s="22" t="s">
        <v>11</v>
      </c>
      <c r="G4993" s="22" t="s">
        <v>21</v>
      </c>
    </row>
    <row r="4994" spans="1:7" s="23" customFormat="1" ht="94.5" customHeight="1">
      <c r="A4994" s="19" t="s">
        <v>10557</v>
      </c>
      <c r="B4994" s="20" t="s">
        <v>10558</v>
      </c>
      <c r="C4994" s="21"/>
      <c r="D4994" s="22"/>
      <c r="E4994" s="26">
        <f t="shared" si="77"/>
        <v>0</v>
      </c>
      <c r="F4994" s="22"/>
      <c r="G4994" s="22" t="s">
        <v>10559</v>
      </c>
    </row>
    <row r="4995" spans="1:7" s="23" customFormat="1" ht="94.5" customHeight="1">
      <c r="A4995" s="19" t="s">
        <v>10560</v>
      </c>
      <c r="B4995" s="20" t="s">
        <v>10561</v>
      </c>
      <c r="C4995" s="21">
        <v>4</v>
      </c>
      <c r="D4995" s="22">
        <v>6</v>
      </c>
      <c r="E4995" s="26">
        <f t="shared" si="77"/>
        <v>10</v>
      </c>
      <c r="F4995" s="22" t="s">
        <v>256</v>
      </c>
      <c r="G4995" s="22" t="s">
        <v>10562</v>
      </c>
    </row>
    <row r="4996" spans="1:7" s="23" customFormat="1" ht="94.5" customHeight="1">
      <c r="A4996" s="19" t="s">
        <v>10563</v>
      </c>
      <c r="B4996" s="20" t="s">
        <v>26</v>
      </c>
      <c r="C4996" s="21">
        <v>1</v>
      </c>
      <c r="D4996" s="22">
        <v>2</v>
      </c>
      <c r="E4996" s="26">
        <f t="shared" si="77"/>
        <v>3</v>
      </c>
      <c r="F4996" s="22" t="s">
        <v>256</v>
      </c>
      <c r="G4996" s="22" t="s">
        <v>27</v>
      </c>
    </row>
    <row r="4997" spans="1:7" s="23" customFormat="1" ht="94.5" customHeight="1">
      <c r="A4997" s="19" t="s">
        <v>10564</v>
      </c>
      <c r="B4997" s="20" t="s">
        <v>10565</v>
      </c>
      <c r="C4997" s="21"/>
      <c r="D4997" s="22"/>
      <c r="E4997" s="26">
        <f t="shared" si="77"/>
        <v>0</v>
      </c>
      <c r="F4997" s="22"/>
      <c r="G4997" s="22" t="s">
        <v>10566</v>
      </c>
    </row>
    <row r="4998" spans="1:7" s="23" customFormat="1" ht="94.5" customHeight="1">
      <c r="A4998" s="19"/>
      <c r="B4998" s="20" t="s">
        <v>10567</v>
      </c>
      <c r="C4998" s="21"/>
      <c r="D4998" s="22"/>
      <c r="E4998" s="26">
        <f t="shared" si="77"/>
        <v>0</v>
      </c>
      <c r="F4998" s="22"/>
      <c r="G4998" s="22" t="s">
        <v>10568</v>
      </c>
    </row>
    <row r="4999" spans="1:7" s="23" customFormat="1" ht="94.5" customHeight="1">
      <c r="A4999" s="19" t="s">
        <v>10569</v>
      </c>
      <c r="B4999" s="20" t="s">
        <v>10570</v>
      </c>
      <c r="C4999" s="21"/>
      <c r="D4999" s="22">
        <v>20</v>
      </c>
      <c r="E4999" s="26">
        <f t="shared" si="77"/>
        <v>20</v>
      </c>
      <c r="F4999" s="22" t="s">
        <v>256</v>
      </c>
      <c r="G4999" s="22" t="s">
        <v>10571</v>
      </c>
    </row>
    <row r="5000" spans="1:7" s="23" customFormat="1" ht="94.5" customHeight="1">
      <c r="A5000" s="19" t="s">
        <v>10572</v>
      </c>
      <c r="B5000" s="20" t="s">
        <v>175</v>
      </c>
      <c r="C5000" s="21"/>
      <c r="D5000" s="22"/>
      <c r="E5000" s="26">
        <f t="shared" si="77"/>
        <v>0</v>
      </c>
      <c r="F5000" s="22"/>
      <c r="G5000" s="22" t="s">
        <v>144</v>
      </c>
    </row>
    <row r="5001" spans="1:7" s="23" customFormat="1" ht="94.5" customHeight="1">
      <c r="A5001" s="19" t="s">
        <v>10573</v>
      </c>
      <c r="B5001" s="20" t="s">
        <v>10574</v>
      </c>
      <c r="C5001" s="21">
        <v>4</v>
      </c>
      <c r="D5001" s="22">
        <v>51</v>
      </c>
      <c r="E5001" s="26">
        <f t="shared" si="77"/>
        <v>55</v>
      </c>
      <c r="F5001" s="22" t="s">
        <v>256</v>
      </c>
      <c r="G5001" s="22" t="s">
        <v>10575</v>
      </c>
    </row>
    <row r="5002" spans="1:7" s="23" customFormat="1" ht="94.5" customHeight="1">
      <c r="A5002" s="19" t="s">
        <v>10576</v>
      </c>
      <c r="B5002" s="20" t="s">
        <v>10577</v>
      </c>
      <c r="C5002" s="21">
        <v>4</v>
      </c>
      <c r="D5002" s="22">
        <v>51</v>
      </c>
      <c r="E5002" s="26">
        <f t="shared" ref="E5002:E5065" si="78">C5002+D5002</f>
        <v>55</v>
      </c>
      <c r="F5002" s="22" t="s">
        <v>256</v>
      </c>
      <c r="G5002" s="22" t="s">
        <v>10578</v>
      </c>
    </row>
    <row r="5003" spans="1:7" s="23" customFormat="1" ht="94.5" customHeight="1">
      <c r="A5003" s="19" t="s">
        <v>10579</v>
      </c>
      <c r="B5003" s="20" t="s">
        <v>10580</v>
      </c>
      <c r="C5003" s="21">
        <v>4</v>
      </c>
      <c r="D5003" s="22">
        <v>51</v>
      </c>
      <c r="E5003" s="26">
        <f t="shared" si="78"/>
        <v>55</v>
      </c>
      <c r="F5003" s="22" t="s">
        <v>256</v>
      </c>
      <c r="G5003" s="22" t="s">
        <v>10581</v>
      </c>
    </row>
    <row r="5004" spans="1:7" s="23" customFormat="1" ht="94.5" customHeight="1">
      <c r="A5004" s="19" t="s">
        <v>10582</v>
      </c>
      <c r="B5004" s="20" t="s">
        <v>20</v>
      </c>
      <c r="C5004" s="21">
        <v>4</v>
      </c>
      <c r="D5004" s="22">
        <v>51</v>
      </c>
      <c r="E5004" s="26">
        <f t="shared" si="78"/>
        <v>55</v>
      </c>
      <c r="F5004" s="22" t="s">
        <v>256</v>
      </c>
      <c r="G5004" s="22" t="s">
        <v>21</v>
      </c>
    </row>
    <row r="5005" spans="1:7" s="23" customFormat="1" ht="94.5" customHeight="1">
      <c r="A5005" s="19" t="s">
        <v>10583</v>
      </c>
      <c r="B5005" s="20" t="s">
        <v>26</v>
      </c>
      <c r="C5005" s="21">
        <v>4</v>
      </c>
      <c r="D5005" s="22">
        <v>28</v>
      </c>
      <c r="E5005" s="26">
        <f t="shared" si="78"/>
        <v>32</v>
      </c>
      <c r="F5005" s="22" t="s">
        <v>256</v>
      </c>
      <c r="G5005" s="22" t="s">
        <v>27</v>
      </c>
    </row>
    <row r="5006" spans="1:7" s="23" customFormat="1" ht="94.5" customHeight="1">
      <c r="A5006" s="19" t="s">
        <v>10584</v>
      </c>
      <c r="B5006" s="20" t="s">
        <v>10585</v>
      </c>
      <c r="C5006" s="21"/>
      <c r="D5006" s="22"/>
      <c r="E5006" s="26">
        <f t="shared" si="78"/>
        <v>0</v>
      </c>
      <c r="F5006" s="22"/>
      <c r="G5006" s="22" t="s">
        <v>10586</v>
      </c>
    </row>
    <row r="5007" spans="1:7" s="23" customFormat="1" ht="94.5" customHeight="1">
      <c r="A5007" s="19" t="s">
        <v>10587</v>
      </c>
      <c r="B5007" s="20" t="s">
        <v>10588</v>
      </c>
      <c r="C5007" s="21"/>
      <c r="D5007" s="22"/>
      <c r="E5007" s="26">
        <f t="shared" si="78"/>
        <v>0</v>
      </c>
      <c r="F5007" s="22"/>
      <c r="G5007" s="22" t="s">
        <v>10589</v>
      </c>
    </row>
    <row r="5008" spans="1:7" s="23" customFormat="1" ht="94.5" customHeight="1">
      <c r="A5008" s="19" t="s">
        <v>10590</v>
      </c>
      <c r="B5008" s="20" t="s">
        <v>10378</v>
      </c>
      <c r="C5008" s="21">
        <v>1</v>
      </c>
      <c r="D5008" s="22">
        <v>3</v>
      </c>
      <c r="E5008" s="26">
        <f t="shared" si="78"/>
        <v>4</v>
      </c>
      <c r="F5008" s="22" t="s">
        <v>256</v>
      </c>
      <c r="G5008" s="22" t="s">
        <v>10591</v>
      </c>
    </row>
    <row r="5009" spans="1:7" s="23" customFormat="1" ht="94.5" customHeight="1">
      <c r="A5009" s="19" t="s">
        <v>25971</v>
      </c>
      <c r="B5009" s="20" t="s">
        <v>25972</v>
      </c>
      <c r="C5009" s="21">
        <v>4</v>
      </c>
      <c r="D5009" s="22">
        <v>11</v>
      </c>
      <c r="E5009" s="26">
        <f t="shared" si="78"/>
        <v>15</v>
      </c>
      <c r="F5009" s="22" t="s">
        <v>256</v>
      </c>
      <c r="G5009" s="22" t="s">
        <v>25973</v>
      </c>
    </row>
    <row r="5010" spans="1:7" s="23" customFormat="1" ht="94.5" customHeight="1">
      <c r="A5010" s="19" t="s">
        <v>10592</v>
      </c>
      <c r="B5010" s="20" t="s">
        <v>20</v>
      </c>
      <c r="C5010" s="21">
        <v>4</v>
      </c>
      <c r="D5010" s="22">
        <v>11</v>
      </c>
      <c r="E5010" s="26">
        <f t="shared" si="78"/>
        <v>15</v>
      </c>
      <c r="F5010" s="22" t="s">
        <v>256</v>
      </c>
      <c r="G5010" s="22" t="s">
        <v>21</v>
      </c>
    </row>
    <row r="5011" spans="1:7" s="23" customFormat="1" ht="94.5" customHeight="1">
      <c r="A5011" s="19"/>
      <c r="B5011" s="20" t="s">
        <v>65</v>
      </c>
      <c r="C5011" s="21"/>
      <c r="D5011" s="22"/>
      <c r="E5011" s="26">
        <f t="shared" si="78"/>
        <v>0</v>
      </c>
      <c r="F5011" s="22"/>
      <c r="G5011" s="22" t="s">
        <v>66</v>
      </c>
    </row>
    <row r="5012" spans="1:7" s="23" customFormat="1" ht="94.5" customHeight="1">
      <c r="A5012" s="19" t="s">
        <v>10593</v>
      </c>
      <c r="B5012" s="20" t="s">
        <v>10594</v>
      </c>
      <c r="C5012" s="21">
        <v>4</v>
      </c>
      <c r="D5012" s="22">
        <v>28</v>
      </c>
      <c r="E5012" s="26">
        <f t="shared" si="78"/>
        <v>32</v>
      </c>
      <c r="F5012" s="22" t="s">
        <v>256</v>
      </c>
      <c r="G5012" s="22" t="s">
        <v>10595</v>
      </c>
    </row>
    <row r="5013" spans="1:7" s="23" customFormat="1" ht="94.5" customHeight="1">
      <c r="A5013" s="19" t="s">
        <v>10596</v>
      </c>
      <c r="B5013" s="20" t="s">
        <v>10597</v>
      </c>
      <c r="C5013" s="21">
        <v>4</v>
      </c>
      <c r="D5013" s="22">
        <v>16</v>
      </c>
      <c r="E5013" s="26">
        <f t="shared" si="78"/>
        <v>20</v>
      </c>
      <c r="F5013" s="22" t="s">
        <v>256</v>
      </c>
      <c r="G5013" s="22" t="s">
        <v>10598</v>
      </c>
    </row>
    <row r="5014" spans="1:7" s="23" customFormat="1" ht="94.5" customHeight="1">
      <c r="A5014" s="19" t="s">
        <v>10599</v>
      </c>
      <c r="B5014" s="20" t="s">
        <v>10600</v>
      </c>
      <c r="C5014" s="21">
        <v>4</v>
      </c>
      <c r="D5014" s="22">
        <v>11</v>
      </c>
      <c r="E5014" s="26">
        <f t="shared" si="78"/>
        <v>15</v>
      </c>
      <c r="F5014" s="22" t="s">
        <v>256</v>
      </c>
      <c r="G5014" s="22" t="s">
        <v>10601</v>
      </c>
    </row>
    <row r="5015" spans="1:7" s="23" customFormat="1" ht="94.5" customHeight="1">
      <c r="A5015" s="19" t="s">
        <v>10602</v>
      </c>
      <c r="B5015" s="20" t="s">
        <v>10603</v>
      </c>
      <c r="C5015" s="21">
        <v>4</v>
      </c>
      <c r="D5015" s="22">
        <v>11</v>
      </c>
      <c r="E5015" s="26">
        <f t="shared" si="78"/>
        <v>15</v>
      </c>
      <c r="F5015" s="22" t="s">
        <v>256</v>
      </c>
      <c r="G5015" s="22" t="s">
        <v>10604</v>
      </c>
    </row>
    <row r="5016" spans="1:7" s="23" customFormat="1" ht="94.5" customHeight="1">
      <c r="A5016" s="19" t="s">
        <v>25974</v>
      </c>
      <c r="B5016" s="20" t="s">
        <v>10605</v>
      </c>
      <c r="C5016" s="21"/>
      <c r="D5016" s="22"/>
      <c r="E5016" s="26">
        <f t="shared" si="78"/>
        <v>0</v>
      </c>
      <c r="F5016" s="22"/>
      <c r="G5016" s="22" t="s">
        <v>10606</v>
      </c>
    </row>
    <row r="5017" spans="1:7" s="23" customFormat="1" ht="94.5" customHeight="1">
      <c r="A5017" s="19" t="s">
        <v>25975</v>
      </c>
      <c r="B5017" s="20" t="s">
        <v>25977</v>
      </c>
      <c r="C5017" s="21">
        <v>4</v>
      </c>
      <c r="D5017" s="22">
        <v>11</v>
      </c>
      <c r="E5017" s="26">
        <f t="shared" si="78"/>
        <v>15</v>
      </c>
      <c r="F5017" s="22" t="s">
        <v>256</v>
      </c>
      <c r="G5017" s="22" t="s">
        <v>25978</v>
      </c>
    </row>
    <row r="5018" spans="1:7" s="23" customFormat="1" ht="94.5" customHeight="1">
      <c r="A5018" s="19" t="s">
        <v>25976</v>
      </c>
      <c r="B5018" s="20" t="s">
        <v>25113</v>
      </c>
      <c r="C5018" s="21">
        <v>4</v>
      </c>
      <c r="D5018" s="22">
        <v>11</v>
      </c>
      <c r="E5018" s="26">
        <f t="shared" si="78"/>
        <v>15</v>
      </c>
      <c r="F5018" s="22" t="s">
        <v>256</v>
      </c>
      <c r="G5018" s="22" t="s">
        <v>25333</v>
      </c>
    </row>
    <row r="5019" spans="1:7" s="23" customFormat="1" ht="94.5" customHeight="1">
      <c r="A5019" s="19" t="s">
        <v>10607</v>
      </c>
      <c r="B5019" s="20" t="s">
        <v>175</v>
      </c>
      <c r="C5019" s="21"/>
      <c r="D5019" s="22"/>
      <c r="E5019" s="26">
        <f t="shared" si="78"/>
        <v>0</v>
      </c>
      <c r="F5019" s="22"/>
      <c r="G5019" s="22" t="s">
        <v>144</v>
      </c>
    </row>
    <row r="5020" spans="1:7" s="23" customFormat="1" ht="94.5" customHeight="1">
      <c r="A5020" s="19" t="s">
        <v>10608</v>
      </c>
      <c r="B5020" s="20" t="s">
        <v>10609</v>
      </c>
      <c r="C5020" s="21">
        <v>1</v>
      </c>
      <c r="D5020" s="22">
        <v>2</v>
      </c>
      <c r="E5020" s="26">
        <f t="shared" si="78"/>
        <v>3</v>
      </c>
      <c r="F5020" s="22" t="s">
        <v>256</v>
      </c>
      <c r="G5020" s="22" t="s">
        <v>10610</v>
      </c>
    </row>
    <row r="5021" spans="1:7" s="23" customFormat="1" ht="94.5" customHeight="1">
      <c r="A5021" s="19" t="s">
        <v>10611</v>
      </c>
      <c r="B5021" s="20" t="s">
        <v>10612</v>
      </c>
      <c r="C5021" s="21">
        <v>1</v>
      </c>
      <c r="D5021" s="22">
        <v>2</v>
      </c>
      <c r="E5021" s="26">
        <f t="shared" si="78"/>
        <v>3</v>
      </c>
      <c r="F5021" s="22" t="s">
        <v>256</v>
      </c>
      <c r="G5021" s="22" t="s">
        <v>10613</v>
      </c>
    </row>
    <row r="5022" spans="1:7" s="23" customFormat="1" ht="94.5" customHeight="1">
      <c r="A5022" s="19" t="s">
        <v>10614</v>
      </c>
      <c r="B5022" s="20" t="s">
        <v>10378</v>
      </c>
      <c r="C5022" s="21">
        <v>1</v>
      </c>
      <c r="D5022" s="22">
        <v>3</v>
      </c>
      <c r="E5022" s="26">
        <f t="shared" si="78"/>
        <v>4</v>
      </c>
      <c r="F5022" s="22" t="s">
        <v>256</v>
      </c>
      <c r="G5022" s="22" t="s">
        <v>10379</v>
      </c>
    </row>
    <row r="5023" spans="1:7" s="23" customFormat="1" ht="94.5" customHeight="1">
      <c r="A5023" s="19" t="s">
        <v>10615</v>
      </c>
      <c r="B5023" s="20" t="s">
        <v>10616</v>
      </c>
      <c r="C5023" s="21">
        <v>1</v>
      </c>
      <c r="D5023" s="22">
        <v>2</v>
      </c>
      <c r="E5023" s="26">
        <f t="shared" si="78"/>
        <v>3</v>
      </c>
      <c r="F5023" s="22" t="s">
        <v>256</v>
      </c>
      <c r="G5023" s="22" t="s">
        <v>10617</v>
      </c>
    </row>
    <row r="5024" spans="1:7" s="23" customFormat="1" ht="94.5" customHeight="1">
      <c r="A5024" s="19" t="s">
        <v>10618</v>
      </c>
      <c r="B5024" s="20" t="s">
        <v>10619</v>
      </c>
      <c r="C5024" s="21">
        <v>1</v>
      </c>
      <c r="D5024" s="22">
        <v>2</v>
      </c>
      <c r="E5024" s="26">
        <f t="shared" si="78"/>
        <v>3</v>
      </c>
      <c r="F5024" s="22" t="s">
        <v>256</v>
      </c>
      <c r="G5024" s="22" t="s">
        <v>10620</v>
      </c>
    </row>
    <row r="5025" spans="1:7" s="23" customFormat="1" ht="94.5" customHeight="1">
      <c r="A5025" s="19" t="s">
        <v>10621</v>
      </c>
      <c r="B5025" s="20" t="s">
        <v>10622</v>
      </c>
      <c r="C5025" s="21">
        <v>1</v>
      </c>
      <c r="D5025" s="22">
        <v>2</v>
      </c>
      <c r="E5025" s="26">
        <f t="shared" si="78"/>
        <v>3</v>
      </c>
      <c r="F5025" s="22" t="s">
        <v>256</v>
      </c>
      <c r="G5025" s="22" t="s">
        <v>10623</v>
      </c>
    </row>
    <row r="5026" spans="1:7" s="23" customFormat="1" ht="94.5" customHeight="1">
      <c r="A5026" s="19" t="s">
        <v>10624</v>
      </c>
      <c r="B5026" s="20" t="s">
        <v>10625</v>
      </c>
      <c r="C5026" s="21">
        <v>1</v>
      </c>
      <c r="D5026" s="22">
        <v>2</v>
      </c>
      <c r="E5026" s="26">
        <f t="shared" si="78"/>
        <v>3</v>
      </c>
      <c r="F5026" s="22" t="s">
        <v>256</v>
      </c>
      <c r="G5026" s="22" t="s">
        <v>10626</v>
      </c>
    </row>
    <row r="5027" spans="1:7" s="23" customFormat="1" ht="94.5" customHeight="1">
      <c r="A5027" s="19" t="s">
        <v>25979</v>
      </c>
      <c r="B5027" s="20" t="s">
        <v>25980</v>
      </c>
      <c r="C5027" s="21">
        <v>4</v>
      </c>
      <c r="D5027" s="22">
        <v>11</v>
      </c>
      <c r="E5027" s="26">
        <f t="shared" si="78"/>
        <v>15</v>
      </c>
      <c r="F5027" s="22" t="s">
        <v>256</v>
      </c>
      <c r="G5027" s="22" t="s">
        <v>25981</v>
      </c>
    </row>
    <row r="5028" spans="1:7" s="23" customFormat="1" ht="94.5" customHeight="1">
      <c r="A5028" s="19" t="s">
        <v>10627</v>
      </c>
      <c r="B5028" s="20" t="s">
        <v>20</v>
      </c>
      <c r="C5028" s="21">
        <v>4</v>
      </c>
      <c r="D5028" s="22">
        <v>11</v>
      </c>
      <c r="E5028" s="26">
        <f t="shared" si="78"/>
        <v>15</v>
      </c>
      <c r="F5028" s="22" t="s">
        <v>256</v>
      </c>
      <c r="G5028" s="22" t="s">
        <v>21</v>
      </c>
    </row>
    <row r="5029" spans="1:7" s="23" customFormat="1" ht="94.5" customHeight="1">
      <c r="A5029" s="19" t="s">
        <v>10628</v>
      </c>
      <c r="B5029" s="20" t="s">
        <v>10629</v>
      </c>
      <c r="C5029" s="21"/>
      <c r="D5029" s="22"/>
      <c r="E5029" s="26">
        <f t="shared" si="78"/>
        <v>0</v>
      </c>
      <c r="F5029" s="22"/>
      <c r="G5029" s="22" t="s">
        <v>10630</v>
      </c>
    </row>
    <row r="5030" spans="1:7" s="23" customFormat="1" ht="94.5" customHeight="1">
      <c r="A5030" s="19" t="s">
        <v>10631</v>
      </c>
      <c r="B5030" s="20" t="s">
        <v>10632</v>
      </c>
      <c r="C5030" s="21">
        <v>1</v>
      </c>
      <c r="D5030" s="22">
        <v>3</v>
      </c>
      <c r="E5030" s="26">
        <f t="shared" si="78"/>
        <v>4</v>
      </c>
      <c r="F5030" s="22" t="s">
        <v>256</v>
      </c>
      <c r="G5030" s="22" t="s">
        <v>10633</v>
      </c>
    </row>
    <row r="5031" spans="1:7" s="23" customFormat="1" ht="94.5" customHeight="1">
      <c r="A5031" s="19" t="s">
        <v>10634</v>
      </c>
      <c r="B5031" s="20" t="s">
        <v>20</v>
      </c>
      <c r="C5031" s="21">
        <v>1</v>
      </c>
      <c r="D5031" s="22">
        <v>8</v>
      </c>
      <c r="E5031" s="26">
        <f t="shared" si="78"/>
        <v>9</v>
      </c>
      <c r="F5031" s="22" t="s">
        <v>256</v>
      </c>
      <c r="G5031" s="22" t="s">
        <v>21</v>
      </c>
    </row>
    <row r="5032" spans="1:7" s="23" customFormat="1" ht="94.5" customHeight="1">
      <c r="A5032" s="19" t="s">
        <v>10635</v>
      </c>
      <c r="B5032" s="20" t="s">
        <v>10636</v>
      </c>
      <c r="C5032" s="21"/>
      <c r="D5032" s="22"/>
      <c r="E5032" s="26">
        <f t="shared" si="78"/>
        <v>0</v>
      </c>
      <c r="F5032" s="22"/>
      <c r="G5032" s="22" t="s">
        <v>10637</v>
      </c>
    </row>
    <row r="5033" spans="1:7" s="23" customFormat="1" ht="94.5" customHeight="1">
      <c r="A5033" s="19" t="s">
        <v>10638</v>
      </c>
      <c r="B5033" s="20" t="s">
        <v>10639</v>
      </c>
      <c r="C5033" s="21">
        <v>1</v>
      </c>
      <c r="D5033" s="22">
        <v>2</v>
      </c>
      <c r="E5033" s="26">
        <f t="shared" si="78"/>
        <v>3</v>
      </c>
      <c r="F5033" s="22" t="s">
        <v>256</v>
      </c>
      <c r="G5033" s="22" t="s">
        <v>10640</v>
      </c>
    </row>
    <row r="5034" spans="1:7" s="23" customFormat="1" ht="94.5" customHeight="1">
      <c r="A5034" s="19" t="s">
        <v>10641</v>
      </c>
      <c r="B5034" s="20" t="s">
        <v>10642</v>
      </c>
      <c r="C5034" s="21">
        <v>1</v>
      </c>
      <c r="D5034" s="22">
        <v>2</v>
      </c>
      <c r="E5034" s="26">
        <f t="shared" si="78"/>
        <v>3</v>
      </c>
      <c r="F5034" s="22" t="s">
        <v>256</v>
      </c>
      <c r="G5034" s="22" t="s">
        <v>10643</v>
      </c>
    </row>
    <row r="5035" spans="1:7" s="23" customFormat="1" ht="94.5" customHeight="1">
      <c r="A5035" s="19" t="s">
        <v>10644</v>
      </c>
      <c r="B5035" s="20" t="s">
        <v>10645</v>
      </c>
      <c r="C5035" s="21">
        <v>1</v>
      </c>
      <c r="D5035" s="22">
        <v>2</v>
      </c>
      <c r="E5035" s="26">
        <f t="shared" si="78"/>
        <v>3</v>
      </c>
      <c r="F5035" s="22" t="s">
        <v>256</v>
      </c>
      <c r="G5035" s="22" t="s">
        <v>10646</v>
      </c>
    </row>
    <row r="5036" spans="1:7" s="23" customFormat="1" ht="94.5" customHeight="1">
      <c r="A5036" s="19" t="s">
        <v>10647</v>
      </c>
      <c r="B5036" s="20" t="s">
        <v>10648</v>
      </c>
      <c r="C5036" s="21"/>
      <c r="D5036" s="22"/>
      <c r="E5036" s="26">
        <f t="shared" si="78"/>
        <v>0</v>
      </c>
      <c r="F5036" s="22"/>
      <c r="G5036" s="22" t="s">
        <v>10649</v>
      </c>
    </row>
    <row r="5037" spans="1:7" s="23" customFormat="1" ht="94.5" customHeight="1">
      <c r="A5037" s="19" t="s">
        <v>10650</v>
      </c>
      <c r="B5037" s="20" t="s">
        <v>10651</v>
      </c>
      <c r="C5037" s="21">
        <v>4</v>
      </c>
      <c r="D5037" s="22">
        <v>0</v>
      </c>
      <c r="E5037" s="26">
        <f t="shared" si="78"/>
        <v>4</v>
      </c>
      <c r="F5037" s="22" t="s">
        <v>256</v>
      </c>
      <c r="G5037" s="22" t="s">
        <v>10652</v>
      </c>
    </row>
    <row r="5038" spans="1:7" s="23" customFormat="1" ht="94.5" customHeight="1">
      <c r="A5038" s="19"/>
      <c r="B5038" s="20" t="s">
        <v>10653</v>
      </c>
      <c r="C5038" s="21"/>
      <c r="D5038" s="22"/>
      <c r="E5038" s="26">
        <f t="shared" si="78"/>
        <v>0</v>
      </c>
      <c r="F5038" s="22"/>
      <c r="G5038" s="22" t="s">
        <v>10654</v>
      </c>
    </row>
    <row r="5039" spans="1:7" s="23" customFormat="1" ht="94.5" customHeight="1">
      <c r="A5039" s="19" t="s">
        <v>10655</v>
      </c>
      <c r="B5039" s="20" t="s">
        <v>10656</v>
      </c>
      <c r="C5039" s="21">
        <v>4</v>
      </c>
      <c r="D5039" s="22">
        <v>0</v>
      </c>
      <c r="E5039" s="26">
        <f t="shared" si="78"/>
        <v>4</v>
      </c>
      <c r="F5039" s="22" t="s">
        <v>256</v>
      </c>
      <c r="G5039" s="22" t="s">
        <v>10657</v>
      </c>
    </row>
    <row r="5040" spans="1:7" s="23" customFormat="1" ht="94.5" customHeight="1">
      <c r="A5040" s="19" t="s">
        <v>10658</v>
      </c>
      <c r="B5040" s="20" t="s">
        <v>49</v>
      </c>
      <c r="C5040" s="21">
        <v>4</v>
      </c>
      <c r="D5040" s="22">
        <v>0</v>
      </c>
      <c r="E5040" s="26">
        <f t="shared" si="78"/>
        <v>4</v>
      </c>
      <c r="F5040" s="22" t="s">
        <v>256</v>
      </c>
      <c r="G5040" s="22" t="s">
        <v>144</v>
      </c>
    </row>
    <row r="5041" spans="1:7" s="23" customFormat="1" ht="94.5" customHeight="1">
      <c r="A5041" s="19" t="s">
        <v>10659</v>
      </c>
      <c r="B5041" s="20" t="s">
        <v>10660</v>
      </c>
      <c r="C5041" s="21"/>
      <c r="D5041" s="22"/>
      <c r="E5041" s="26">
        <f t="shared" si="78"/>
        <v>0</v>
      </c>
      <c r="F5041" s="22"/>
      <c r="G5041" s="22" t="s">
        <v>10661</v>
      </c>
    </row>
    <row r="5042" spans="1:7" s="23" customFormat="1" ht="94.5" customHeight="1">
      <c r="A5042" s="19" t="s">
        <v>10662</v>
      </c>
      <c r="B5042" s="20" t="s">
        <v>10663</v>
      </c>
      <c r="C5042" s="21">
        <v>4</v>
      </c>
      <c r="D5042" s="22">
        <v>0</v>
      </c>
      <c r="E5042" s="26">
        <f t="shared" si="78"/>
        <v>4</v>
      </c>
      <c r="F5042" s="22" t="s">
        <v>256</v>
      </c>
      <c r="G5042" s="22" t="s">
        <v>10664</v>
      </c>
    </row>
    <row r="5043" spans="1:7" s="23" customFormat="1" ht="94.5" customHeight="1">
      <c r="A5043" s="19" t="s">
        <v>10665</v>
      </c>
      <c r="B5043" s="20" t="s">
        <v>10666</v>
      </c>
      <c r="C5043" s="21">
        <v>4</v>
      </c>
      <c r="D5043" s="22">
        <v>51</v>
      </c>
      <c r="E5043" s="26">
        <f t="shared" si="78"/>
        <v>55</v>
      </c>
      <c r="F5043" s="22" t="s">
        <v>256</v>
      </c>
      <c r="G5043" s="22" t="s">
        <v>10667</v>
      </c>
    </row>
    <row r="5044" spans="1:7" s="23" customFormat="1" ht="94.5" customHeight="1">
      <c r="A5044" s="19" t="s">
        <v>10668</v>
      </c>
      <c r="B5044" s="20" t="s">
        <v>26</v>
      </c>
      <c r="C5044" s="21">
        <v>4</v>
      </c>
      <c r="D5044" s="22">
        <v>0</v>
      </c>
      <c r="E5044" s="26">
        <f t="shared" si="78"/>
        <v>4</v>
      </c>
      <c r="F5044" s="22" t="s">
        <v>256</v>
      </c>
      <c r="G5044" s="22" t="s">
        <v>27</v>
      </c>
    </row>
    <row r="5045" spans="1:7" s="23" customFormat="1" ht="94.5" customHeight="1">
      <c r="A5045" s="19" t="s">
        <v>10669</v>
      </c>
      <c r="B5045" s="20" t="s">
        <v>10670</v>
      </c>
      <c r="C5045" s="21"/>
      <c r="D5045" s="22"/>
      <c r="E5045" s="26">
        <f t="shared" si="78"/>
        <v>0</v>
      </c>
      <c r="F5045" s="22"/>
      <c r="G5045" s="22" t="s">
        <v>10671</v>
      </c>
    </row>
    <row r="5046" spans="1:7" s="23" customFormat="1" ht="94.5" customHeight="1">
      <c r="A5046" s="19"/>
      <c r="B5046" s="20" t="s">
        <v>10672</v>
      </c>
      <c r="C5046" s="21"/>
      <c r="D5046" s="22"/>
      <c r="E5046" s="26">
        <f t="shared" si="78"/>
        <v>0</v>
      </c>
      <c r="F5046" s="22"/>
      <c r="G5046" s="22" t="s">
        <v>10673</v>
      </c>
    </row>
    <row r="5047" spans="1:7" s="23" customFormat="1" ht="94.5" customHeight="1">
      <c r="A5047" s="19" t="s">
        <v>10674</v>
      </c>
      <c r="B5047" s="20" t="s">
        <v>10675</v>
      </c>
      <c r="C5047" s="21">
        <v>1</v>
      </c>
      <c r="D5047" s="22">
        <v>2</v>
      </c>
      <c r="E5047" s="26">
        <f t="shared" si="78"/>
        <v>3</v>
      </c>
      <c r="F5047" s="22" t="s">
        <v>256</v>
      </c>
      <c r="G5047" s="22" t="s">
        <v>10676</v>
      </c>
    </row>
    <row r="5048" spans="1:7" s="23" customFormat="1" ht="94.5" customHeight="1">
      <c r="A5048" s="19" t="s">
        <v>10677</v>
      </c>
      <c r="B5048" s="20" t="s">
        <v>49</v>
      </c>
      <c r="C5048" s="21">
        <v>1</v>
      </c>
      <c r="D5048" s="22">
        <v>2</v>
      </c>
      <c r="E5048" s="26">
        <f t="shared" si="78"/>
        <v>3</v>
      </c>
      <c r="F5048" s="22" t="s">
        <v>256</v>
      </c>
      <c r="G5048" s="22" t="s">
        <v>144</v>
      </c>
    </row>
    <row r="5049" spans="1:7" s="23" customFormat="1" ht="94.5" customHeight="1">
      <c r="A5049" s="19"/>
      <c r="B5049" s="20" t="s">
        <v>10678</v>
      </c>
      <c r="C5049" s="21"/>
      <c r="D5049" s="22"/>
      <c r="E5049" s="26">
        <f t="shared" si="78"/>
        <v>0</v>
      </c>
      <c r="F5049" s="22"/>
      <c r="G5049" s="22" t="s">
        <v>10679</v>
      </c>
    </row>
    <row r="5050" spans="1:7" s="23" customFormat="1" ht="94.5" customHeight="1">
      <c r="A5050" s="19" t="s">
        <v>10680</v>
      </c>
      <c r="B5050" s="20" t="s">
        <v>10681</v>
      </c>
      <c r="C5050" s="21">
        <v>4</v>
      </c>
      <c r="D5050" s="22">
        <v>0</v>
      </c>
      <c r="E5050" s="26">
        <f t="shared" si="78"/>
        <v>4</v>
      </c>
      <c r="F5050" s="22" t="s">
        <v>256</v>
      </c>
      <c r="G5050" s="22" t="s">
        <v>10676</v>
      </c>
    </row>
    <row r="5051" spans="1:7" s="23" customFormat="1" ht="94.5" customHeight="1">
      <c r="A5051" s="19" t="s">
        <v>10682</v>
      </c>
      <c r="B5051" s="20" t="s">
        <v>49</v>
      </c>
      <c r="C5051" s="21">
        <v>4</v>
      </c>
      <c r="D5051" s="22">
        <v>0</v>
      </c>
      <c r="E5051" s="26">
        <f t="shared" si="78"/>
        <v>4</v>
      </c>
      <c r="F5051" s="22" t="s">
        <v>256</v>
      </c>
      <c r="G5051" s="22" t="s">
        <v>144</v>
      </c>
    </row>
    <row r="5052" spans="1:7" s="23" customFormat="1" ht="94.5" customHeight="1">
      <c r="A5052" s="19" t="s">
        <v>10683</v>
      </c>
      <c r="B5052" s="20" t="s">
        <v>10684</v>
      </c>
      <c r="C5052" s="21"/>
      <c r="D5052" s="22"/>
      <c r="E5052" s="26">
        <f t="shared" si="78"/>
        <v>0</v>
      </c>
      <c r="F5052" s="22"/>
      <c r="G5052" s="22" t="s">
        <v>10685</v>
      </c>
    </row>
    <row r="5053" spans="1:7" s="23" customFormat="1" ht="94.5" customHeight="1">
      <c r="A5053" s="19" t="s">
        <v>10686</v>
      </c>
      <c r="B5053" s="20" t="s">
        <v>10687</v>
      </c>
      <c r="C5053" s="21">
        <v>4</v>
      </c>
      <c r="D5053" s="22">
        <v>0</v>
      </c>
      <c r="E5053" s="26">
        <f t="shared" si="78"/>
        <v>4</v>
      </c>
      <c r="F5053" s="22" t="s">
        <v>256</v>
      </c>
      <c r="G5053" s="22" t="s">
        <v>10688</v>
      </c>
    </row>
    <row r="5054" spans="1:7" s="23" customFormat="1" ht="94.5" customHeight="1">
      <c r="A5054" s="19" t="s">
        <v>10689</v>
      </c>
      <c r="B5054" s="20" t="s">
        <v>10690</v>
      </c>
      <c r="C5054" s="21">
        <v>4</v>
      </c>
      <c r="D5054" s="22">
        <v>0</v>
      </c>
      <c r="E5054" s="26">
        <f t="shared" si="78"/>
        <v>4</v>
      </c>
      <c r="F5054" s="22" t="s">
        <v>256</v>
      </c>
      <c r="G5054" s="22" t="s">
        <v>10691</v>
      </c>
    </row>
    <row r="5055" spans="1:7" s="23" customFormat="1" ht="94.5" customHeight="1">
      <c r="A5055" s="19" t="s">
        <v>10692</v>
      </c>
      <c r="B5055" s="20" t="s">
        <v>10693</v>
      </c>
      <c r="C5055" s="21"/>
      <c r="D5055" s="22"/>
      <c r="E5055" s="26">
        <f t="shared" si="78"/>
        <v>0</v>
      </c>
      <c r="F5055" s="22"/>
      <c r="G5055" s="22" t="s">
        <v>10694</v>
      </c>
    </row>
    <row r="5056" spans="1:7" s="23" customFormat="1" ht="94.5" customHeight="1">
      <c r="A5056" s="19"/>
      <c r="B5056" s="20" t="s">
        <v>10695</v>
      </c>
      <c r="C5056" s="21"/>
      <c r="D5056" s="22"/>
      <c r="E5056" s="26">
        <f t="shared" si="78"/>
        <v>0</v>
      </c>
      <c r="F5056" s="22"/>
      <c r="G5056" s="22" t="s">
        <v>10696</v>
      </c>
    </row>
    <row r="5057" spans="1:7" s="23" customFormat="1" ht="94.5" customHeight="1">
      <c r="A5057" s="19" t="s">
        <v>10697</v>
      </c>
      <c r="B5057" s="20" t="s">
        <v>10698</v>
      </c>
      <c r="C5057" s="21">
        <v>1</v>
      </c>
      <c r="D5057" s="22">
        <v>2</v>
      </c>
      <c r="E5057" s="26">
        <f t="shared" si="78"/>
        <v>3</v>
      </c>
      <c r="F5057" s="22" t="s">
        <v>256</v>
      </c>
      <c r="G5057" s="22" t="s">
        <v>10699</v>
      </c>
    </row>
    <row r="5058" spans="1:7" s="23" customFormat="1" ht="94.5" customHeight="1">
      <c r="A5058" s="19" t="s">
        <v>10700</v>
      </c>
      <c r="B5058" s="20" t="s">
        <v>10701</v>
      </c>
      <c r="C5058" s="21">
        <v>4</v>
      </c>
      <c r="D5058" s="22">
        <v>0</v>
      </c>
      <c r="E5058" s="26">
        <f t="shared" si="78"/>
        <v>4</v>
      </c>
      <c r="F5058" s="22" t="s">
        <v>256</v>
      </c>
      <c r="G5058" s="22" t="s">
        <v>10702</v>
      </c>
    </row>
    <row r="5059" spans="1:7" s="23" customFormat="1" ht="94.5" customHeight="1">
      <c r="A5059" s="19"/>
      <c r="B5059" s="20" t="s">
        <v>2967</v>
      </c>
      <c r="C5059" s="21"/>
      <c r="D5059" s="22"/>
      <c r="E5059" s="26">
        <f t="shared" si="78"/>
        <v>0</v>
      </c>
      <c r="F5059" s="22"/>
      <c r="G5059" s="22" t="s">
        <v>2968</v>
      </c>
    </row>
    <row r="5060" spans="1:7" s="23" customFormat="1" ht="94.5" customHeight="1">
      <c r="A5060" s="19" t="s">
        <v>10703</v>
      </c>
      <c r="B5060" s="20" t="s">
        <v>10704</v>
      </c>
      <c r="C5060" s="21">
        <v>4</v>
      </c>
      <c r="D5060" s="22">
        <v>28</v>
      </c>
      <c r="E5060" s="26">
        <f t="shared" si="78"/>
        <v>32</v>
      </c>
      <c r="F5060" s="22" t="s">
        <v>256</v>
      </c>
      <c r="G5060" s="22" t="s">
        <v>10699</v>
      </c>
    </row>
    <row r="5061" spans="1:7" s="23" customFormat="1" ht="94.5" customHeight="1">
      <c r="A5061" s="19" t="s">
        <v>10705</v>
      </c>
      <c r="B5061" s="20" t="s">
        <v>10701</v>
      </c>
      <c r="C5061" s="21">
        <v>4</v>
      </c>
      <c r="D5061" s="22">
        <v>28</v>
      </c>
      <c r="E5061" s="26">
        <f t="shared" si="78"/>
        <v>32</v>
      </c>
      <c r="F5061" s="22" t="s">
        <v>256</v>
      </c>
      <c r="G5061" s="22" t="s">
        <v>10702</v>
      </c>
    </row>
    <row r="5062" spans="1:7" s="23" customFormat="1" ht="94.5" customHeight="1">
      <c r="A5062" s="19" t="s">
        <v>10706</v>
      </c>
      <c r="B5062" s="20" t="s">
        <v>10707</v>
      </c>
      <c r="C5062" s="21">
        <v>4</v>
      </c>
      <c r="D5062" s="22">
        <v>16</v>
      </c>
      <c r="E5062" s="26">
        <f t="shared" si="78"/>
        <v>20</v>
      </c>
      <c r="F5062" s="22" t="s">
        <v>256</v>
      </c>
      <c r="G5062" s="22" t="s">
        <v>10664</v>
      </c>
    </row>
    <row r="5063" spans="1:7" s="23" customFormat="1" ht="94.5" customHeight="1">
      <c r="A5063" s="19"/>
      <c r="B5063" s="20" t="s">
        <v>65</v>
      </c>
      <c r="C5063" s="21"/>
      <c r="D5063" s="22"/>
      <c r="E5063" s="26">
        <f t="shared" si="78"/>
        <v>0</v>
      </c>
      <c r="F5063" s="22"/>
      <c r="G5063" s="22" t="s">
        <v>66</v>
      </c>
    </row>
    <row r="5064" spans="1:7" s="23" customFormat="1" ht="94.5" customHeight="1">
      <c r="A5064" s="19" t="s">
        <v>10708</v>
      </c>
      <c r="B5064" s="20" t="s">
        <v>10709</v>
      </c>
      <c r="C5064" s="21">
        <v>4</v>
      </c>
      <c r="D5064" s="22">
        <v>16</v>
      </c>
      <c r="E5064" s="26">
        <f t="shared" si="78"/>
        <v>20</v>
      </c>
      <c r="F5064" s="22" t="s">
        <v>256</v>
      </c>
      <c r="G5064" s="22" t="s">
        <v>10699</v>
      </c>
    </row>
    <row r="5065" spans="1:7" s="23" customFormat="1" ht="94.5" customHeight="1">
      <c r="A5065" s="19" t="s">
        <v>10710</v>
      </c>
      <c r="B5065" s="20" t="s">
        <v>10701</v>
      </c>
      <c r="C5065" s="21">
        <v>4</v>
      </c>
      <c r="D5065" s="22">
        <v>16</v>
      </c>
      <c r="E5065" s="26">
        <f t="shared" si="78"/>
        <v>20</v>
      </c>
      <c r="F5065" s="22" t="s">
        <v>256</v>
      </c>
      <c r="G5065" s="22" t="s">
        <v>10702</v>
      </c>
    </row>
    <row r="5066" spans="1:7" s="23" customFormat="1" ht="94.5" customHeight="1">
      <c r="A5066" s="19" t="s">
        <v>10711</v>
      </c>
      <c r="B5066" s="20" t="s">
        <v>10712</v>
      </c>
      <c r="C5066" s="21"/>
      <c r="D5066" s="22"/>
      <c r="E5066" s="26">
        <f t="shared" ref="E5066:E5129" si="79">C5066+D5066</f>
        <v>0</v>
      </c>
      <c r="F5066" s="22"/>
      <c r="G5066" s="22" t="s">
        <v>10713</v>
      </c>
    </row>
    <row r="5067" spans="1:7" s="23" customFormat="1" ht="94.5" customHeight="1">
      <c r="A5067" s="19"/>
      <c r="B5067" s="20" t="s">
        <v>10714</v>
      </c>
      <c r="C5067" s="21"/>
      <c r="D5067" s="22"/>
      <c r="E5067" s="26">
        <f t="shared" si="79"/>
        <v>0</v>
      </c>
      <c r="F5067" s="22"/>
      <c r="G5067" s="22" t="s">
        <v>10715</v>
      </c>
    </row>
    <row r="5068" spans="1:7" s="23" customFormat="1" ht="94.5" customHeight="1">
      <c r="A5068" s="19" t="s">
        <v>10716</v>
      </c>
      <c r="B5068" s="20" t="s">
        <v>10717</v>
      </c>
      <c r="C5068" s="21">
        <v>4</v>
      </c>
      <c r="D5068" s="22">
        <v>11</v>
      </c>
      <c r="E5068" s="26">
        <f t="shared" si="79"/>
        <v>15</v>
      </c>
      <c r="F5068" s="22" t="s">
        <v>256</v>
      </c>
      <c r="G5068" s="22" t="s">
        <v>10718</v>
      </c>
    </row>
    <row r="5069" spans="1:7" s="23" customFormat="1" ht="94.5" customHeight="1">
      <c r="A5069" s="19" t="s">
        <v>10719</v>
      </c>
      <c r="B5069" s="20" t="s">
        <v>10720</v>
      </c>
      <c r="C5069" s="21">
        <v>4</v>
      </c>
      <c r="D5069" s="22">
        <v>11</v>
      </c>
      <c r="E5069" s="26">
        <f t="shared" si="79"/>
        <v>15</v>
      </c>
      <c r="F5069" s="22" t="s">
        <v>256</v>
      </c>
      <c r="G5069" s="22" t="s">
        <v>10721</v>
      </c>
    </row>
    <row r="5070" spans="1:7" s="23" customFormat="1" ht="94.5" customHeight="1">
      <c r="A5070" s="19" t="s">
        <v>10722</v>
      </c>
      <c r="B5070" s="20" t="s">
        <v>49</v>
      </c>
      <c r="C5070" s="21">
        <v>4</v>
      </c>
      <c r="D5070" s="22">
        <v>11</v>
      </c>
      <c r="E5070" s="26">
        <f t="shared" si="79"/>
        <v>15</v>
      </c>
      <c r="F5070" s="22" t="s">
        <v>256</v>
      </c>
      <c r="G5070" s="22" t="s">
        <v>144</v>
      </c>
    </row>
    <row r="5071" spans="1:7" s="23" customFormat="1" ht="94.5" customHeight="1">
      <c r="A5071" s="19"/>
      <c r="B5071" s="20" t="s">
        <v>10723</v>
      </c>
      <c r="C5071" s="21"/>
      <c r="D5071" s="22"/>
      <c r="E5071" s="26">
        <f t="shared" si="79"/>
        <v>0</v>
      </c>
      <c r="F5071" s="22"/>
      <c r="G5071" s="22" t="s">
        <v>10724</v>
      </c>
    </row>
    <row r="5072" spans="1:7" s="23" customFormat="1" ht="94.5" customHeight="1">
      <c r="A5072" s="19" t="s">
        <v>10725</v>
      </c>
      <c r="B5072" s="20" t="s">
        <v>10726</v>
      </c>
      <c r="C5072" s="21">
        <v>4</v>
      </c>
      <c r="D5072" s="22">
        <v>11</v>
      </c>
      <c r="E5072" s="26">
        <f t="shared" si="79"/>
        <v>15</v>
      </c>
      <c r="F5072" s="22" t="s">
        <v>256</v>
      </c>
      <c r="G5072" s="22" t="s">
        <v>10718</v>
      </c>
    </row>
    <row r="5073" spans="1:7" s="23" customFormat="1" ht="94.5" customHeight="1">
      <c r="A5073" s="19" t="s">
        <v>10727</v>
      </c>
      <c r="B5073" s="20" t="s">
        <v>10720</v>
      </c>
      <c r="C5073" s="21">
        <v>4</v>
      </c>
      <c r="D5073" s="22">
        <v>11</v>
      </c>
      <c r="E5073" s="26">
        <f t="shared" si="79"/>
        <v>15</v>
      </c>
      <c r="F5073" s="22" t="s">
        <v>256</v>
      </c>
      <c r="G5073" s="22" t="s">
        <v>10728</v>
      </c>
    </row>
    <row r="5074" spans="1:7" s="23" customFormat="1" ht="94.5" customHeight="1">
      <c r="A5074" s="19" t="s">
        <v>10729</v>
      </c>
      <c r="B5074" s="20" t="s">
        <v>49</v>
      </c>
      <c r="C5074" s="21">
        <v>4</v>
      </c>
      <c r="D5074" s="22">
        <v>16</v>
      </c>
      <c r="E5074" s="26">
        <f t="shared" si="79"/>
        <v>20</v>
      </c>
      <c r="F5074" s="22" t="s">
        <v>256</v>
      </c>
      <c r="G5074" s="22" t="str">
        <f>F4061</f>
        <v>Kg</v>
      </c>
    </row>
    <row r="5075" spans="1:7" s="23" customFormat="1" ht="94.5" customHeight="1">
      <c r="A5075" s="19" t="s">
        <v>10730</v>
      </c>
      <c r="B5075" s="20" t="s">
        <v>1303</v>
      </c>
      <c r="C5075" s="21"/>
      <c r="D5075" s="22"/>
      <c r="E5075" s="26">
        <f t="shared" si="79"/>
        <v>0</v>
      </c>
      <c r="F5075" s="22"/>
      <c r="G5075" s="22"/>
    </row>
    <row r="5076" spans="1:7" s="23" customFormat="1" ht="94.5" customHeight="1">
      <c r="A5076" s="19" t="s">
        <v>10731</v>
      </c>
      <c r="B5076" s="20" t="s">
        <v>1303</v>
      </c>
      <c r="C5076" s="21"/>
      <c r="D5076" s="22"/>
      <c r="E5076" s="26">
        <f t="shared" si="79"/>
        <v>0</v>
      </c>
      <c r="F5076" s="22"/>
      <c r="G5076" s="22"/>
    </row>
    <row r="5077" spans="1:7" s="23" customFormat="1" ht="94.5" customHeight="1">
      <c r="A5077" s="19" t="s">
        <v>10732</v>
      </c>
      <c r="B5077" s="20" t="s">
        <v>1303</v>
      </c>
      <c r="C5077" s="21"/>
      <c r="D5077" s="22"/>
      <c r="E5077" s="26">
        <f t="shared" si="79"/>
        <v>0</v>
      </c>
      <c r="F5077" s="22"/>
      <c r="G5077" s="22"/>
    </row>
    <row r="5078" spans="1:7" s="23" customFormat="1" ht="94.5" customHeight="1">
      <c r="A5078" s="19" t="s">
        <v>10733</v>
      </c>
      <c r="B5078" s="20" t="s">
        <v>1303</v>
      </c>
      <c r="C5078" s="21"/>
      <c r="D5078" s="22"/>
      <c r="E5078" s="26">
        <f t="shared" si="79"/>
        <v>0</v>
      </c>
      <c r="F5078" s="22"/>
      <c r="G5078" s="22"/>
    </row>
    <row r="5079" spans="1:7" s="23" customFormat="1" ht="94.5" customHeight="1">
      <c r="A5079" s="19" t="s">
        <v>10734</v>
      </c>
      <c r="B5079" s="20" t="s">
        <v>10735</v>
      </c>
      <c r="C5079" s="21">
        <v>4</v>
      </c>
      <c r="D5079" s="22">
        <v>16</v>
      </c>
      <c r="E5079" s="26">
        <f t="shared" si="79"/>
        <v>20</v>
      </c>
      <c r="F5079" s="22" t="s">
        <v>256</v>
      </c>
      <c r="G5079" s="22" t="s">
        <v>10736</v>
      </c>
    </row>
    <row r="5080" spans="1:7" s="23" customFormat="1" ht="94.5" customHeight="1">
      <c r="A5080" s="19" t="s">
        <v>10737</v>
      </c>
      <c r="B5080" s="20" t="s">
        <v>10738</v>
      </c>
      <c r="C5080" s="21"/>
      <c r="D5080" s="22"/>
      <c r="E5080" s="26">
        <f t="shared" si="79"/>
        <v>0</v>
      </c>
      <c r="F5080" s="22"/>
      <c r="G5080" s="22" t="s">
        <v>10739</v>
      </c>
    </row>
    <row r="5081" spans="1:7" s="23" customFormat="1" ht="94.5" customHeight="1">
      <c r="A5081" s="19" t="s">
        <v>10740</v>
      </c>
      <c r="B5081" s="20" t="s">
        <v>10741</v>
      </c>
      <c r="C5081" s="21">
        <v>4</v>
      </c>
      <c r="D5081" s="22">
        <v>16</v>
      </c>
      <c r="E5081" s="26">
        <f t="shared" si="79"/>
        <v>20</v>
      </c>
      <c r="F5081" s="22" t="s">
        <v>256</v>
      </c>
      <c r="G5081" s="22" t="s">
        <v>10742</v>
      </c>
    </row>
    <row r="5082" spans="1:7" s="23" customFormat="1" ht="94.5" customHeight="1">
      <c r="A5082" s="19" t="s">
        <v>10743</v>
      </c>
      <c r="B5082" s="20" t="s">
        <v>10744</v>
      </c>
      <c r="C5082" s="21">
        <v>4</v>
      </c>
      <c r="D5082" s="22">
        <v>51</v>
      </c>
      <c r="E5082" s="26">
        <f t="shared" si="79"/>
        <v>55</v>
      </c>
      <c r="F5082" s="22" t="s">
        <v>256</v>
      </c>
      <c r="G5082" s="22" t="s">
        <v>10667</v>
      </c>
    </row>
    <row r="5083" spans="1:7" s="23" customFormat="1" ht="94.5" customHeight="1">
      <c r="A5083" s="19" t="s">
        <v>10745</v>
      </c>
      <c r="B5083" s="20" t="s">
        <v>10746</v>
      </c>
      <c r="C5083" s="21">
        <v>4</v>
      </c>
      <c r="D5083" s="22">
        <v>1</v>
      </c>
      <c r="E5083" s="26">
        <f t="shared" si="79"/>
        <v>5</v>
      </c>
      <c r="F5083" s="22" t="s">
        <v>256</v>
      </c>
      <c r="G5083" s="22" t="s">
        <v>10664</v>
      </c>
    </row>
    <row r="5084" spans="1:7" s="23" customFormat="1" ht="94.5" customHeight="1">
      <c r="A5084" s="19" t="s">
        <v>10747</v>
      </c>
      <c r="B5084" s="20" t="s">
        <v>26</v>
      </c>
      <c r="C5084" s="21">
        <v>4</v>
      </c>
      <c r="D5084" s="22">
        <v>1</v>
      </c>
      <c r="E5084" s="26">
        <f t="shared" si="79"/>
        <v>5</v>
      </c>
      <c r="F5084" s="22" t="s">
        <v>256</v>
      </c>
      <c r="G5084" s="22" t="s">
        <v>27</v>
      </c>
    </row>
    <row r="5085" spans="1:7" s="23" customFormat="1" ht="94.5" customHeight="1">
      <c r="A5085" s="19" t="s">
        <v>10748</v>
      </c>
      <c r="B5085" s="20" t="s">
        <v>10749</v>
      </c>
      <c r="C5085" s="21"/>
      <c r="D5085" s="22"/>
      <c r="E5085" s="26">
        <f t="shared" si="79"/>
        <v>0</v>
      </c>
      <c r="F5085" s="22"/>
      <c r="G5085" s="22" t="s">
        <v>10750</v>
      </c>
    </row>
    <row r="5086" spans="1:7" s="23" customFormat="1" ht="94.5" customHeight="1">
      <c r="A5086" s="19" t="s">
        <v>10751</v>
      </c>
      <c r="B5086" s="20" t="s">
        <v>10752</v>
      </c>
      <c r="C5086" s="21">
        <v>4</v>
      </c>
      <c r="D5086" s="22">
        <v>16</v>
      </c>
      <c r="E5086" s="26">
        <f t="shared" si="79"/>
        <v>20</v>
      </c>
      <c r="F5086" s="22" t="s">
        <v>256</v>
      </c>
      <c r="G5086" s="22" t="s">
        <v>10753</v>
      </c>
    </row>
    <row r="5087" spans="1:7" s="23" customFormat="1" ht="94.5" customHeight="1">
      <c r="A5087" s="19" t="s">
        <v>10754</v>
      </c>
      <c r="B5087" s="20" t="s">
        <v>10755</v>
      </c>
      <c r="C5087" s="21">
        <v>4</v>
      </c>
      <c r="D5087" s="22">
        <v>16</v>
      </c>
      <c r="E5087" s="26">
        <f t="shared" si="79"/>
        <v>20</v>
      </c>
      <c r="F5087" s="22" t="s">
        <v>256</v>
      </c>
      <c r="G5087" s="22" t="s">
        <v>10756</v>
      </c>
    </row>
    <row r="5088" spans="1:7" s="23" customFormat="1" ht="94.5" customHeight="1">
      <c r="A5088" s="19" t="s">
        <v>10757</v>
      </c>
      <c r="B5088" s="20" t="s">
        <v>10758</v>
      </c>
      <c r="C5088" s="21"/>
      <c r="D5088" s="22"/>
      <c r="E5088" s="26">
        <f t="shared" si="79"/>
        <v>0</v>
      </c>
      <c r="F5088" s="22"/>
      <c r="G5088" s="22" t="s">
        <v>10759</v>
      </c>
    </row>
    <row r="5089" spans="1:7" s="23" customFormat="1" ht="94.5" customHeight="1">
      <c r="A5089" s="19" t="s">
        <v>10760</v>
      </c>
      <c r="B5089" s="20" t="s">
        <v>10761</v>
      </c>
      <c r="C5089" s="21">
        <v>4</v>
      </c>
      <c r="D5089" s="22">
        <v>16</v>
      </c>
      <c r="E5089" s="26">
        <f t="shared" si="79"/>
        <v>20</v>
      </c>
      <c r="F5089" s="22" t="s">
        <v>256</v>
      </c>
      <c r="G5089" s="22" t="s">
        <v>10762</v>
      </c>
    </row>
    <row r="5090" spans="1:7" s="23" customFormat="1" ht="94.5" customHeight="1">
      <c r="A5090" s="19" t="s">
        <v>10763</v>
      </c>
      <c r="B5090" s="20" t="s">
        <v>10764</v>
      </c>
      <c r="C5090" s="21">
        <v>4</v>
      </c>
      <c r="D5090" s="22">
        <v>16</v>
      </c>
      <c r="E5090" s="26">
        <f t="shared" si="79"/>
        <v>20</v>
      </c>
      <c r="F5090" s="22" t="s">
        <v>256</v>
      </c>
      <c r="G5090" s="22" t="s">
        <v>10765</v>
      </c>
    </row>
    <row r="5091" spans="1:7" s="23" customFormat="1" ht="94.5" customHeight="1">
      <c r="A5091" s="19" t="s">
        <v>10766</v>
      </c>
      <c r="B5091" s="20" t="s">
        <v>10767</v>
      </c>
      <c r="C5091" s="21">
        <v>4</v>
      </c>
      <c r="D5091" s="22">
        <v>28</v>
      </c>
      <c r="E5091" s="26">
        <f t="shared" si="79"/>
        <v>32</v>
      </c>
      <c r="F5091" s="22" t="s">
        <v>256</v>
      </c>
      <c r="G5091" s="22" t="s">
        <v>10768</v>
      </c>
    </row>
    <row r="5092" spans="1:7" s="23" customFormat="1" ht="94.5" customHeight="1">
      <c r="A5092" s="19" t="s">
        <v>10769</v>
      </c>
      <c r="B5092" s="20" t="s">
        <v>10770</v>
      </c>
      <c r="C5092" s="21"/>
      <c r="D5092" s="22"/>
      <c r="E5092" s="26">
        <f t="shared" si="79"/>
        <v>0</v>
      </c>
      <c r="F5092" s="22"/>
      <c r="G5092" s="22" t="s">
        <v>10771</v>
      </c>
    </row>
    <row r="5093" spans="1:7" s="23" customFormat="1" ht="94.5" customHeight="1">
      <c r="A5093" s="19"/>
      <c r="B5093" s="20" t="s">
        <v>10772</v>
      </c>
      <c r="C5093" s="21"/>
      <c r="D5093" s="22"/>
      <c r="E5093" s="26">
        <f t="shared" si="79"/>
        <v>0</v>
      </c>
      <c r="F5093" s="22"/>
      <c r="G5093" s="22" t="s">
        <v>10773</v>
      </c>
    </row>
    <row r="5094" spans="1:7" s="23" customFormat="1" ht="94.5" customHeight="1">
      <c r="A5094" s="19" t="s">
        <v>10774</v>
      </c>
      <c r="B5094" s="20" t="s">
        <v>10775</v>
      </c>
      <c r="C5094" s="21"/>
      <c r="D5094" s="22"/>
      <c r="E5094" s="26">
        <f t="shared" si="79"/>
        <v>0</v>
      </c>
      <c r="F5094" s="22"/>
      <c r="G5094" s="22" t="s">
        <v>10776</v>
      </c>
    </row>
    <row r="5095" spans="1:7" s="23" customFormat="1" ht="94.5" customHeight="1">
      <c r="A5095" s="19" t="s">
        <v>10777</v>
      </c>
      <c r="B5095" s="20" t="s">
        <v>10778</v>
      </c>
      <c r="C5095" s="21">
        <v>4</v>
      </c>
      <c r="D5095" s="22">
        <v>51</v>
      </c>
      <c r="E5095" s="26">
        <f t="shared" si="79"/>
        <v>55</v>
      </c>
      <c r="F5095" s="22" t="s">
        <v>11</v>
      </c>
      <c r="G5095" s="22" t="s">
        <v>10779</v>
      </c>
    </row>
    <row r="5096" spans="1:7" s="23" customFormat="1" ht="94.5" customHeight="1">
      <c r="A5096" s="19" t="s">
        <v>10780</v>
      </c>
      <c r="B5096" s="20" t="s">
        <v>170</v>
      </c>
      <c r="C5096" s="21">
        <v>4</v>
      </c>
      <c r="D5096" s="22">
        <v>51</v>
      </c>
      <c r="E5096" s="26">
        <f t="shared" si="79"/>
        <v>55</v>
      </c>
      <c r="F5096" s="22" t="s">
        <v>11</v>
      </c>
      <c r="G5096" s="22" t="s">
        <v>21</v>
      </c>
    </row>
    <row r="5097" spans="1:7" s="23" customFormat="1" ht="94.5" customHeight="1">
      <c r="A5097" s="19" t="s">
        <v>10781</v>
      </c>
      <c r="B5097" s="20" t="s">
        <v>10782</v>
      </c>
      <c r="C5097" s="21">
        <v>4</v>
      </c>
      <c r="D5097" s="22">
        <v>51</v>
      </c>
      <c r="E5097" s="26">
        <f t="shared" si="79"/>
        <v>55</v>
      </c>
      <c r="F5097" s="22" t="s">
        <v>11</v>
      </c>
      <c r="G5097" s="22" t="s">
        <v>10783</v>
      </c>
    </row>
    <row r="5098" spans="1:7" s="23" customFormat="1" ht="94.5" customHeight="1">
      <c r="A5098" s="19" t="s">
        <v>10784</v>
      </c>
      <c r="B5098" s="20" t="s">
        <v>49</v>
      </c>
      <c r="C5098" s="21">
        <v>4</v>
      </c>
      <c r="D5098" s="22">
        <v>51</v>
      </c>
      <c r="E5098" s="26">
        <f t="shared" si="79"/>
        <v>55</v>
      </c>
      <c r="F5098" s="22" t="s">
        <v>11</v>
      </c>
      <c r="G5098" s="22" t="s">
        <v>144</v>
      </c>
    </row>
    <row r="5099" spans="1:7" s="23" customFormat="1" ht="94.5" customHeight="1">
      <c r="A5099" s="19"/>
      <c r="B5099" s="20" t="s">
        <v>10785</v>
      </c>
      <c r="C5099" s="21"/>
      <c r="D5099" s="22"/>
      <c r="E5099" s="26">
        <f t="shared" si="79"/>
        <v>0</v>
      </c>
      <c r="F5099" s="22"/>
      <c r="G5099" s="22" t="s">
        <v>10786</v>
      </c>
    </row>
    <row r="5100" spans="1:7" s="23" customFormat="1" ht="94.5" customHeight="1">
      <c r="A5100" s="19" t="s">
        <v>10787</v>
      </c>
      <c r="B5100" s="20" t="s">
        <v>10775</v>
      </c>
      <c r="C5100" s="21"/>
      <c r="D5100" s="22"/>
      <c r="E5100" s="26">
        <f t="shared" si="79"/>
        <v>0</v>
      </c>
      <c r="F5100" s="22"/>
      <c r="G5100" s="22" t="s">
        <v>10776</v>
      </c>
    </row>
    <row r="5101" spans="1:7" s="23" customFormat="1" ht="94.5" customHeight="1">
      <c r="A5101" s="19" t="s">
        <v>10788</v>
      </c>
      <c r="B5101" s="20" t="s">
        <v>10789</v>
      </c>
      <c r="C5101" s="21">
        <v>4</v>
      </c>
      <c r="D5101" s="22">
        <v>51</v>
      </c>
      <c r="E5101" s="26">
        <f t="shared" si="79"/>
        <v>55</v>
      </c>
      <c r="F5101" s="22" t="s">
        <v>11</v>
      </c>
      <c r="G5101" s="22" t="s">
        <v>10790</v>
      </c>
    </row>
    <row r="5102" spans="1:7" s="23" customFormat="1" ht="94.5" customHeight="1">
      <c r="A5102" s="19" t="s">
        <v>10791</v>
      </c>
      <c r="B5102" s="20" t="s">
        <v>170</v>
      </c>
      <c r="C5102" s="21">
        <v>4</v>
      </c>
      <c r="D5102" s="22">
        <v>51</v>
      </c>
      <c r="E5102" s="26">
        <f t="shared" si="79"/>
        <v>55</v>
      </c>
      <c r="F5102" s="22" t="s">
        <v>11</v>
      </c>
      <c r="G5102" s="22" t="s">
        <v>21</v>
      </c>
    </row>
    <row r="5103" spans="1:7" s="23" customFormat="1" ht="94.5" customHeight="1">
      <c r="A5103" s="19" t="s">
        <v>10792</v>
      </c>
      <c r="B5103" s="20" t="s">
        <v>10793</v>
      </c>
      <c r="C5103" s="21"/>
      <c r="D5103" s="22"/>
      <c r="E5103" s="26">
        <f t="shared" si="79"/>
        <v>0</v>
      </c>
      <c r="F5103" s="22"/>
      <c r="G5103" s="22" t="s">
        <v>10794</v>
      </c>
    </row>
    <row r="5104" spans="1:7" s="23" customFormat="1" ht="94.5" customHeight="1">
      <c r="A5104" s="19" t="s">
        <v>10795</v>
      </c>
      <c r="B5104" s="20" t="s">
        <v>10796</v>
      </c>
      <c r="C5104" s="21">
        <v>4</v>
      </c>
      <c r="D5104" s="22">
        <v>51</v>
      </c>
      <c r="E5104" s="26">
        <f t="shared" si="79"/>
        <v>55</v>
      </c>
      <c r="F5104" s="22" t="s">
        <v>11</v>
      </c>
      <c r="G5104" s="22" t="s">
        <v>10797</v>
      </c>
    </row>
    <row r="5105" spans="1:7" s="23" customFormat="1" ht="94.5" customHeight="1">
      <c r="A5105" s="19" t="s">
        <v>10798</v>
      </c>
      <c r="B5105" s="20" t="s">
        <v>10799</v>
      </c>
      <c r="C5105" s="21">
        <v>4</v>
      </c>
      <c r="D5105" s="22">
        <v>51</v>
      </c>
      <c r="E5105" s="26">
        <f t="shared" si="79"/>
        <v>55</v>
      </c>
      <c r="F5105" s="22" t="s">
        <v>11</v>
      </c>
      <c r="G5105" s="22" t="s">
        <v>10800</v>
      </c>
    </row>
    <row r="5106" spans="1:7" s="23" customFormat="1" ht="94.5" customHeight="1">
      <c r="A5106" s="19" t="s">
        <v>10801</v>
      </c>
      <c r="B5106" s="20" t="s">
        <v>10802</v>
      </c>
      <c r="C5106" s="21">
        <v>4</v>
      </c>
      <c r="D5106" s="22">
        <v>51</v>
      </c>
      <c r="E5106" s="26">
        <f t="shared" si="79"/>
        <v>55</v>
      </c>
      <c r="F5106" s="22" t="s">
        <v>11</v>
      </c>
      <c r="G5106" s="22" t="s">
        <v>10803</v>
      </c>
    </row>
    <row r="5107" spans="1:7" s="23" customFormat="1" ht="94.5" customHeight="1">
      <c r="A5107" s="19" t="s">
        <v>10804</v>
      </c>
      <c r="B5107" s="20" t="s">
        <v>20</v>
      </c>
      <c r="C5107" s="21">
        <v>4</v>
      </c>
      <c r="D5107" s="22">
        <v>51</v>
      </c>
      <c r="E5107" s="26">
        <f t="shared" si="79"/>
        <v>55</v>
      </c>
      <c r="F5107" s="22"/>
      <c r="G5107" s="22" t="s">
        <v>21</v>
      </c>
    </row>
    <row r="5108" spans="1:7" s="23" customFormat="1" ht="94.5" customHeight="1">
      <c r="A5108" s="19" t="s">
        <v>10805</v>
      </c>
      <c r="B5108" s="20" t="s">
        <v>49</v>
      </c>
      <c r="C5108" s="21">
        <v>4</v>
      </c>
      <c r="D5108" s="22">
        <v>51</v>
      </c>
      <c r="E5108" s="26">
        <f t="shared" si="79"/>
        <v>55</v>
      </c>
      <c r="F5108" s="22" t="s">
        <v>11</v>
      </c>
      <c r="G5108" s="22" t="s">
        <v>144</v>
      </c>
    </row>
    <row r="5109" spans="1:7" s="23" customFormat="1" ht="94.5" customHeight="1">
      <c r="A5109" s="19"/>
      <c r="B5109" s="20" t="s">
        <v>10806</v>
      </c>
      <c r="C5109" s="21"/>
      <c r="D5109" s="22"/>
      <c r="E5109" s="26">
        <f t="shared" si="79"/>
        <v>0</v>
      </c>
      <c r="F5109" s="22"/>
      <c r="G5109" s="22" t="s">
        <v>10807</v>
      </c>
    </row>
    <row r="5110" spans="1:7" s="23" customFormat="1" ht="94.5" customHeight="1">
      <c r="A5110" s="19" t="s">
        <v>10808</v>
      </c>
      <c r="B5110" s="20" t="s">
        <v>10809</v>
      </c>
      <c r="C5110" s="21">
        <v>4</v>
      </c>
      <c r="D5110" s="22">
        <v>51</v>
      </c>
      <c r="E5110" s="26">
        <f t="shared" si="79"/>
        <v>55</v>
      </c>
      <c r="F5110" s="22" t="s">
        <v>256</v>
      </c>
      <c r="G5110" s="22" t="s">
        <v>10776</v>
      </c>
    </row>
    <row r="5111" spans="1:7" s="23" customFormat="1" ht="94.5" customHeight="1">
      <c r="A5111" s="19" t="s">
        <v>10810</v>
      </c>
      <c r="B5111" s="20" t="s">
        <v>10811</v>
      </c>
      <c r="C5111" s="21">
        <v>4</v>
      </c>
      <c r="D5111" s="22">
        <v>51</v>
      </c>
      <c r="E5111" s="26">
        <f t="shared" si="79"/>
        <v>55</v>
      </c>
      <c r="F5111" s="22" t="s">
        <v>256</v>
      </c>
      <c r="G5111" s="22" t="s">
        <v>10812</v>
      </c>
    </row>
    <row r="5112" spans="1:7" s="23" customFormat="1" ht="94.5" customHeight="1">
      <c r="A5112" s="19" t="s">
        <v>10813</v>
      </c>
      <c r="B5112" s="20" t="s">
        <v>49</v>
      </c>
      <c r="C5112" s="21">
        <v>4</v>
      </c>
      <c r="D5112" s="22">
        <v>51</v>
      </c>
      <c r="E5112" s="26">
        <f t="shared" si="79"/>
        <v>55</v>
      </c>
      <c r="F5112" s="22" t="s">
        <v>256</v>
      </c>
      <c r="G5112" s="22" t="s">
        <v>144</v>
      </c>
    </row>
    <row r="5113" spans="1:7" s="23" customFormat="1" ht="94.5" customHeight="1">
      <c r="A5113" s="19"/>
      <c r="B5113" s="20" t="s">
        <v>65</v>
      </c>
      <c r="C5113" s="21"/>
      <c r="D5113" s="22"/>
      <c r="E5113" s="26">
        <f t="shared" si="79"/>
        <v>0</v>
      </c>
      <c r="F5113" s="22"/>
      <c r="G5113" s="22" t="s">
        <v>66</v>
      </c>
    </row>
    <row r="5114" spans="1:7" s="23" customFormat="1" ht="94.5" customHeight="1">
      <c r="A5114" s="19" t="s">
        <v>10814</v>
      </c>
      <c r="B5114" s="20" t="s">
        <v>10815</v>
      </c>
      <c r="C5114" s="21">
        <v>4</v>
      </c>
      <c r="D5114" s="22">
        <v>51</v>
      </c>
      <c r="E5114" s="26">
        <f t="shared" si="79"/>
        <v>55</v>
      </c>
      <c r="F5114" s="22" t="s">
        <v>256</v>
      </c>
      <c r="G5114" s="22" t="s">
        <v>10776</v>
      </c>
    </row>
    <row r="5115" spans="1:7" s="23" customFormat="1" ht="94.5" customHeight="1">
      <c r="A5115" s="19" t="s">
        <v>10816</v>
      </c>
      <c r="B5115" s="20" t="s">
        <v>10811</v>
      </c>
      <c r="C5115" s="21">
        <v>4</v>
      </c>
      <c r="D5115" s="22">
        <v>51</v>
      </c>
      <c r="E5115" s="26">
        <f t="shared" si="79"/>
        <v>55</v>
      </c>
      <c r="F5115" s="22" t="s">
        <v>256</v>
      </c>
      <c r="G5115" s="22" t="s">
        <v>10812</v>
      </c>
    </row>
    <row r="5116" spans="1:7" s="23" customFormat="1" ht="94.5" customHeight="1">
      <c r="A5116" s="19" t="s">
        <v>10817</v>
      </c>
      <c r="B5116" s="20" t="s">
        <v>49</v>
      </c>
      <c r="C5116" s="21">
        <v>4</v>
      </c>
      <c r="D5116" s="22">
        <v>51</v>
      </c>
      <c r="E5116" s="26">
        <f t="shared" si="79"/>
        <v>55</v>
      </c>
      <c r="F5116" s="22" t="s">
        <v>256</v>
      </c>
      <c r="G5116" s="22" t="s">
        <v>144</v>
      </c>
    </row>
    <row r="5117" spans="1:7" s="23" customFormat="1" ht="94.5" customHeight="1">
      <c r="A5117" s="19" t="s">
        <v>10818</v>
      </c>
      <c r="B5117" s="20" t="s">
        <v>10819</v>
      </c>
      <c r="C5117" s="21"/>
      <c r="D5117" s="22"/>
      <c r="E5117" s="26">
        <f t="shared" si="79"/>
        <v>0</v>
      </c>
      <c r="F5117" s="22"/>
      <c r="G5117" s="22" t="s">
        <v>10820</v>
      </c>
    </row>
    <row r="5118" spans="1:7" s="23" customFormat="1" ht="94.5" customHeight="1">
      <c r="A5118" s="19" t="s">
        <v>25982</v>
      </c>
      <c r="B5118" s="20" t="s">
        <v>10821</v>
      </c>
      <c r="C5118" s="21"/>
      <c r="D5118" s="22"/>
      <c r="E5118" s="26">
        <f t="shared" si="79"/>
        <v>0</v>
      </c>
      <c r="F5118" s="22"/>
      <c r="G5118" s="22" t="s">
        <v>10822</v>
      </c>
    </row>
    <row r="5119" spans="1:7" s="23" customFormat="1" ht="94.5" customHeight="1">
      <c r="A5119" s="19" t="s">
        <v>25983</v>
      </c>
      <c r="B5119" s="20" t="s">
        <v>25987</v>
      </c>
      <c r="C5119" s="21">
        <v>4</v>
      </c>
      <c r="D5119" s="22">
        <v>51</v>
      </c>
      <c r="E5119" s="26">
        <f t="shared" si="79"/>
        <v>55</v>
      </c>
      <c r="F5119" s="22" t="s">
        <v>256</v>
      </c>
      <c r="G5119" s="22" t="s">
        <v>25988</v>
      </c>
    </row>
    <row r="5120" spans="1:7" s="23" customFormat="1" ht="94.5" customHeight="1">
      <c r="A5120" s="19" t="s">
        <v>25984</v>
      </c>
      <c r="B5120" s="20" t="s">
        <v>25986</v>
      </c>
      <c r="C5120" s="21">
        <v>4</v>
      </c>
      <c r="D5120" s="22">
        <v>51</v>
      </c>
      <c r="E5120" s="26">
        <f t="shared" si="79"/>
        <v>55</v>
      </c>
      <c r="F5120" s="22" t="s">
        <v>256</v>
      </c>
      <c r="G5120" s="22" t="s">
        <v>25989</v>
      </c>
    </row>
    <row r="5121" spans="1:7" s="23" customFormat="1" ht="94.5" customHeight="1">
      <c r="A5121" s="19" t="s">
        <v>25985</v>
      </c>
      <c r="B5121" s="20" t="s">
        <v>25113</v>
      </c>
      <c r="C5121" s="21">
        <v>4</v>
      </c>
      <c r="D5121" s="22">
        <v>51</v>
      </c>
      <c r="E5121" s="26">
        <f t="shared" si="79"/>
        <v>55</v>
      </c>
      <c r="F5121" s="22" t="s">
        <v>256</v>
      </c>
      <c r="G5121" s="22" t="s">
        <v>25333</v>
      </c>
    </row>
    <row r="5122" spans="1:7" s="23" customFormat="1" ht="94.5" customHeight="1">
      <c r="A5122" s="19"/>
      <c r="B5122" s="20" t="s">
        <v>10823</v>
      </c>
      <c r="C5122" s="21"/>
      <c r="D5122" s="22"/>
      <c r="E5122" s="26">
        <f t="shared" si="79"/>
        <v>0</v>
      </c>
      <c r="F5122" s="22"/>
      <c r="G5122" s="22" t="s">
        <v>10568</v>
      </c>
    </row>
    <row r="5123" spans="1:7" s="23" customFormat="1" ht="94.5" customHeight="1">
      <c r="A5123" s="19" t="s">
        <v>25990</v>
      </c>
      <c r="B5123" s="20" t="s">
        <v>10824</v>
      </c>
      <c r="C5123" s="21"/>
      <c r="D5123" s="22"/>
      <c r="E5123" s="26">
        <f t="shared" si="79"/>
        <v>0</v>
      </c>
      <c r="F5123" s="22"/>
      <c r="G5123" s="22" t="s">
        <v>10825</v>
      </c>
    </row>
    <row r="5124" spans="1:7" s="23" customFormat="1" ht="94.5" customHeight="1">
      <c r="A5124" s="19" t="s">
        <v>25991</v>
      </c>
      <c r="B5124" s="20" t="s">
        <v>25993</v>
      </c>
      <c r="C5124" s="21">
        <v>4</v>
      </c>
      <c r="D5124" s="22">
        <v>28</v>
      </c>
      <c r="E5124" s="26">
        <f t="shared" si="79"/>
        <v>32</v>
      </c>
      <c r="F5124" s="22" t="s">
        <v>256</v>
      </c>
      <c r="G5124" s="22" t="s">
        <v>25994</v>
      </c>
    </row>
    <row r="5125" spans="1:7" s="23" customFormat="1" ht="94.5" customHeight="1">
      <c r="A5125" s="19" t="s">
        <v>25992</v>
      </c>
      <c r="B5125" s="20" t="s">
        <v>25113</v>
      </c>
      <c r="C5125" s="21">
        <v>4</v>
      </c>
      <c r="D5125" s="22">
        <v>28</v>
      </c>
      <c r="E5125" s="26">
        <f t="shared" si="79"/>
        <v>32</v>
      </c>
      <c r="F5125" s="22" t="s">
        <v>256</v>
      </c>
      <c r="G5125" s="22" t="s">
        <v>25333</v>
      </c>
    </row>
    <row r="5126" spans="1:7" s="23" customFormat="1" ht="94.5" customHeight="1">
      <c r="A5126" s="19" t="s">
        <v>10826</v>
      </c>
      <c r="B5126" s="20" t="s">
        <v>49</v>
      </c>
      <c r="C5126" s="21">
        <v>4</v>
      </c>
      <c r="D5126" s="22">
        <v>28</v>
      </c>
      <c r="E5126" s="26">
        <f t="shared" si="79"/>
        <v>32</v>
      </c>
      <c r="F5126" s="22" t="s">
        <v>256</v>
      </c>
      <c r="G5126" s="22" t="s">
        <v>144</v>
      </c>
    </row>
    <row r="5127" spans="1:7" s="23" customFormat="1" ht="94.5" customHeight="1">
      <c r="A5127" s="19" t="s">
        <v>10827</v>
      </c>
      <c r="B5127" s="20" t="s">
        <v>10828</v>
      </c>
      <c r="C5127" s="21"/>
      <c r="D5127" s="22"/>
      <c r="E5127" s="26">
        <f t="shared" si="79"/>
        <v>0</v>
      </c>
      <c r="F5127" s="22"/>
      <c r="G5127" s="22" t="s">
        <v>10829</v>
      </c>
    </row>
    <row r="5128" spans="1:7" s="23" customFormat="1" ht="94.5" customHeight="1">
      <c r="A5128" s="19" t="s">
        <v>10830</v>
      </c>
      <c r="B5128" s="20" t="s">
        <v>10831</v>
      </c>
      <c r="C5128" s="21">
        <v>4</v>
      </c>
      <c r="D5128" s="22">
        <v>28</v>
      </c>
      <c r="E5128" s="26">
        <f t="shared" si="79"/>
        <v>32</v>
      </c>
      <c r="F5128" s="22" t="s">
        <v>256</v>
      </c>
      <c r="G5128" s="22" t="s">
        <v>10832</v>
      </c>
    </row>
    <row r="5129" spans="1:7" s="23" customFormat="1" ht="94.5" customHeight="1">
      <c r="A5129" s="19" t="s">
        <v>10833</v>
      </c>
      <c r="B5129" s="20" t="s">
        <v>25664</v>
      </c>
      <c r="C5129" s="21">
        <v>4</v>
      </c>
      <c r="D5129" s="22">
        <v>28</v>
      </c>
      <c r="E5129" s="26">
        <f t="shared" si="79"/>
        <v>32</v>
      </c>
      <c r="F5129" s="22" t="s">
        <v>256</v>
      </c>
      <c r="G5129" s="22" t="s">
        <v>21</v>
      </c>
    </row>
    <row r="5130" spans="1:7" s="23" customFormat="1" ht="94.5" customHeight="1">
      <c r="A5130" s="19" t="s">
        <v>10834</v>
      </c>
      <c r="B5130" s="20" t="s">
        <v>10835</v>
      </c>
      <c r="C5130" s="21">
        <v>4</v>
      </c>
      <c r="D5130" s="22">
        <v>28</v>
      </c>
      <c r="E5130" s="26">
        <f t="shared" ref="E5130:E5193" si="80">C5130+D5130</f>
        <v>32</v>
      </c>
      <c r="F5130" s="22" t="s">
        <v>256</v>
      </c>
      <c r="G5130" s="22" t="s">
        <v>10836</v>
      </c>
    </row>
    <row r="5131" spans="1:7" s="23" customFormat="1" ht="94.5" customHeight="1">
      <c r="A5131" s="19" t="s">
        <v>10837</v>
      </c>
      <c r="B5131" s="20" t="s">
        <v>1303</v>
      </c>
      <c r="C5131" s="21"/>
      <c r="D5131" s="22"/>
      <c r="E5131" s="26">
        <f t="shared" si="80"/>
        <v>0</v>
      </c>
      <c r="F5131" s="22"/>
      <c r="G5131" s="22"/>
    </row>
    <row r="5132" spans="1:7" s="23" customFormat="1" ht="94.5" customHeight="1">
      <c r="A5132" s="19">
        <v>4205</v>
      </c>
      <c r="B5132" s="20" t="s">
        <v>10838</v>
      </c>
      <c r="C5132" s="21"/>
      <c r="D5132" s="22"/>
      <c r="E5132" s="26">
        <f t="shared" si="80"/>
        <v>0</v>
      </c>
      <c r="F5132" s="22"/>
      <c r="G5132" s="22" t="s">
        <v>10839</v>
      </c>
    </row>
    <row r="5133" spans="1:7" s="23" customFormat="1" ht="94.5" customHeight="1">
      <c r="A5133" s="19" t="s">
        <v>10840</v>
      </c>
      <c r="B5133" s="20" t="s">
        <v>10841</v>
      </c>
      <c r="C5133" s="21">
        <v>4</v>
      </c>
      <c r="D5133" s="22">
        <v>0</v>
      </c>
      <c r="E5133" s="26">
        <f t="shared" si="80"/>
        <v>4</v>
      </c>
      <c r="F5133" s="22" t="s">
        <v>256</v>
      </c>
      <c r="G5133" s="22" t="s">
        <v>10842</v>
      </c>
    </row>
    <row r="5134" spans="1:7" s="23" customFormat="1" ht="94.5" customHeight="1">
      <c r="A5134" s="19" t="s">
        <v>10843</v>
      </c>
      <c r="B5134" s="20" t="s">
        <v>10844</v>
      </c>
      <c r="C5134" s="21">
        <v>4</v>
      </c>
      <c r="D5134" s="22">
        <v>51</v>
      </c>
      <c r="E5134" s="26">
        <f t="shared" si="80"/>
        <v>55</v>
      </c>
      <c r="F5134" s="22" t="s">
        <v>256</v>
      </c>
      <c r="G5134" s="22" t="s">
        <v>10845</v>
      </c>
    </row>
    <row r="5135" spans="1:7" s="23" customFormat="1" ht="94.5" customHeight="1">
      <c r="A5135" s="19" t="s">
        <v>10846</v>
      </c>
      <c r="B5135" s="20" t="s">
        <v>1250</v>
      </c>
      <c r="C5135" s="21"/>
      <c r="D5135" s="22"/>
      <c r="E5135" s="26">
        <f t="shared" si="80"/>
        <v>0</v>
      </c>
      <c r="F5135" s="22" t="s">
        <v>256</v>
      </c>
      <c r="G5135" s="22" t="s">
        <v>90</v>
      </c>
    </row>
    <row r="5136" spans="1:7" s="23" customFormat="1" ht="94.5" customHeight="1">
      <c r="A5136" s="19" t="s">
        <v>10847</v>
      </c>
      <c r="B5136" s="20" t="s">
        <v>10848</v>
      </c>
      <c r="C5136" s="21">
        <v>4</v>
      </c>
      <c r="D5136" s="22">
        <v>16</v>
      </c>
      <c r="E5136" s="26">
        <f t="shared" si="80"/>
        <v>20</v>
      </c>
      <c r="F5136" s="22" t="s">
        <v>256</v>
      </c>
      <c r="G5136" s="22" t="s">
        <v>10849</v>
      </c>
    </row>
    <row r="5137" spans="1:7" s="23" customFormat="1" ht="94.5" customHeight="1">
      <c r="A5137" s="19" t="s">
        <v>10850</v>
      </c>
      <c r="B5137" s="20" t="s">
        <v>1255</v>
      </c>
      <c r="C5137" s="21">
        <v>4</v>
      </c>
      <c r="D5137" s="22">
        <v>51</v>
      </c>
      <c r="E5137" s="26">
        <f t="shared" si="80"/>
        <v>55</v>
      </c>
      <c r="F5137" s="22"/>
      <c r="G5137" s="22" t="s">
        <v>10851</v>
      </c>
    </row>
    <row r="5138" spans="1:7" s="23" customFormat="1" ht="94.5" customHeight="1">
      <c r="A5138" s="19">
        <v>4206</v>
      </c>
      <c r="B5138" s="20" t="s">
        <v>10852</v>
      </c>
      <c r="C5138" s="21"/>
      <c r="D5138" s="22"/>
      <c r="E5138" s="26">
        <f t="shared" si="80"/>
        <v>0</v>
      </c>
      <c r="F5138" s="22"/>
      <c r="G5138" s="22" t="s">
        <v>10853</v>
      </c>
    </row>
    <row r="5139" spans="1:7" s="23" customFormat="1" ht="94.5" customHeight="1">
      <c r="A5139" s="19" t="s">
        <v>10854</v>
      </c>
      <c r="B5139" s="20" t="s">
        <v>10855</v>
      </c>
      <c r="C5139" s="21">
        <v>4</v>
      </c>
      <c r="D5139" s="22">
        <v>1</v>
      </c>
      <c r="E5139" s="26">
        <f t="shared" si="80"/>
        <v>5</v>
      </c>
      <c r="F5139" s="22" t="s">
        <v>256</v>
      </c>
      <c r="G5139" s="22" t="s">
        <v>10856</v>
      </c>
    </row>
    <row r="5140" spans="1:7" s="23" customFormat="1" ht="94.5" customHeight="1">
      <c r="A5140" s="19" t="s">
        <v>10857</v>
      </c>
      <c r="B5140" s="20" t="s">
        <v>20</v>
      </c>
      <c r="C5140" s="21">
        <v>4</v>
      </c>
      <c r="D5140" s="22">
        <v>16</v>
      </c>
      <c r="E5140" s="26">
        <f t="shared" si="80"/>
        <v>20</v>
      </c>
      <c r="F5140" s="22" t="s">
        <v>256</v>
      </c>
      <c r="G5140" s="22" t="s">
        <v>21</v>
      </c>
    </row>
    <row r="5141" spans="1:7" s="23" customFormat="1" ht="94.5" customHeight="1">
      <c r="A5141" s="19" t="s">
        <v>10858</v>
      </c>
      <c r="B5141" s="20" t="s">
        <v>10859</v>
      </c>
      <c r="C5141" s="21"/>
      <c r="D5141" s="22"/>
      <c r="E5141" s="26">
        <f t="shared" si="80"/>
        <v>0</v>
      </c>
      <c r="F5141" s="22"/>
      <c r="G5141" s="22" t="s">
        <v>10860</v>
      </c>
    </row>
    <row r="5142" spans="1:7" s="23" customFormat="1" ht="94.5" customHeight="1">
      <c r="A5142" s="19" t="s">
        <v>10861</v>
      </c>
      <c r="B5142" s="20" t="s">
        <v>10862</v>
      </c>
      <c r="C5142" s="21">
        <v>4</v>
      </c>
      <c r="D5142" s="22">
        <v>6</v>
      </c>
      <c r="E5142" s="26">
        <f t="shared" si="80"/>
        <v>10</v>
      </c>
      <c r="F5142" s="22" t="s">
        <v>256</v>
      </c>
      <c r="G5142" s="22" t="s">
        <v>10863</v>
      </c>
    </row>
    <row r="5143" spans="1:7" s="23" customFormat="1" ht="94.5" customHeight="1">
      <c r="A5143" s="19" t="s">
        <v>10864</v>
      </c>
      <c r="B5143" s="20" t="s">
        <v>10865</v>
      </c>
      <c r="C5143" s="21">
        <v>4</v>
      </c>
      <c r="D5143" s="22">
        <v>6</v>
      </c>
      <c r="E5143" s="26">
        <f t="shared" si="80"/>
        <v>10</v>
      </c>
      <c r="F5143" s="22" t="s">
        <v>256</v>
      </c>
      <c r="G5143" s="22" t="s">
        <v>10866</v>
      </c>
    </row>
    <row r="5144" spans="1:7" s="23" customFormat="1" ht="94.5" customHeight="1">
      <c r="A5144" s="19" t="s">
        <v>10867</v>
      </c>
      <c r="B5144" s="20" t="s">
        <v>10868</v>
      </c>
      <c r="C5144" s="21">
        <v>4</v>
      </c>
      <c r="D5144" s="22">
        <v>6</v>
      </c>
      <c r="E5144" s="26">
        <f t="shared" si="80"/>
        <v>10</v>
      </c>
      <c r="F5144" s="22" t="s">
        <v>256</v>
      </c>
      <c r="G5144" s="22" t="s">
        <v>10869</v>
      </c>
    </row>
    <row r="5145" spans="1:7" s="23" customFormat="1" ht="94.5" customHeight="1">
      <c r="A5145" s="19" t="s">
        <v>10870</v>
      </c>
      <c r="B5145" s="20" t="s">
        <v>65</v>
      </c>
      <c r="C5145" s="21"/>
      <c r="D5145" s="22"/>
      <c r="E5145" s="26">
        <f t="shared" si="80"/>
        <v>0</v>
      </c>
      <c r="F5145" s="22"/>
      <c r="G5145" s="22" t="s">
        <v>10871</v>
      </c>
    </row>
    <row r="5146" spans="1:7" s="23" customFormat="1" ht="94.5" customHeight="1">
      <c r="A5146" s="19" t="s">
        <v>10872</v>
      </c>
      <c r="B5146" s="20" t="s">
        <v>10873</v>
      </c>
      <c r="C5146" s="21">
        <v>4</v>
      </c>
      <c r="D5146" s="22">
        <v>51</v>
      </c>
      <c r="E5146" s="26">
        <f t="shared" si="80"/>
        <v>55</v>
      </c>
      <c r="F5146" s="22" t="s">
        <v>256</v>
      </c>
      <c r="G5146" s="22" t="s">
        <v>10874</v>
      </c>
    </row>
    <row r="5147" spans="1:7" s="23" customFormat="1" ht="94.5" customHeight="1">
      <c r="A5147" s="19" t="s">
        <v>10875</v>
      </c>
      <c r="B5147" s="20" t="s">
        <v>20</v>
      </c>
      <c r="C5147" s="21">
        <v>4</v>
      </c>
      <c r="D5147" s="22">
        <v>6</v>
      </c>
      <c r="E5147" s="26">
        <f t="shared" si="80"/>
        <v>10</v>
      </c>
      <c r="F5147" s="22" t="s">
        <v>256</v>
      </c>
      <c r="G5147" s="22" t="s">
        <v>1621</v>
      </c>
    </row>
    <row r="5148" spans="1:7" s="23" customFormat="1" ht="94.5" customHeight="1">
      <c r="A5148" s="19" t="s">
        <v>10876</v>
      </c>
      <c r="B5148" s="20" t="s">
        <v>10877</v>
      </c>
      <c r="C5148" s="21">
        <v>4</v>
      </c>
      <c r="D5148" s="22">
        <v>51</v>
      </c>
      <c r="E5148" s="26">
        <f t="shared" si="80"/>
        <v>55</v>
      </c>
      <c r="F5148" s="22" t="s">
        <v>256</v>
      </c>
      <c r="G5148" s="22" t="s">
        <v>10878</v>
      </c>
    </row>
    <row r="5149" spans="1:7" s="23" customFormat="1" ht="94.5" customHeight="1">
      <c r="A5149" s="19" t="s">
        <v>10879</v>
      </c>
      <c r="B5149" s="20" t="s">
        <v>10880</v>
      </c>
      <c r="C5149" s="21"/>
      <c r="D5149" s="22"/>
      <c r="E5149" s="26">
        <f t="shared" si="80"/>
        <v>0</v>
      </c>
      <c r="F5149" s="22"/>
      <c r="G5149" s="22" t="s">
        <v>10881</v>
      </c>
    </row>
    <row r="5150" spans="1:7" s="23" customFormat="1" ht="94.5" customHeight="1">
      <c r="A5150" s="19"/>
      <c r="B5150" s="20" t="s">
        <v>10882</v>
      </c>
      <c r="C5150" s="21"/>
      <c r="D5150" s="22"/>
      <c r="E5150" s="26">
        <f t="shared" si="80"/>
        <v>0</v>
      </c>
      <c r="F5150" s="22"/>
      <c r="G5150" s="22" t="s">
        <v>10883</v>
      </c>
    </row>
    <row r="5151" spans="1:7" s="23" customFormat="1" ht="94.5" customHeight="1">
      <c r="A5151" s="19" t="s">
        <v>10884</v>
      </c>
      <c r="B5151" s="20" t="s">
        <v>10885</v>
      </c>
      <c r="C5151" s="21">
        <v>4</v>
      </c>
      <c r="D5151" s="22">
        <v>51</v>
      </c>
      <c r="E5151" s="26">
        <f t="shared" si="80"/>
        <v>55</v>
      </c>
      <c r="F5151" s="22" t="s">
        <v>256</v>
      </c>
      <c r="G5151" s="22" t="s">
        <v>10886</v>
      </c>
    </row>
    <row r="5152" spans="1:7" s="23" customFormat="1" ht="94.5" customHeight="1">
      <c r="A5152" s="19" t="s">
        <v>10887</v>
      </c>
      <c r="B5152" s="20" t="s">
        <v>49</v>
      </c>
      <c r="C5152" s="21">
        <v>4</v>
      </c>
      <c r="D5152" s="22">
        <v>51</v>
      </c>
      <c r="E5152" s="26">
        <f t="shared" si="80"/>
        <v>55</v>
      </c>
      <c r="F5152" s="22" t="s">
        <v>256</v>
      </c>
      <c r="G5152" s="22" t="s">
        <v>144</v>
      </c>
    </row>
    <row r="5153" spans="1:7" s="23" customFormat="1" ht="94.5" customHeight="1">
      <c r="A5153" s="19" t="s">
        <v>10888</v>
      </c>
      <c r="B5153" s="20" t="s">
        <v>10889</v>
      </c>
      <c r="C5153" s="21">
        <v>4</v>
      </c>
      <c r="D5153" s="22">
        <v>51</v>
      </c>
      <c r="E5153" s="26">
        <f t="shared" si="80"/>
        <v>55</v>
      </c>
      <c r="F5153" s="22" t="s">
        <v>256</v>
      </c>
      <c r="G5153" s="22" t="s">
        <v>10890</v>
      </c>
    </row>
    <row r="5154" spans="1:7" s="23" customFormat="1" ht="94.5" customHeight="1">
      <c r="A5154" s="19" t="s">
        <v>10891</v>
      </c>
      <c r="B5154" s="20" t="s">
        <v>10892</v>
      </c>
      <c r="C5154" s="21">
        <v>4</v>
      </c>
      <c r="D5154" s="22">
        <v>6</v>
      </c>
      <c r="E5154" s="26">
        <f t="shared" si="80"/>
        <v>10</v>
      </c>
      <c r="F5154" s="22" t="s">
        <v>256</v>
      </c>
      <c r="G5154" s="22" t="s">
        <v>10893</v>
      </c>
    </row>
    <row r="5155" spans="1:7" s="23" customFormat="1" ht="94.5" customHeight="1">
      <c r="A5155" s="19" t="s">
        <v>10894</v>
      </c>
      <c r="B5155" s="20" t="s">
        <v>10895</v>
      </c>
      <c r="C5155" s="21"/>
      <c r="D5155" s="22"/>
      <c r="E5155" s="26">
        <f t="shared" si="80"/>
        <v>0</v>
      </c>
      <c r="F5155" s="22"/>
      <c r="G5155" s="22" t="s">
        <v>10896</v>
      </c>
    </row>
    <row r="5156" spans="1:7" s="23" customFormat="1" ht="94.5" customHeight="1">
      <c r="A5156" s="19" t="s">
        <v>10897</v>
      </c>
      <c r="B5156" s="20" t="s">
        <v>10898</v>
      </c>
      <c r="C5156" s="21">
        <v>4</v>
      </c>
      <c r="D5156" s="22">
        <v>51</v>
      </c>
      <c r="E5156" s="26">
        <f t="shared" si="80"/>
        <v>55</v>
      </c>
      <c r="F5156" s="22" t="s">
        <v>256</v>
      </c>
      <c r="G5156" s="22" t="s">
        <v>10899</v>
      </c>
    </row>
    <row r="5157" spans="1:7" s="23" customFormat="1" ht="94.5" customHeight="1">
      <c r="A5157" s="19" t="s">
        <v>10900</v>
      </c>
      <c r="B5157" s="20" t="s">
        <v>1445</v>
      </c>
      <c r="C5157" s="21">
        <v>4</v>
      </c>
      <c r="D5157" s="22">
        <v>51</v>
      </c>
      <c r="E5157" s="26">
        <f t="shared" si="80"/>
        <v>55</v>
      </c>
      <c r="F5157" s="22" t="s">
        <v>256</v>
      </c>
      <c r="G5157" s="22" t="s">
        <v>27</v>
      </c>
    </row>
    <row r="5158" spans="1:7" s="23" customFormat="1" ht="94.5" customHeight="1">
      <c r="A5158" s="19" t="s">
        <v>10901</v>
      </c>
      <c r="B5158" s="20" t="s">
        <v>10902</v>
      </c>
      <c r="C5158" s="21">
        <v>4</v>
      </c>
      <c r="D5158" s="22">
        <v>51</v>
      </c>
      <c r="E5158" s="26">
        <f t="shared" si="80"/>
        <v>55</v>
      </c>
      <c r="F5158" s="22" t="s">
        <v>256</v>
      </c>
      <c r="G5158" s="22" t="s">
        <v>10903</v>
      </c>
    </row>
    <row r="5159" spans="1:7" s="23" customFormat="1" ht="94.5" customHeight="1">
      <c r="A5159" s="19" t="s">
        <v>10904</v>
      </c>
      <c r="B5159" s="20" t="s">
        <v>10905</v>
      </c>
      <c r="C5159" s="21"/>
      <c r="D5159" s="22"/>
      <c r="E5159" s="26">
        <f t="shared" si="80"/>
        <v>0</v>
      </c>
      <c r="F5159" s="22"/>
      <c r="G5159" s="22" t="s">
        <v>10906</v>
      </c>
    </row>
    <row r="5160" spans="1:7" s="23" customFormat="1" ht="94.5" customHeight="1">
      <c r="A5160" s="19"/>
      <c r="B5160" s="20" t="s">
        <v>10907</v>
      </c>
      <c r="C5160" s="21"/>
      <c r="D5160" s="22"/>
      <c r="E5160" s="26">
        <f t="shared" si="80"/>
        <v>0</v>
      </c>
      <c r="F5160" s="22"/>
      <c r="G5160" s="22" t="s">
        <v>10908</v>
      </c>
    </row>
    <row r="5161" spans="1:7" s="23" customFormat="1" ht="94.5" customHeight="1">
      <c r="A5161" s="19" t="s">
        <v>10909</v>
      </c>
      <c r="B5161" s="20" t="s">
        <v>10910</v>
      </c>
      <c r="C5161" s="21">
        <v>1</v>
      </c>
      <c r="D5161" s="22">
        <v>2</v>
      </c>
      <c r="E5161" s="26">
        <f t="shared" si="80"/>
        <v>3</v>
      </c>
      <c r="F5161" s="22" t="s">
        <v>256</v>
      </c>
      <c r="G5161" s="22" t="s">
        <v>10911</v>
      </c>
    </row>
    <row r="5162" spans="1:7" s="23" customFormat="1" ht="94.5" customHeight="1">
      <c r="A5162" s="19"/>
      <c r="B5162" s="20" t="s">
        <v>10913</v>
      </c>
      <c r="C5162" s="21"/>
      <c r="D5162" s="22"/>
      <c r="E5162" s="26">
        <f t="shared" si="80"/>
        <v>0</v>
      </c>
      <c r="F5162" s="22"/>
      <c r="G5162" s="22" t="s">
        <v>10914</v>
      </c>
    </row>
    <row r="5163" spans="1:7" s="23" customFormat="1" ht="94.5" customHeight="1">
      <c r="A5163" s="19" t="s">
        <v>10915</v>
      </c>
      <c r="B5163" s="20" t="s">
        <v>10916</v>
      </c>
      <c r="C5163" s="21">
        <v>1</v>
      </c>
      <c r="D5163" s="22">
        <v>2</v>
      </c>
      <c r="E5163" s="26">
        <f t="shared" si="80"/>
        <v>3</v>
      </c>
      <c r="F5163" s="22" t="s">
        <v>256</v>
      </c>
      <c r="G5163" s="22" t="s">
        <v>10911</v>
      </c>
    </row>
    <row r="5164" spans="1:7" s="23" customFormat="1" ht="94.5" customHeight="1">
      <c r="A5164" s="19" t="s">
        <v>10917</v>
      </c>
      <c r="B5164" s="20" t="s">
        <v>10918</v>
      </c>
      <c r="C5164" s="21">
        <v>1</v>
      </c>
      <c r="D5164" s="22">
        <v>2</v>
      </c>
      <c r="E5164" s="26">
        <f t="shared" si="80"/>
        <v>3</v>
      </c>
      <c r="F5164" s="22" t="s">
        <v>256</v>
      </c>
      <c r="G5164" s="22" t="s">
        <v>10912</v>
      </c>
    </row>
    <row r="5165" spans="1:7" s="23" customFormat="1" ht="94.5" customHeight="1">
      <c r="A5165" s="19"/>
      <c r="B5165" s="20" t="s">
        <v>10919</v>
      </c>
      <c r="C5165" s="21"/>
      <c r="D5165" s="22"/>
      <c r="E5165" s="26">
        <f t="shared" si="80"/>
        <v>0</v>
      </c>
      <c r="F5165" s="22"/>
      <c r="G5165" s="22" t="s">
        <v>10920</v>
      </c>
    </row>
    <row r="5166" spans="1:7" s="23" customFormat="1" ht="94.5" customHeight="1">
      <c r="A5166" s="19" t="s">
        <v>10921</v>
      </c>
      <c r="B5166" s="20" t="s">
        <v>10922</v>
      </c>
      <c r="C5166" s="21">
        <v>1</v>
      </c>
      <c r="D5166" s="22">
        <v>2</v>
      </c>
      <c r="E5166" s="26">
        <f t="shared" si="80"/>
        <v>3</v>
      </c>
      <c r="F5166" s="22" t="s">
        <v>256</v>
      </c>
      <c r="G5166" s="22" t="s">
        <v>10923</v>
      </c>
    </row>
    <row r="5167" spans="1:7" s="23" customFormat="1" ht="94.5" customHeight="1">
      <c r="A5167" s="19" t="s">
        <v>10924</v>
      </c>
      <c r="B5167" s="20" t="s">
        <v>632</v>
      </c>
      <c r="C5167" s="21">
        <v>1</v>
      </c>
      <c r="D5167" s="22">
        <v>2</v>
      </c>
      <c r="E5167" s="26">
        <f t="shared" si="80"/>
        <v>3</v>
      </c>
      <c r="F5167" s="22" t="s">
        <v>256</v>
      </c>
      <c r="G5167" s="22" t="s">
        <v>50</v>
      </c>
    </row>
    <row r="5168" spans="1:7" s="23" customFormat="1" ht="94.5" customHeight="1">
      <c r="A5168" s="19" t="s">
        <v>10925</v>
      </c>
      <c r="B5168" s="20" t="s">
        <v>10926</v>
      </c>
      <c r="C5168" s="21">
        <v>1</v>
      </c>
      <c r="D5168" s="22">
        <v>2</v>
      </c>
      <c r="E5168" s="26">
        <f t="shared" si="80"/>
        <v>3</v>
      </c>
      <c r="F5168" s="22" t="s">
        <v>256</v>
      </c>
      <c r="G5168" s="22" t="s">
        <v>10927</v>
      </c>
    </row>
    <row r="5169" spans="1:7" s="23" customFormat="1" ht="94.5" customHeight="1">
      <c r="A5169" s="19">
        <v>4402</v>
      </c>
      <c r="B5169" s="20" t="s">
        <v>10928</v>
      </c>
      <c r="C5169" s="21"/>
      <c r="D5169" s="22"/>
      <c r="E5169" s="26">
        <f t="shared" si="80"/>
        <v>0</v>
      </c>
      <c r="F5169" s="22"/>
      <c r="G5169" s="22" t="s">
        <v>10929</v>
      </c>
    </row>
    <row r="5170" spans="1:7" s="23" customFormat="1" ht="94.5" customHeight="1">
      <c r="A5170" s="19" t="s">
        <v>10930</v>
      </c>
      <c r="B5170" s="20" t="s">
        <v>10931</v>
      </c>
      <c r="C5170" s="21">
        <v>1</v>
      </c>
      <c r="D5170" s="22">
        <v>2</v>
      </c>
      <c r="E5170" s="26">
        <f t="shared" si="80"/>
        <v>3</v>
      </c>
      <c r="F5170" s="22" t="s">
        <v>256</v>
      </c>
      <c r="G5170" s="22" t="s">
        <v>10932</v>
      </c>
    </row>
    <row r="5171" spans="1:7" s="23" customFormat="1" ht="94.5" customHeight="1">
      <c r="A5171" s="19" t="s">
        <v>10933</v>
      </c>
      <c r="B5171" s="20" t="s">
        <v>26</v>
      </c>
      <c r="C5171" s="21">
        <v>1</v>
      </c>
      <c r="D5171" s="22">
        <v>2</v>
      </c>
      <c r="E5171" s="26">
        <f t="shared" si="80"/>
        <v>3</v>
      </c>
      <c r="F5171" s="22" t="s">
        <v>256</v>
      </c>
      <c r="G5171" s="22" t="s">
        <v>9545</v>
      </c>
    </row>
    <row r="5172" spans="1:7" s="23" customFormat="1" ht="94.5" customHeight="1">
      <c r="A5172" s="19" t="s">
        <v>10934</v>
      </c>
      <c r="B5172" s="20" t="s">
        <v>10935</v>
      </c>
      <c r="C5172" s="21"/>
      <c r="D5172" s="22"/>
      <c r="E5172" s="26">
        <f t="shared" si="80"/>
        <v>0</v>
      </c>
      <c r="F5172" s="22"/>
      <c r="G5172" s="22" t="s">
        <v>10936</v>
      </c>
    </row>
    <row r="5173" spans="1:7" s="23" customFormat="1" ht="94.5" customHeight="1">
      <c r="A5173" s="19"/>
      <c r="B5173" s="20" t="s">
        <v>10937</v>
      </c>
      <c r="C5173" s="21"/>
      <c r="D5173" s="22"/>
      <c r="E5173" s="26">
        <f t="shared" si="80"/>
        <v>0</v>
      </c>
      <c r="F5173" s="22"/>
      <c r="G5173" s="22" t="s">
        <v>10938</v>
      </c>
    </row>
    <row r="5174" spans="1:7" s="23" customFormat="1" ht="94.5" customHeight="1">
      <c r="A5174" s="19" t="s">
        <v>10939</v>
      </c>
      <c r="B5174" s="20" t="s">
        <v>10940</v>
      </c>
      <c r="C5174" s="21">
        <v>1</v>
      </c>
      <c r="D5174" s="22">
        <v>2</v>
      </c>
      <c r="E5174" s="26">
        <f t="shared" si="80"/>
        <v>3</v>
      </c>
      <c r="F5174" s="22" t="s">
        <v>4608</v>
      </c>
      <c r="G5174" s="22" t="s">
        <v>10911</v>
      </c>
    </row>
    <row r="5175" spans="1:7" s="23" customFormat="1" ht="94.5" customHeight="1">
      <c r="A5175" s="19" t="s">
        <v>10941</v>
      </c>
      <c r="B5175" s="20" t="s">
        <v>10942</v>
      </c>
      <c r="C5175" s="21">
        <v>1</v>
      </c>
      <c r="D5175" s="22">
        <v>2</v>
      </c>
      <c r="E5175" s="26">
        <f t="shared" si="80"/>
        <v>3</v>
      </c>
      <c r="F5175" s="22" t="s">
        <v>4608</v>
      </c>
      <c r="G5175" s="22" t="s">
        <v>10912</v>
      </c>
    </row>
    <row r="5176" spans="1:7" s="23" customFormat="1" ht="94.5" customHeight="1">
      <c r="A5176" s="19"/>
      <c r="B5176" s="20" t="s">
        <v>10943</v>
      </c>
      <c r="C5176" s="21"/>
      <c r="D5176" s="22"/>
      <c r="E5176" s="26">
        <f t="shared" si="80"/>
        <v>0</v>
      </c>
      <c r="F5176" s="22"/>
      <c r="G5176" s="22" t="s">
        <v>10944</v>
      </c>
    </row>
    <row r="5177" spans="1:7" s="23" customFormat="1" ht="94.5" customHeight="1">
      <c r="A5177" s="19" t="s">
        <v>10945</v>
      </c>
      <c r="B5177" s="20" t="s">
        <v>10946</v>
      </c>
      <c r="C5177" s="21">
        <v>1</v>
      </c>
      <c r="D5177" s="22">
        <v>2</v>
      </c>
      <c r="E5177" s="26">
        <f t="shared" si="80"/>
        <v>3</v>
      </c>
      <c r="F5177" s="22" t="s">
        <v>4608</v>
      </c>
      <c r="G5177" s="22" t="s">
        <v>10947</v>
      </c>
    </row>
    <row r="5178" spans="1:7" s="23" customFormat="1" ht="94.5" customHeight="1">
      <c r="A5178" s="19" t="s">
        <v>10948</v>
      </c>
      <c r="B5178" s="20" t="s">
        <v>10949</v>
      </c>
      <c r="C5178" s="21">
        <v>1</v>
      </c>
      <c r="D5178" s="22">
        <v>2</v>
      </c>
      <c r="E5178" s="26">
        <f t="shared" si="80"/>
        <v>3</v>
      </c>
      <c r="F5178" s="22" t="s">
        <v>4608</v>
      </c>
      <c r="G5178" s="22" t="s">
        <v>10950</v>
      </c>
    </row>
    <row r="5179" spans="1:7" s="23" customFormat="1" ht="94.5" customHeight="1">
      <c r="A5179" s="19" t="s">
        <v>10951</v>
      </c>
      <c r="B5179" s="20" t="s">
        <v>10952</v>
      </c>
      <c r="C5179" s="21">
        <v>1</v>
      </c>
      <c r="D5179" s="22">
        <v>2</v>
      </c>
      <c r="E5179" s="26">
        <f t="shared" si="80"/>
        <v>3</v>
      </c>
      <c r="F5179" s="22" t="s">
        <v>4608</v>
      </c>
      <c r="G5179" s="22" t="s">
        <v>10953</v>
      </c>
    </row>
    <row r="5180" spans="1:7" s="23" customFormat="1" ht="94.5" customHeight="1">
      <c r="A5180" s="19" t="s">
        <v>10954</v>
      </c>
      <c r="B5180" s="20" t="s">
        <v>10955</v>
      </c>
      <c r="C5180" s="21">
        <v>1</v>
      </c>
      <c r="D5180" s="22">
        <v>2</v>
      </c>
      <c r="E5180" s="26">
        <f t="shared" si="80"/>
        <v>3</v>
      </c>
      <c r="F5180" s="22" t="s">
        <v>4608</v>
      </c>
      <c r="G5180" s="22" t="s">
        <v>10956</v>
      </c>
    </row>
    <row r="5181" spans="1:7" s="23" customFormat="1" ht="94.5" customHeight="1">
      <c r="A5181" s="19" t="s">
        <v>10957</v>
      </c>
      <c r="B5181" s="20" t="s">
        <v>10958</v>
      </c>
      <c r="C5181" s="21">
        <v>1</v>
      </c>
      <c r="D5181" s="22">
        <v>2</v>
      </c>
      <c r="E5181" s="26">
        <f t="shared" si="80"/>
        <v>3</v>
      </c>
      <c r="F5181" s="22" t="s">
        <v>4608</v>
      </c>
      <c r="G5181" s="22" t="s">
        <v>10959</v>
      </c>
    </row>
    <row r="5182" spans="1:7" s="23" customFormat="1" ht="94.5" customHeight="1">
      <c r="A5182" s="19" t="s">
        <v>10960</v>
      </c>
      <c r="B5182" s="20" t="s">
        <v>10961</v>
      </c>
      <c r="C5182" s="21">
        <v>1</v>
      </c>
      <c r="D5182" s="22">
        <v>2</v>
      </c>
      <c r="E5182" s="26">
        <f t="shared" si="80"/>
        <v>3</v>
      </c>
      <c r="F5182" s="22" t="s">
        <v>4608</v>
      </c>
      <c r="G5182" s="22" t="s">
        <v>144</v>
      </c>
    </row>
    <row r="5183" spans="1:7" s="23" customFormat="1" ht="94.5" customHeight="1">
      <c r="A5183" s="19"/>
      <c r="B5183" s="20" t="s">
        <v>10962</v>
      </c>
      <c r="C5183" s="21"/>
      <c r="D5183" s="22"/>
      <c r="E5183" s="26">
        <f t="shared" si="80"/>
        <v>0</v>
      </c>
      <c r="F5183" s="22"/>
      <c r="G5183" s="22" t="s">
        <v>10963</v>
      </c>
    </row>
    <row r="5184" spans="1:7" s="23" customFormat="1" ht="94.5" customHeight="1">
      <c r="A5184" s="19" t="s">
        <v>10964</v>
      </c>
      <c r="B5184" s="20" t="s">
        <v>10965</v>
      </c>
      <c r="C5184" s="21">
        <v>1</v>
      </c>
      <c r="D5184" s="22">
        <v>2</v>
      </c>
      <c r="E5184" s="26">
        <f t="shared" si="80"/>
        <v>3</v>
      </c>
      <c r="F5184" s="22" t="s">
        <v>4608</v>
      </c>
      <c r="G5184" s="22" t="s">
        <v>10966</v>
      </c>
    </row>
    <row r="5185" spans="1:7" s="23" customFormat="1" ht="94.5" customHeight="1">
      <c r="A5185" s="19" t="s">
        <v>10967</v>
      </c>
      <c r="B5185" s="20" t="s">
        <v>49</v>
      </c>
      <c r="C5185" s="21">
        <v>1</v>
      </c>
      <c r="D5185" s="22">
        <v>2</v>
      </c>
      <c r="E5185" s="26">
        <f t="shared" si="80"/>
        <v>3</v>
      </c>
      <c r="F5185" s="22" t="s">
        <v>4608</v>
      </c>
      <c r="G5185" s="22" t="s">
        <v>144</v>
      </c>
    </row>
    <row r="5186" spans="1:7" s="23" customFormat="1" ht="94.5" customHeight="1">
      <c r="A5186" s="19"/>
      <c r="B5186" s="20" t="s">
        <v>1921</v>
      </c>
      <c r="C5186" s="21"/>
      <c r="D5186" s="22"/>
      <c r="E5186" s="26">
        <f t="shared" si="80"/>
        <v>0</v>
      </c>
      <c r="F5186" s="22"/>
      <c r="G5186" s="22" t="s">
        <v>66</v>
      </c>
    </row>
    <row r="5187" spans="1:7" s="23" customFormat="1" ht="94.5" customHeight="1">
      <c r="A5187" s="19" t="s">
        <v>10968</v>
      </c>
      <c r="B5187" s="20" t="s">
        <v>10969</v>
      </c>
      <c r="C5187" s="21">
        <v>1</v>
      </c>
      <c r="D5187" s="22">
        <v>2</v>
      </c>
      <c r="E5187" s="26">
        <f t="shared" si="80"/>
        <v>3</v>
      </c>
      <c r="F5187" s="22" t="s">
        <v>4608</v>
      </c>
      <c r="G5187" s="22" t="s">
        <v>10970</v>
      </c>
    </row>
    <row r="5188" spans="1:7" s="23" customFormat="1" ht="94.5" customHeight="1">
      <c r="A5188" s="19" t="s">
        <v>10971</v>
      </c>
      <c r="B5188" s="20" t="s">
        <v>10972</v>
      </c>
      <c r="C5188" s="21">
        <v>1</v>
      </c>
      <c r="D5188" s="22">
        <v>2</v>
      </c>
      <c r="E5188" s="26">
        <f t="shared" si="80"/>
        <v>3</v>
      </c>
      <c r="F5188" s="22" t="s">
        <v>4608</v>
      </c>
      <c r="G5188" s="22" t="s">
        <v>10973</v>
      </c>
    </row>
    <row r="5189" spans="1:7" s="23" customFormat="1" ht="94.5" customHeight="1">
      <c r="A5189" s="19" t="s">
        <v>10974</v>
      </c>
      <c r="B5189" s="20" t="s">
        <v>10975</v>
      </c>
      <c r="C5189" s="21">
        <v>1</v>
      </c>
      <c r="D5189" s="22">
        <v>2</v>
      </c>
      <c r="E5189" s="26">
        <f t="shared" si="80"/>
        <v>3</v>
      </c>
      <c r="F5189" s="22" t="s">
        <v>4608</v>
      </c>
      <c r="G5189" s="22" t="s">
        <v>10976</v>
      </c>
    </row>
    <row r="5190" spans="1:7" s="23" customFormat="1" ht="94.5" customHeight="1">
      <c r="A5190" s="19" t="s">
        <v>10977</v>
      </c>
      <c r="B5190" s="20" t="s">
        <v>10978</v>
      </c>
      <c r="C5190" s="21">
        <v>1</v>
      </c>
      <c r="D5190" s="22">
        <v>2</v>
      </c>
      <c r="E5190" s="26">
        <f t="shared" si="80"/>
        <v>3</v>
      </c>
      <c r="F5190" s="22" t="s">
        <v>4608</v>
      </c>
      <c r="G5190" s="22" t="s">
        <v>10979</v>
      </c>
    </row>
    <row r="5191" spans="1:7" s="23" customFormat="1" ht="94.5" customHeight="1">
      <c r="A5191" s="19" t="s">
        <v>10980</v>
      </c>
      <c r="B5191" s="20" t="s">
        <v>10981</v>
      </c>
      <c r="C5191" s="21">
        <v>1</v>
      </c>
      <c r="D5191" s="22">
        <v>2</v>
      </c>
      <c r="E5191" s="26">
        <f t="shared" si="80"/>
        <v>3</v>
      </c>
      <c r="F5191" s="22" t="s">
        <v>4608</v>
      </c>
      <c r="G5191" s="22" t="s">
        <v>10982</v>
      </c>
    </row>
    <row r="5192" spans="1:7" s="23" customFormat="1" ht="94.5" customHeight="1">
      <c r="A5192" s="19" t="s">
        <v>10983</v>
      </c>
      <c r="B5192" s="20" t="s">
        <v>10984</v>
      </c>
      <c r="C5192" s="21">
        <v>1</v>
      </c>
      <c r="D5192" s="22">
        <v>2</v>
      </c>
      <c r="E5192" s="26">
        <f t="shared" si="80"/>
        <v>3</v>
      </c>
      <c r="F5192" s="22" t="s">
        <v>4608</v>
      </c>
      <c r="G5192" s="22" t="s">
        <v>10985</v>
      </c>
    </row>
    <row r="5193" spans="1:7" s="23" customFormat="1" ht="94.5" customHeight="1">
      <c r="A5193" s="19" t="s">
        <v>10986</v>
      </c>
      <c r="B5193" s="20" t="s">
        <v>10987</v>
      </c>
      <c r="C5193" s="21">
        <v>1</v>
      </c>
      <c r="D5193" s="22">
        <v>2</v>
      </c>
      <c r="E5193" s="26">
        <f t="shared" si="80"/>
        <v>3</v>
      </c>
      <c r="F5193" s="22" t="s">
        <v>4608</v>
      </c>
      <c r="G5193" s="22" t="s">
        <v>10988</v>
      </c>
    </row>
    <row r="5194" spans="1:7" s="23" customFormat="1" ht="94.5" customHeight="1">
      <c r="A5194" s="19" t="s">
        <v>10989</v>
      </c>
      <c r="B5194" s="20" t="s">
        <v>49</v>
      </c>
      <c r="C5194" s="21">
        <v>1</v>
      </c>
      <c r="D5194" s="22">
        <v>2</v>
      </c>
      <c r="E5194" s="26">
        <f t="shared" ref="E5194:E5257" si="81">C5194+D5194</f>
        <v>3</v>
      </c>
      <c r="F5194" s="22" t="s">
        <v>4608</v>
      </c>
      <c r="G5194" s="22" t="s">
        <v>144</v>
      </c>
    </row>
    <row r="5195" spans="1:7" s="23" customFormat="1" ht="94.5" customHeight="1">
      <c r="A5195" s="19" t="s">
        <v>10990</v>
      </c>
      <c r="B5195" s="20" t="s">
        <v>10991</v>
      </c>
      <c r="C5195" s="21"/>
      <c r="D5195" s="22"/>
      <c r="E5195" s="26">
        <f t="shared" si="81"/>
        <v>0</v>
      </c>
      <c r="F5195" s="22"/>
      <c r="G5195" s="22" t="s">
        <v>10992</v>
      </c>
    </row>
    <row r="5196" spans="1:7" s="23" customFormat="1" ht="94.5" customHeight="1">
      <c r="A5196" s="19" t="s">
        <v>10993</v>
      </c>
      <c r="B5196" s="20" t="s">
        <v>10994</v>
      </c>
      <c r="C5196" s="21">
        <v>4</v>
      </c>
      <c r="D5196" s="22">
        <v>0</v>
      </c>
      <c r="E5196" s="26">
        <f t="shared" si="81"/>
        <v>4</v>
      </c>
      <c r="F5196" s="22" t="s">
        <v>256</v>
      </c>
      <c r="G5196" s="22" t="s">
        <v>10995</v>
      </c>
    </row>
    <row r="5197" spans="1:7" s="23" customFormat="1" ht="94.5" customHeight="1">
      <c r="A5197" s="19" t="s">
        <v>10996</v>
      </c>
      <c r="B5197" s="20" t="s">
        <v>10997</v>
      </c>
      <c r="C5197" s="21">
        <v>4</v>
      </c>
      <c r="D5197" s="22">
        <v>0</v>
      </c>
      <c r="E5197" s="26">
        <f t="shared" si="81"/>
        <v>4</v>
      </c>
      <c r="F5197" s="22" t="s">
        <v>256</v>
      </c>
      <c r="G5197" s="22" t="s">
        <v>10998</v>
      </c>
    </row>
    <row r="5198" spans="1:7" s="23" customFormat="1" ht="94.5" customHeight="1">
      <c r="A5198" s="19" t="s">
        <v>10999</v>
      </c>
      <c r="B5198" s="20" t="s">
        <v>11000</v>
      </c>
      <c r="C5198" s="21">
        <v>4</v>
      </c>
      <c r="D5198" s="22">
        <v>0</v>
      </c>
      <c r="E5198" s="26">
        <f t="shared" si="81"/>
        <v>4</v>
      </c>
      <c r="F5198" s="22" t="s">
        <v>256</v>
      </c>
      <c r="G5198" s="22" t="s">
        <v>11001</v>
      </c>
    </row>
    <row r="5199" spans="1:7" s="23" customFormat="1" ht="94.5" customHeight="1">
      <c r="A5199" s="19" t="s">
        <v>11002</v>
      </c>
      <c r="B5199" s="20" t="s">
        <v>11003</v>
      </c>
      <c r="C5199" s="21"/>
      <c r="D5199" s="22"/>
      <c r="E5199" s="26">
        <f t="shared" si="81"/>
        <v>0</v>
      </c>
      <c r="F5199" s="22"/>
      <c r="G5199" s="22" t="s">
        <v>11004</v>
      </c>
    </row>
    <row r="5200" spans="1:7" s="23" customFormat="1" ht="94.5" customHeight="1">
      <c r="A5200" s="19"/>
      <c r="B5200" s="20" t="s">
        <v>11005</v>
      </c>
      <c r="C5200" s="21"/>
      <c r="D5200" s="22"/>
      <c r="E5200" s="26">
        <f t="shared" si="81"/>
        <v>0</v>
      </c>
      <c r="F5200" s="22"/>
      <c r="G5200" s="22" t="s">
        <v>11006</v>
      </c>
    </row>
    <row r="5201" spans="1:7" s="23" customFormat="1" ht="94.5" customHeight="1">
      <c r="A5201" s="19" t="s">
        <v>11007</v>
      </c>
      <c r="B5201" s="20" t="s">
        <v>11008</v>
      </c>
      <c r="C5201" s="21">
        <v>4</v>
      </c>
      <c r="D5201" s="22">
        <v>0</v>
      </c>
      <c r="E5201" s="26">
        <f t="shared" si="81"/>
        <v>4</v>
      </c>
      <c r="F5201" s="22" t="s">
        <v>4608</v>
      </c>
      <c r="G5201" s="22" t="s">
        <v>10911</v>
      </c>
    </row>
    <row r="5202" spans="1:7" s="23" customFormat="1" ht="94.5" customHeight="1">
      <c r="A5202" s="19" t="s">
        <v>11009</v>
      </c>
      <c r="B5202" s="20" t="s">
        <v>11010</v>
      </c>
      <c r="C5202" s="21">
        <v>4</v>
      </c>
      <c r="D5202" s="22">
        <v>0</v>
      </c>
      <c r="E5202" s="26">
        <f t="shared" si="81"/>
        <v>4</v>
      </c>
      <c r="F5202" s="22" t="s">
        <v>4608</v>
      </c>
      <c r="G5202" s="22" t="s">
        <v>11011</v>
      </c>
    </row>
    <row r="5203" spans="1:7" s="23" customFormat="1" ht="94.5" customHeight="1">
      <c r="A5203" s="19"/>
      <c r="B5203" s="20" t="s">
        <v>65</v>
      </c>
      <c r="C5203" s="21"/>
      <c r="D5203" s="22"/>
      <c r="E5203" s="26">
        <f t="shared" si="81"/>
        <v>0</v>
      </c>
      <c r="F5203" s="22"/>
      <c r="G5203" s="22" t="s">
        <v>27</v>
      </c>
    </row>
    <row r="5204" spans="1:7" s="23" customFormat="1" ht="94.5" customHeight="1">
      <c r="A5204" s="19" t="s">
        <v>11012</v>
      </c>
      <c r="B5204" s="20" t="s">
        <v>11008</v>
      </c>
      <c r="C5204" s="21">
        <v>4</v>
      </c>
      <c r="D5204" s="22">
        <v>0</v>
      </c>
      <c r="E5204" s="26">
        <f t="shared" si="81"/>
        <v>4</v>
      </c>
      <c r="F5204" s="22" t="s">
        <v>4608</v>
      </c>
      <c r="G5204" s="22" t="s">
        <v>10911</v>
      </c>
    </row>
    <row r="5205" spans="1:7" s="23" customFormat="1" ht="94.5" customHeight="1">
      <c r="A5205" s="19" t="s">
        <v>11013</v>
      </c>
      <c r="B5205" s="20" t="s">
        <v>11010</v>
      </c>
      <c r="C5205" s="21">
        <v>4</v>
      </c>
      <c r="D5205" s="22">
        <v>0</v>
      </c>
      <c r="E5205" s="26">
        <f t="shared" si="81"/>
        <v>4</v>
      </c>
      <c r="F5205" s="22" t="s">
        <v>4608</v>
      </c>
      <c r="G5205" s="22" t="s">
        <v>11011</v>
      </c>
    </row>
    <row r="5206" spans="1:7" s="23" customFormat="1" ht="94.5" customHeight="1">
      <c r="A5206" s="19" t="s">
        <v>11014</v>
      </c>
      <c r="B5206" s="20" t="s">
        <v>11015</v>
      </c>
      <c r="C5206" s="21"/>
      <c r="D5206" s="22"/>
      <c r="E5206" s="26">
        <f t="shared" si="81"/>
        <v>0</v>
      </c>
      <c r="F5206" s="22"/>
      <c r="G5206" s="22" t="s">
        <v>11016</v>
      </c>
    </row>
    <row r="5207" spans="1:7" s="23" customFormat="1" ht="94.5" customHeight="1">
      <c r="A5207" s="19"/>
      <c r="B5207" s="20" t="s">
        <v>11017</v>
      </c>
      <c r="C5207" s="21"/>
      <c r="D5207" s="22"/>
      <c r="E5207" s="26">
        <f t="shared" si="81"/>
        <v>0</v>
      </c>
      <c r="F5207" s="22"/>
      <c r="G5207" s="22" t="s">
        <v>11018</v>
      </c>
    </row>
    <row r="5208" spans="1:7" s="23" customFormat="1" ht="94.5" customHeight="1">
      <c r="A5208" s="19" t="s">
        <v>11019</v>
      </c>
      <c r="B5208" s="20" t="s">
        <v>11020</v>
      </c>
      <c r="C5208" s="21"/>
      <c r="D5208" s="22"/>
      <c r="E5208" s="26">
        <f t="shared" si="81"/>
        <v>0</v>
      </c>
      <c r="F5208" s="22"/>
      <c r="G5208" s="22" t="s">
        <v>11021</v>
      </c>
    </row>
    <row r="5209" spans="1:7" s="23" customFormat="1" ht="94.5" customHeight="1">
      <c r="A5209" s="19" t="s">
        <v>11022</v>
      </c>
      <c r="B5209" s="20" t="s">
        <v>11023</v>
      </c>
      <c r="C5209" s="21">
        <v>4</v>
      </c>
      <c r="D5209" s="22">
        <v>1</v>
      </c>
      <c r="E5209" s="26">
        <f t="shared" si="81"/>
        <v>5</v>
      </c>
      <c r="F5209" s="22" t="s">
        <v>4608</v>
      </c>
      <c r="G5209" s="22" t="s">
        <v>11024</v>
      </c>
    </row>
    <row r="5210" spans="1:7" s="23" customFormat="1" ht="94.5" customHeight="1">
      <c r="A5210" s="19" t="s">
        <v>11025</v>
      </c>
      <c r="B5210" s="20" t="s">
        <v>170</v>
      </c>
      <c r="C5210" s="21">
        <v>4</v>
      </c>
      <c r="D5210" s="22">
        <v>0</v>
      </c>
      <c r="E5210" s="26">
        <f t="shared" si="81"/>
        <v>4</v>
      </c>
      <c r="F5210" s="22" t="s">
        <v>4608</v>
      </c>
      <c r="G5210" s="22" t="s">
        <v>21</v>
      </c>
    </row>
    <row r="5211" spans="1:7" s="23" customFormat="1" ht="94.5" customHeight="1">
      <c r="A5211" s="19" t="s">
        <v>11026</v>
      </c>
      <c r="B5211" s="20" t="s">
        <v>11027</v>
      </c>
      <c r="C5211" s="21">
        <v>4</v>
      </c>
      <c r="D5211" s="22">
        <v>0</v>
      </c>
      <c r="E5211" s="26">
        <f t="shared" si="81"/>
        <v>4</v>
      </c>
      <c r="F5211" s="22" t="s">
        <v>4608</v>
      </c>
      <c r="G5211" s="22" t="s">
        <v>11028</v>
      </c>
    </row>
    <row r="5212" spans="1:7" s="23" customFormat="1" ht="94.5" customHeight="1">
      <c r="A5212" s="19" t="s">
        <v>11029</v>
      </c>
      <c r="B5212" s="20" t="s">
        <v>483</v>
      </c>
      <c r="C5212" s="21">
        <v>4</v>
      </c>
      <c r="D5212" s="22">
        <v>0</v>
      </c>
      <c r="E5212" s="26">
        <f t="shared" si="81"/>
        <v>4</v>
      </c>
      <c r="F5212" s="22" t="s">
        <v>4608</v>
      </c>
      <c r="G5212" s="22" t="s">
        <v>144</v>
      </c>
    </row>
    <row r="5213" spans="1:7" s="23" customFormat="1" ht="94.5" customHeight="1">
      <c r="A5213" s="19"/>
      <c r="B5213" s="20" t="s">
        <v>11030</v>
      </c>
      <c r="C5213" s="21"/>
      <c r="D5213" s="22"/>
      <c r="E5213" s="26">
        <f t="shared" si="81"/>
        <v>0</v>
      </c>
      <c r="F5213" s="22"/>
      <c r="G5213" s="22" t="s">
        <v>11031</v>
      </c>
    </row>
    <row r="5214" spans="1:7" s="23" customFormat="1" ht="94.5" customHeight="1">
      <c r="A5214" s="19" t="s">
        <v>11032</v>
      </c>
      <c r="B5214" s="20" t="s">
        <v>11033</v>
      </c>
      <c r="C5214" s="21">
        <v>4</v>
      </c>
      <c r="D5214" s="22">
        <v>0</v>
      </c>
      <c r="E5214" s="26">
        <f t="shared" si="81"/>
        <v>4</v>
      </c>
      <c r="F5214" s="22" t="s">
        <v>4608</v>
      </c>
      <c r="G5214" s="22" t="s">
        <v>11034</v>
      </c>
    </row>
    <row r="5215" spans="1:7" s="23" customFormat="1" ht="94.5" customHeight="1">
      <c r="A5215" s="19" t="s">
        <v>11035</v>
      </c>
      <c r="B5215" s="20" t="s">
        <v>11036</v>
      </c>
      <c r="C5215" s="21">
        <v>4</v>
      </c>
      <c r="D5215" s="22">
        <v>0</v>
      </c>
      <c r="E5215" s="26">
        <f t="shared" si="81"/>
        <v>4</v>
      </c>
      <c r="F5215" s="22" t="s">
        <v>4608</v>
      </c>
      <c r="G5215" s="22" t="s">
        <v>11037</v>
      </c>
    </row>
    <row r="5216" spans="1:7" s="23" customFormat="1" ht="94.5" customHeight="1">
      <c r="A5216" s="19" t="s">
        <v>11038</v>
      </c>
      <c r="B5216" s="20" t="s">
        <v>11039</v>
      </c>
      <c r="C5216" s="21">
        <v>4</v>
      </c>
      <c r="D5216" s="22">
        <v>0</v>
      </c>
      <c r="E5216" s="26">
        <f t="shared" si="81"/>
        <v>4</v>
      </c>
      <c r="F5216" s="22" t="s">
        <v>4608</v>
      </c>
      <c r="G5216" s="22" t="s">
        <v>10966</v>
      </c>
    </row>
    <row r="5217" spans="1:7" s="23" customFormat="1" ht="94.5" customHeight="1">
      <c r="A5217" s="19" t="s">
        <v>11040</v>
      </c>
      <c r="B5217" s="20" t="s">
        <v>11041</v>
      </c>
      <c r="C5217" s="21">
        <v>4</v>
      </c>
      <c r="D5217" s="22">
        <v>0</v>
      </c>
      <c r="E5217" s="26">
        <f t="shared" si="81"/>
        <v>4</v>
      </c>
      <c r="F5217" s="22" t="s">
        <v>4608</v>
      </c>
      <c r="G5217" s="22" t="s">
        <v>11042</v>
      </c>
    </row>
    <row r="5218" spans="1:7" s="23" customFormat="1" ht="94.5" customHeight="1">
      <c r="A5218" s="19" t="s">
        <v>11043</v>
      </c>
      <c r="B5218" s="20" t="s">
        <v>11044</v>
      </c>
      <c r="C5218" s="21">
        <v>4</v>
      </c>
      <c r="D5218" s="22">
        <v>0</v>
      </c>
      <c r="E5218" s="26">
        <f t="shared" si="81"/>
        <v>4</v>
      </c>
      <c r="F5218" s="22" t="s">
        <v>4608</v>
      </c>
      <c r="G5218" s="22" t="s">
        <v>11045</v>
      </c>
    </row>
    <row r="5219" spans="1:7" s="23" customFormat="1" ht="94.5" customHeight="1">
      <c r="A5219" s="19" t="s">
        <v>11046</v>
      </c>
      <c r="B5219" s="20" t="s">
        <v>11047</v>
      </c>
      <c r="C5219" s="21">
        <v>4</v>
      </c>
      <c r="D5219" s="22">
        <v>0</v>
      </c>
      <c r="E5219" s="26">
        <f t="shared" si="81"/>
        <v>4</v>
      </c>
      <c r="F5219" s="22" t="s">
        <v>4608</v>
      </c>
      <c r="G5219" s="22" t="s">
        <v>11048</v>
      </c>
    </row>
    <row r="5220" spans="1:7" s="23" customFormat="1" ht="94.5" customHeight="1">
      <c r="A5220" s="19" t="s">
        <v>11049</v>
      </c>
      <c r="B5220" s="20" t="s">
        <v>49</v>
      </c>
      <c r="C5220" s="21">
        <v>4</v>
      </c>
      <c r="D5220" s="22">
        <v>0</v>
      </c>
      <c r="E5220" s="26">
        <f t="shared" si="81"/>
        <v>4</v>
      </c>
      <c r="F5220" s="22" t="s">
        <v>4608</v>
      </c>
      <c r="G5220" s="22" t="s">
        <v>144</v>
      </c>
    </row>
    <row r="5221" spans="1:7" s="23" customFormat="1" ht="94.5" customHeight="1">
      <c r="A5221" s="19"/>
      <c r="B5221" s="20" t="s">
        <v>65</v>
      </c>
      <c r="C5221" s="21"/>
      <c r="D5221" s="22"/>
      <c r="E5221" s="26">
        <f t="shared" si="81"/>
        <v>0</v>
      </c>
      <c r="F5221" s="22"/>
      <c r="G5221" s="22" t="s">
        <v>66</v>
      </c>
    </row>
    <row r="5222" spans="1:7" s="23" customFormat="1" ht="94.5" customHeight="1">
      <c r="A5222" s="19" t="s">
        <v>11050</v>
      </c>
      <c r="B5222" s="20" t="s">
        <v>10969</v>
      </c>
      <c r="C5222" s="21">
        <v>4</v>
      </c>
      <c r="D5222" s="22">
        <v>0</v>
      </c>
      <c r="E5222" s="26">
        <f t="shared" si="81"/>
        <v>4</v>
      </c>
      <c r="F5222" s="22" t="s">
        <v>4608</v>
      </c>
      <c r="G5222" s="22" t="s">
        <v>10970</v>
      </c>
    </row>
    <row r="5223" spans="1:7" s="23" customFormat="1" ht="94.5" customHeight="1">
      <c r="A5223" s="19" t="s">
        <v>11051</v>
      </c>
      <c r="B5223" s="20" t="s">
        <v>11052</v>
      </c>
      <c r="C5223" s="21">
        <v>4</v>
      </c>
      <c r="D5223" s="22">
        <v>0</v>
      </c>
      <c r="E5223" s="26">
        <f t="shared" si="81"/>
        <v>4</v>
      </c>
      <c r="F5223" s="22" t="s">
        <v>4608</v>
      </c>
      <c r="G5223" s="22" t="s">
        <v>11053</v>
      </c>
    </row>
    <row r="5224" spans="1:7" s="23" customFormat="1" ht="94.5" customHeight="1">
      <c r="A5224" s="19" t="s">
        <v>11054</v>
      </c>
      <c r="B5224" s="20" t="s">
        <v>11055</v>
      </c>
      <c r="C5224" s="21">
        <v>4</v>
      </c>
      <c r="D5224" s="22">
        <v>0</v>
      </c>
      <c r="E5224" s="26">
        <f t="shared" si="81"/>
        <v>4</v>
      </c>
      <c r="F5224" s="22" t="s">
        <v>4608</v>
      </c>
      <c r="G5224" s="22" t="s">
        <v>11056</v>
      </c>
    </row>
    <row r="5225" spans="1:7" s="23" customFormat="1" ht="94.5" customHeight="1">
      <c r="A5225" s="19" t="s">
        <v>11057</v>
      </c>
      <c r="B5225" s="20" t="s">
        <v>11058</v>
      </c>
      <c r="C5225" s="21">
        <v>4</v>
      </c>
      <c r="D5225" s="22">
        <v>0</v>
      </c>
      <c r="E5225" s="26">
        <f t="shared" si="81"/>
        <v>4</v>
      </c>
      <c r="F5225" s="22" t="s">
        <v>4608</v>
      </c>
      <c r="G5225" s="22" t="s">
        <v>11059</v>
      </c>
    </row>
    <row r="5226" spans="1:7" s="23" customFormat="1" ht="94.5" customHeight="1">
      <c r="A5226" s="19" t="s">
        <v>11060</v>
      </c>
      <c r="B5226" s="20" t="s">
        <v>11061</v>
      </c>
      <c r="C5226" s="21"/>
      <c r="D5226" s="22"/>
      <c r="E5226" s="26">
        <f t="shared" si="81"/>
        <v>0</v>
      </c>
      <c r="F5226" s="22"/>
      <c r="G5226" s="22" t="s">
        <v>11062</v>
      </c>
    </row>
    <row r="5227" spans="1:7" s="23" customFormat="1" ht="94.5" customHeight="1">
      <c r="A5227" s="19" t="s">
        <v>11063</v>
      </c>
      <c r="B5227" s="20" t="s">
        <v>11023</v>
      </c>
      <c r="C5227" s="21">
        <v>4</v>
      </c>
      <c r="D5227" s="22">
        <v>1</v>
      </c>
      <c r="E5227" s="26">
        <f t="shared" si="81"/>
        <v>5</v>
      </c>
      <c r="F5227" s="22" t="s">
        <v>4608</v>
      </c>
      <c r="G5227" s="22" t="s">
        <v>11024</v>
      </c>
    </row>
    <row r="5228" spans="1:7" s="23" customFormat="1" ht="94.5" customHeight="1">
      <c r="A5228" s="19" t="s">
        <v>11064</v>
      </c>
      <c r="B5228" s="20" t="s">
        <v>170</v>
      </c>
      <c r="C5228" s="21">
        <v>4</v>
      </c>
      <c r="D5228" s="22">
        <v>0</v>
      </c>
      <c r="E5228" s="26">
        <f t="shared" si="81"/>
        <v>4</v>
      </c>
      <c r="F5228" s="22" t="s">
        <v>4608</v>
      </c>
      <c r="G5228" s="22" t="s">
        <v>21</v>
      </c>
    </row>
    <row r="5229" spans="1:7" s="23" customFormat="1" ht="94.5" customHeight="1">
      <c r="A5229" s="19" t="s">
        <v>11065</v>
      </c>
      <c r="B5229" s="20" t="s">
        <v>11066</v>
      </c>
      <c r="C5229" s="21">
        <v>4</v>
      </c>
      <c r="D5229" s="22">
        <v>0</v>
      </c>
      <c r="E5229" s="26">
        <f t="shared" si="81"/>
        <v>4</v>
      </c>
      <c r="F5229" s="22" t="s">
        <v>4608</v>
      </c>
      <c r="G5229" s="22" t="s">
        <v>11067</v>
      </c>
    </row>
    <row r="5230" spans="1:7" s="23" customFormat="1" ht="94.5" customHeight="1">
      <c r="A5230" s="19" t="s">
        <v>11068</v>
      </c>
      <c r="B5230" s="20" t="s">
        <v>11069</v>
      </c>
      <c r="C5230" s="21">
        <v>4</v>
      </c>
      <c r="D5230" s="22">
        <v>0</v>
      </c>
      <c r="E5230" s="26">
        <f t="shared" si="81"/>
        <v>4</v>
      </c>
      <c r="F5230" s="22" t="s">
        <v>4608</v>
      </c>
      <c r="G5230" s="22" t="s">
        <v>11070</v>
      </c>
    </row>
    <row r="5231" spans="1:7" s="23" customFormat="1" ht="94.5" customHeight="1">
      <c r="A5231" s="19" t="s">
        <v>11071</v>
      </c>
      <c r="B5231" s="20" t="s">
        <v>673</v>
      </c>
      <c r="C5231" s="21">
        <v>4</v>
      </c>
      <c r="D5231" s="22">
        <v>0</v>
      </c>
      <c r="E5231" s="26">
        <f t="shared" si="81"/>
        <v>4</v>
      </c>
      <c r="F5231" s="22" t="s">
        <v>4608</v>
      </c>
      <c r="G5231" s="22" t="s">
        <v>144</v>
      </c>
    </row>
    <row r="5232" spans="1:7" s="23" customFormat="1" ht="94.5" customHeight="1">
      <c r="A5232" s="19" t="s">
        <v>11072</v>
      </c>
      <c r="B5232" s="20" t="s">
        <v>11073</v>
      </c>
      <c r="C5232" s="21"/>
      <c r="D5232" s="22"/>
      <c r="E5232" s="26">
        <f t="shared" si="81"/>
        <v>0</v>
      </c>
      <c r="F5232" s="22"/>
      <c r="G5232" s="22" t="s">
        <v>11074</v>
      </c>
    </row>
    <row r="5233" spans="1:7" s="23" customFormat="1" ht="94.5" customHeight="1">
      <c r="A5233" s="19" t="s">
        <v>25995</v>
      </c>
      <c r="B5233" s="20" t="s">
        <v>10994</v>
      </c>
      <c r="C5233" s="21"/>
      <c r="D5233" s="22"/>
      <c r="E5233" s="26">
        <f t="shared" si="81"/>
        <v>0</v>
      </c>
      <c r="F5233" s="22"/>
      <c r="G5233" s="22" t="s">
        <v>10995</v>
      </c>
    </row>
    <row r="5234" spans="1:7" s="23" customFormat="1" ht="94.5" customHeight="1">
      <c r="A5234" s="19" t="s">
        <v>25996</v>
      </c>
      <c r="B5234" s="20" t="s">
        <v>25998</v>
      </c>
      <c r="C5234" s="21">
        <v>1</v>
      </c>
      <c r="D5234" s="22">
        <v>2</v>
      </c>
      <c r="E5234" s="26">
        <f t="shared" si="81"/>
        <v>3</v>
      </c>
      <c r="F5234" s="22" t="s">
        <v>256</v>
      </c>
      <c r="G5234" s="22" t="s">
        <v>25999</v>
      </c>
    </row>
    <row r="5235" spans="1:7" s="23" customFormat="1" ht="94.5" customHeight="1">
      <c r="A5235" s="19" t="s">
        <v>25997</v>
      </c>
      <c r="B5235" s="20" t="s">
        <v>25113</v>
      </c>
      <c r="C5235" s="21">
        <v>4</v>
      </c>
      <c r="D5235" s="22">
        <v>0</v>
      </c>
      <c r="E5235" s="26">
        <f t="shared" si="81"/>
        <v>4</v>
      </c>
      <c r="F5235" s="22" t="s">
        <v>256</v>
      </c>
      <c r="G5235" s="22" t="s">
        <v>25333</v>
      </c>
    </row>
    <row r="5236" spans="1:7" s="23" customFormat="1" ht="94.5" customHeight="1">
      <c r="A5236" s="19"/>
      <c r="B5236" s="20" t="s">
        <v>11030</v>
      </c>
      <c r="C5236" s="21"/>
      <c r="D5236" s="22"/>
      <c r="E5236" s="26">
        <f t="shared" si="81"/>
        <v>0</v>
      </c>
      <c r="F5236" s="22"/>
      <c r="G5236" s="22" t="s">
        <v>11031</v>
      </c>
    </row>
    <row r="5237" spans="1:7" s="23" customFormat="1" ht="94.5" customHeight="1">
      <c r="A5237" s="19" t="s">
        <v>26000</v>
      </c>
      <c r="B5237" s="20" t="s">
        <v>11075</v>
      </c>
      <c r="C5237" s="21"/>
      <c r="D5237" s="22"/>
      <c r="E5237" s="26">
        <f t="shared" si="81"/>
        <v>0</v>
      </c>
      <c r="F5237" s="22"/>
      <c r="G5237" s="22" t="s">
        <v>10966</v>
      </c>
    </row>
    <row r="5238" spans="1:7" s="23" customFormat="1" ht="94.5" customHeight="1">
      <c r="A5238" s="19" t="s">
        <v>26001</v>
      </c>
      <c r="B5238" s="20" t="s">
        <v>25998</v>
      </c>
      <c r="C5238" s="21">
        <v>1</v>
      </c>
      <c r="D5238" s="22">
        <v>2</v>
      </c>
      <c r="E5238" s="26">
        <f t="shared" si="81"/>
        <v>3</v>
      </c>
      <c r="F5238" s="22" t="s">
        <v>256</v>
      </c>
      <c r="G5238" s="22" t="s">
        <v>25999</v>
      </c>
    </row>
    <row r="5239" spans="1:7" s="23" customFormat="1" ht="94.5" customHeight="1">
      <c r="A5239" s="19" t="s">
        <v>26002</v>
      </c>
      <c r="B5239" s="20" t="s">
        <v>25113</v>
      </c>
      <c r="C5239" s="21">
        <v>4</v>
      </c>
      <c r="D5239" s="22">
        <v>0</v>
      </c>
      <c r="E5239" s="26">
        <f t="shared" si="81"/>
        <v>4</v>
      </c>
      <c r="F5239" s="22" t="s">
        <v>256</v>
      </c>
      <c r="G5239" s="22" t="s">
        <v>25333</v>
      </c>
    </row>
    <row r="5240" spans="1:7" s="23" customFormat="1" ht="94.5" customHeight="1">
      <c r="A5240" s="19" t="s">
        <v>26003</v>
      </c>
      <c r="B5240" s="20" t="s">
        <v>49</v>
      </c>
      <c r="C5240" s="21"/>
      <c r="D5240" s="22"/>
      <c r="E5240" s="26">
        <f t="shared" si="81"/>
        <v>0</v>
      </c>
      <c r="F5240" s="22"/>
      <c r="G5240" s="22" t="s">
        <v>144</v>
      </c>
    </row>
    <row r="5241" spans="1:7" s="23" customFormat="1" ht="94.5" customHeight="1">
      <c r="A5241" s="19" t="s">
        <v>26004</v>
      </c>
      <c r="B5241" s="20" t="s">
        <v>25998</v>
      </c>
      <c r="C5241" s="21">
        <v>1</v>
      </c>
      <c r="D5241" s="22">
        <v>2</v>
      </c>
      <c r="E5241" s="26">
        <f t="shared" si="81"/>
        <v>3</v>
      </c>
      <c r="F5241" s="22" t="s">
        <v>256</v>
      </c>
      <c r="G5241" s="22" t="s">
        <v>25999</v>
      </c>
    </row>
    <row r="5242" spans="1:7" s="23" customFormat="1" ht="94.5" customHeight="1">
      <c r="A5242" s="19" t="s">
        <v>26005</v>
      </c>
      <c r="B5242" s="20" t="s">
        <v>25113</v>
      </c>
      <c r="C5242" s="21">
        <v>4</v>
      </c>
      <c r="D5242" s="22">
        <v>0</v>
      </c>
      <c r="E5242" s="26">
        <f t="shared" si="81"/>
        <v>4</v>
      </c>
      <c r="F5242" s="22" t="s">
        <v>256</v>
      </c>
      <c r="G5242" s="22" t="s">
        <v>25333</v>
      </c>
    </row>
    <row r="5243" spans="1:7" s="23" customFormat="1" ht="94.5" customHeight="1">
      <c r="A5243" s="19" t="s">
        <v>26006</v>
      </c>
      <c r="B5243" s="20" t="s">
        <v>26</v>
      </c>
      <c r="C5243" s="21"/>
      <c r="D5243" s="22"/>
      <c r="E5243" s="26">
        <f t="shared" si="81"/>
        <v>0</v>
      </c>
      <c r="F5243" s="22"/>
      <c r="G5243" s="22" t="s">
        <v>27</v>
      </c>
    </row>
    <row r="5244" spans="1:7" s="23" customFormat="1" ht="94.5" customHeight="1">
      <c r="A5244" s="19" t="s">
        <v>26008</v>
      </c>
      <c r="B5244" s="20" t="s">
        <v>25998</v>
      </c>
      <c r="C5244" s="21">
        <v>1</v>
      </c>
      <c r="D5244" s="22">
        <v>2</v>
      </c>
      <c r="E5244" s="26">
        <f t="shared" si="81"/>
        <v>3</v>
      </c>
      <c r="F5244" s="22" t="s">
        <v>256</v>
      </c>
      <c r="G5244" s="22" t="s">
        <v>25999</v>
      </c>
    </row>
    <row r="5245" spans="1:7" s="23" customFormat="1" ht="94.5" customHeight="1">
      <c r="A5245" s="19" t="s">
        <v>26007</v>
      </c>
      <c r="B5245" s="20" t="s">
        <v>25113</v>
      </c>
      <c r="C5245" s="21">
        <v>4</v>
      </c>
      <c r="D5245" s="22">
        <v>0</v>
      </c>
      <c r="E5245" s="26">
        <f t="shared" si="81"/>
        <v>4</v>
      </c>
      <c r="F5245" s="22" t="s">
        <v>256</v>
      </c>
      <c r="G5245" s="22" t="s">
        <v>25333</v>
      </c>
    </row>
    <row r="5246" spans="1:7" s="23" customFormat="1" ht="94.5" customHeight="1">
      <c r="A5246" s="19" t="s">
        <v>11076</v>
      </c>
      <c r="B5246" s="20" t="s">
        <v>11077</v>
      </c>
      <c r="C5246" s="21"/>
      <c r="D5246" s="22"/>
      <c r="E5246" s="26">
        <f t="shared" si="81"/>
        <v>0</v>
      </c>
      <c r="F5246" s="22"/>
      <c r="G5246" s="22" t="s">
        <v>11078</v>
      </c>
    </row>
    <row r="5247" spans="1:7" s="23" customFormat="1" ht="94.5" customHeight="1">
      <c r="A5247" s="19" t="s">
        <v>11079</v>
      </c>
      <c r="B5247" s="20" t="s">
        <v>10994</v>
      </c>
      <c r="C5247" s="21">
        <v>4</v>
      </c>
      <c r="D5247" s="22">
        <v>0</v>
      </c>
      <c r="E5247" s="26">
        <f t="shared" si="81"/>
        <v>4</v>
      </c>
      <c r="F5247" s="22" t="s">
        <v>256</v>
      </c>
      <c r="G5247" s="22" t="s">
        <v>10995</v>
      </c>
    </row>
    <row r="5248" spans="1:7" s="23" customFormat="1" ht="94.5" customHeight="1">
      <c r="A5248" s="19"/>
      <c r="B5248" s="20" t="s">
        <v>11080</v>
      </c>
      <c r="C5248" s="21"/>
      <c r="D5248" s="22"/>
      <c r="E5248" s="26">
        <f t="shared" si="81"/>
        <v>0</v>
      </c>
      <c r="F5248" s="22"/>
      <c r="G5248" s="22" t="s">
        <v>10998</v>
      </c>
    </row>
    <row r="5249" spans="1:7" s="23" customFormat="1" ht="94.5" customHeight="1">
      <c r="A5249" s="19" t="s">
        <v>11081</v>
      </c>
      <c r="B5249" s="20" t="s">
        <v>11082</v>
      </c>
      <c r="C5249" s="21">
        <v>4</v>
      </c>
      <c r="D5249" s="22">
        <v>1</v>
      </c>
      <c r="E5249" s="26">
        <f t="shared" si="81"/>
        <v>5</v>
      </c>
      <c r="F5249" s="22" t="s">
        <v>256</v>
      </c>
      <c r="G5249" s="22" t="s">
        <v>11083</v>
      </c>
    </row>
    <row r="5250" spans="1:7" s="23" customFormat="1" ht="94.5" customHeight="1">
      <c r="A5250" s="19" t="s">
        <v>11084</v>
      </c>
      <c r="B5250" s="20" t="s">
        <v>11085</v>
      </c>
      <c r="C5250" s="21">
        <v>4</v>
      </c>
      <c r="D5250" s="22">
        <v>0</v>
      </c>
      <c r="E5250" s="26">
        <f t="shared" si="81"/>
        <v>4</v>
      </c>
      <c r="F5250" s="22" t="s">
        <v>256</v>
      </c>
      <c r="G5250" s="22" t="s">
        <v>11086</v>
      </c>
    </row>
    <row r="5251" spans="1:7" s="23" customFormat="1" ht="94.5" customHeight="1">
      <c r="A5251" s="19" t="s">
        <v>11087</v>
      </c>
      <c r="B5251" s="20" t="s">
        <v>49</v>
      </c>
      <c r="C5251" s="21">
        <v>4</v>
      </c>
      <c r="D5251" s="22">
        <v>0</v>
      </c>
      <c r="E5251" s="26">
        <f t="shared" si="81"/>
        <v>4</v>
      </c>
      <c r="F5251" s="22" t="s">
        <v>256</v>
      </c>
      <c r="G5251" s="22" t="s">
        <v>144</v>
      </c>
    </row>
    <row r="5252" spans="1:7" s="23" customFormat="1" ht="94.5" customHeight="1">
      <c r="A5252" s="19" t="s">
        <v>11088</v>
      </c>
      <c r="B5252" s="20" t="s">
        <v>11089</v>
      </c>
      <c r="C5252" s="21"/>
      <c r="D5252" s="22"/>
      <c r="E5252" s="26">
        <f t="shared" si="81"/>
        <v>0</v>
      </c>
      <c r="F5252" s="22"/>
      <c r="G5252" s="22" t="s">
        <v>11090</v>
      </c>
    </row>
    <row r="5253" spans="1:7" s="23" customFormat="1" ht="94.5" customHeight="1">
      <c r="A5253" s="19"/>
      <c r="B5253" s="20" t="s">
        <v>11091</v>
      </c>
      <c r="C5253" s="21"/>
      <c r="D5253" s="22"/>
      <c r="E5253" s="26">
        <f t="shared" si="81"/>
        <v>0</v>
      </c>
      <c r="F5253" s="22"/>
      <c r="G5253" s="22" t="s">
        <v>11092</v>
      </c>
    </row>
    <row r="5254" spans="1:7" s="23" customFormat="1" ht="94.5" customHeight="1">
      <c r="A5254" s="19" t="s">
        <v>11093</v>
      </c>
      <c r="B5254" s="20" t="s">
        <v>11094</v>
      </c>
      <c r="C5254" s="21"/>
      <c r="D5254" s="22"/>
      <c r="E5254" s="26">
        <f t="shared" si="81"/>
        <v>0</v>
      </c>
      <c r="F5254" s="22"/>
      <c r="G5254" s="22" t="s">
        <v>11095</v>
      </c>
    </row>
    <row r="5255" spans="1:7" s="23" customFormat="1" ht="94.5" customHeight="1">
      <c r="A5255" s="19" t="s">
        <v>11096</v>
      </c>
      <c r="B5255" s="20" t="s">
        <v>11097</v>
      </c>
      <c r="C5255" s="21">
        <v>4</v>
      </c>
      <c r="D5255" s="22">
        <v>1</v>
      </c>
      <c r="E5255" s="26">
        <f t="shared" si="81"/>
        <v>5</v>
      </c>
      <c r="F5255" s="22" t="s">
        <v>256</v>
      </c>
      <c r="G5255" s="22" t="s">
        <v>11098</v>
      </c>
    </row>
    <row r="5256" spans="1:7" s="23" customFormat="1" ht="94.5" customHeight="1">
      <c r="A5256" s="19" t="s">
        <v>11099</v>
      </c>
      <c r="B5256" s="20" t="s">
        <v>20</v>
      </c>
      <c r="C5256" s="21">
        <v>4</v>
      </c>
      <c r="D5256" s="22">
        <v>6</v>
      </c>
      <c r="E5256" s="26">
        <f t="shared" si="81"/>
        <v>10</v>
      </c>
      <c r="F5256" s="22" t="s">
        <v>256</v>
      </c>
      <c r="G5256" s="22" t="s">
        <v>21</v>
      </c>
    </row>
    <row r="5257" spans="1:7" s="23" customFormat="1" ht="94.5" customHeight="1">
      <c r="A5257" s="19" t="s">
        <v>11100</v>
      </c>
      <c r="B5257" s="20" t="s">
        <v>11101</v>
      </c>
      <c r="C5257" s="21"/>
      <c r="D5257" s="22"/>
      <c r="E5257" s="26">
        <f t="shared" si="81"/>
        <v>0</v>
      </c>
      <c r="F5257" s="22"/>
      <c r="G5257" s="22" t="s">
        <v>11102</v>
      </c>
    </row>
    <row r="5258" spans="1:7" s="23" customFormat="1" ht="94.5" customHeight="1">
      <c r="A5258" s="19" t="s">
        <v>11103</v>
      </c>
      <c r="B5258" s="20" t="s">
        <v>11097</v>
      </c>
      <c r="C5258" s="21">
        <v>4</v>
      </c>
      <c r="D5258" s="22">
        <v>1</v>
      </c>
      <c r="E5258" s="26">
        <f t="shared" ref="E5258:E5321" si="82">C5258+D5258</f>
        <v>5</v>
      </c>
      <c r="F5258" s="22" t="s">
        <v>256</v>
      </c>
      <c r="G5258" s="22" t="s">
        <v>11098</v>
      </c>
    </row>
    <row r="5259" spans="1:7" s="23" customFormat="1" ht="94.5" customHeight="1">
      <c r="A5259" s="19" t="s">
        <v>11104</v>
      </c>
      <c r="B5259" s="20" t="s">
        <v>20</v>
      </c>
      <c r="C5259" s="21">
        <v>4</v>
      </c>
      <c r="D5259" s="22">
        <v>6</v>
      </c>
      <c r="E5259" s="26">
        <f t="shared" si="82"/>
        <v>10</v>
      </c>
      <c r="F5259" s="22" t="s">
        <v>256</v>
      </c>
      <c r="G5259" s="22" t="s">
        <v>21</v>
      </c>
    </row>
    <row r="5260" spans="1:7" s="23" customFormat="1" ht="94.5" customHeight="1">
      <c r="A5260" s="19" t="s">
        <v>11105</v>
      </c>
      <c r="B5260" s="20" t="s">
        <v>6163</v>
      </c>
      <c r="C5260" s="21"/>
      <c r="D5260" s="22"/>
      <c r="E5260" s="26">
        <f t="shared" si="82"/>
        <v>0</v>
      </c>
      <c r="F5260" s="22"/>
      <c r="G5260" s="22" t="s">
        <v>176</v>
      </c>
    </row>
    <row r="5261" spans="1:7" s="23" customFormat="1" ht="94.5" customHeight="1">
      <c r="A5261" s="19" t="s">
        <v>11106</v>
      </c>
      <c r="B5261" s="20" t="s">
        <v>11097</v>
      </c>
      <c r="C5261" s="21">
        <v>4</v>
      </c>
      <c r="D5261" s="22">
        <v>1</v>
      </c>
      <c r="E5261" s="26">
        <f t="shared" si="82"/>
        <v>5</v>
      </c>
      <c r="F5261" s="22" t="s">
        <v>256</v>
      </c>
      <c r="G5261" s="22" t="s">
        <v>11098</v>
      </c>
    </row>
    <row r="5262" spans="1:7" s="23" customFormat="1" ht="94.5" customHeight="1">
      <c r="A5262" s="19" t="s">
        <v>11107</v>
      </c>
      <c r="B5262" s="20" t="s">
        <v>20</v>
      </c>
      <c r="C5262" s="21">
        <v>4</v>
      </c>
      <c r="D5262" s="22">
        <v>6</v>
      </c>
      <c r="E5262" s="26">
        <f t="shared" si="82"/>
        <v>10</v>
      </c>
      <c r="F5262" s="22" t="s">
        <v>256</v>
      </c>
      <c r="G5262" s="22" t="s">
        <v>21</v>
      </c>
    </row>
    <row r="5263" spans="1:7" s="23" customFormat="1" ht="94.5" customHeight="1">
      <c r="A5263" s="19" t="s">
        <v>11108</v>
      </c>
      <c r="B5263" s="20" t="s">
        <v>65</v>
      </c>
      <c r="C5263" s="21"/>
      <c r="D5263" s="22"/>
      <c r="E5263" s="26">
        <f t="shared" si="82"/>
        <v>0</v>
      </c>
      <c r="F5263" s="22"/>
      <c r="G5263" s="22" t="s">
        <v>3691</v>
      </c>
    </row>
    <row r="5264" spans="1:7" s="23" customFormat="1" ht="94.5" customHeight="1">
      <c r="A5264" s="19" t="s">
        <v>11109</v>
      </c>
      <c r="B5264" s="20" t="s">
        <v>11097</v>
      </c>
      <c r="C5264" s="21">
        <v>4</v>
      </c>
      <c r="D5264" s="22">
        <v>1</v>
      </c>
      <c r="E5264" s="26">
        <f t="shared" si="82"/>
        <v>5</v>
      </c>
      <c r="F5264" s="22" t="s">
        <v>256</v>
      </c>
      <c r="G5264" s="22" t="s">
        <v>11098</v>
      </c>
    </row>
    <row r="5265" spans="1:7" s="23" customFormat="1" ht="94.5" customHeight="1">
      <c r="A5265" s="19" t="s">
        <v>11110</v>
      </c>
      <c r="B5265" s="20" t="s">
        <v>20</v>
      </c>
      <c r="C5265" s="21">
        <v>4</v>
      </c>
      <c r="D5265" s="22">
        <v>6</v>
      </c>
      <c r="E5265" s="26">
        <f t="shared" si="82"/>
        <v>10</v>
      </c>
      <c r="F5265" s="22" t="s">
        <v>256</v>
      </c>
      <c r="G5265" s="22" t="s">
        <v>21</v>
      </c>
    </row>
    <row r="5266" spans="1:7" s="23" customFormat="1" ht="94.5" customHeight="1">
      <c r="A5266" s="19" t="s">
        <v>11111</v>
      </c>
      <c r="B5266" s="20" t="s">
        <v>11112</v>
      </c>
      <c r="C5266" s="21"/>
      <c r="D5266" s="22"/>
      <c r="E5266" s="26">
        <f t="shared" si="82"/>
        <v>0</v>
      </c>
      <c r="F5266" s="22"/>
      <c r="G5266" s="22" t="s">
        <v>11113</v>
      </c>
    </row>
    <row r="5267" spans="1:7" s="23" customFormat="1" ht="94.5" customHeight="1">
      <c r="A5267" s="19"/>
      <c r="B5267" s="20" t="s">
        <v>11114</v>
      </c>
      <c r="C5267" s="21"/>
      <c r="D5267" s="22"/>
      <c r="E5267" s="26">
        <f t="shared" si="82"/>
        <v>0</v>
      </c>
      <c r="F5267" s="22"/>
      <c r="G5267" s="22" t="s">
        <v>11115</v>
      </c>
    </row>
    <row r="5268" spans="1:7" s="23" customFormat="1" ht="94.5" customHeight="1">
      <c r="A5268" s="19" t="s">
        <v>11116</v>
      </c>
      <c r="B5268" s="20" t="s">
        <v>11117</v>
      </c>
      <c r="C5268" s="21"/>
      <c r="D5268" s="22"/>
      <c r="E5268" s="26">
        <f t="shared" si="82"/>
        <v>0</v>
      </c>
      <c r="F5268" s="22"/>
      <c r="G5268" s="22" t="s">
        <v>11118</v>
      </c>
    </row>
    <row r="5269" spans="1:7" s="23" customFormat="1" ht="94.5" customHeight="1">
      <c r="A5269" s="19" t="s">
        <v>11119</v>
      </c>
      <c r="B5269" s="20" t="s">
        <v>11120</v>
      </c>
      <c r="C5269" s="21">
        <v>4</v>
      </c>
      <c r="D5269" s="22">
        <v>1</v>
      </c>
      <c r="E5269" s="26">
        <f t="shared" si="82"/>
        <v>5</v>
      </c>
      <c r="F5269" s="22" t="s">
        <v>256</v>
      </c>
      <c r="G5269" s="22" t="s">
        <v>11121</v>
      </c>
    </row>
    <row r="5270" spans="1:7" s="23" customFormat="1" ht="94.5" customHeight="1">
      <c r="A5270" s="19"/>
      <c r="B5270" s="20" t="s">
        <v>1250</v>
      </c>
      <c r="C5270" s="21"/>
      <c r="D5270" s="22"/>
      <c r="E5270" s="26">
        <f t="shared" si="82"/>
        <v>0</v>
      </c>
      <c r="F5270" s="22"/>
      <c r="G5270" s="22" t="s">
        <v>90</v>
      </c>
    </row>
    <row r="5271" spans="1:7" s="23" customFormat="1" ht="94.5" customHeight="1">
      <c r="A5271" s="19" t="s">
        <v>11122</v>
      </c>
      <c r="B5271" s="20" t="s">
        <v>11123</v>
      </c>
      <c r="C5271" s="21">
        <v>4</v>
      </c>
      <c r="D5271" s="22">
        <v>6</v>
      </c>
      <c r="E5271" s="26">
        <f t="shared" si="82"/>
        <v>10</v>
      </c>
      <c r="F5271" s="22" t="s">
        <v>256</v>
      </c>
      <c r="G5271" s="22" t="s">
        <v>11124</v>
      </c>
    </row>
    <row r="5272" spans="1:7" s="23" customFormat="1" ht="94.5" customHeight="1">
      <c r="A5272" s="19" t="s">
        <v>11125</v>
      </c>
      <c r="B5272" s="20" t="s">
        <v>11126</v>
      </c>
      <c r="C5272" s="21">
        <v>4</v>
      </c>
      <c r="D5272" s="22">
        <v>1</v>
      </c>
      <c r="E5272" s="26">
        <f t="shared" si="82"/>
        <v>5</v>
      </c>
      <c r="F5272" s="22" t="s">
        <v>558</v>
      </c>
      <c r="G5272" s="22" t="s">
        <v>11127</v>
      </c>
    </row>
    <row r="5273" spans="1:7" s="23" customFormat="1" ht="94.5" customHeight="1">
      <c r="A5273" s="19" t="s">
        <v>11128</v>
      </c>
      <c r="B5273" s="20" t="s">
        <v>1255</v>
      </c>
      <c r="C5273" s="21">
        <v>4</v>
      </c>
      <c r="D5273" s="22">
        <v>1</v>
      </c>
      <c r="E5273" s="26">
        <f t="shared" si="82"/>
        <v>5</v>
      </c>
      <c r="F5273" s="22" t="s">
        <v>558</v>
      </c>
      <c r="G5273" s="22" t="s">
        <v>9117</v>
      </c>
    </row>
    <row r="5274" spans="1:7" s="23" customFormat="1" ht="94.5" customHeight="1">
      <c r="A5274" s="19" t="s">
        <v>11129</v>
      </c>
      <c r="B5274" s="20" t="s">
        <v>11130</v>
      </c>
      <c r="C5274" s="21"/>
      <c r="D5274" s="22"/>
      <c r="E5274" s="26">
        <f t="shared" si="82"/>
        <v>0</v>
      </c>
      <c r="F5274" s="22"/>
      <c r="G5274" s="22" t="s">
        <v>11131</v>
      </c>
    </row>
    <row r="5275" spans="1:7" s="23" customFormat="1" ht="94.5" customHeight="1">
      <c r="A5275" s="19" t="s">
        <v>11132</v>
      </c>
      <c r="B5275" s="20" t="s">
        <v>11120</v>
      </c>
      <c r="C5275" s="21">
        <v>4</v>
      </c>
      <c r="D5275" s="22">
        <v>1</v>
      </c>
      <c r="E5275" s="26">
        <f t="shared" si="82"/>
        <v>5</v>
      </c>
      <c r="F5275" s="22" t="s">
        <v>256</v>
      </c>
      <c r="G5275" s="22" t="s">
        <v>11121</v>
      </c>
    </row>
    <row r="5276" spans="1:7" s="23" customFormat="1" ht="94.5" customHeight="1">
      <c r="A5276" s="19"/>
      <c r="B5276" s="20" t="s">
        <v>1250</v>
      </c>
      <c r="C5276" s="21"/>
      <c r="D5276" s="22"/>
      <c r="E5276" s="26">
        <f t="shared" si="82"/>
        <v>0</v>
      </c>
      <c r="F5276" s="22"/>
      <c r="G5276" s="22" t="s">
        <v>90</v>
      </c>
    </row>
    <row r="5277" spans="1:7" s="23" customFormat="1" ht="94.5" customHeight="1">
      <c r="A5277" s="19" t="s">
        <v>11133</v>
      </c>
      <c r="B5277" s="20" t="s">
        <v>11123</v>
      </c>
      <c r="C5277" s="21">
        <v>4</v>
      </c>
      <c r="D5277" s="22">
        <v>1</v>
      </c>
      <c r="E5277" s="26">
        <f t="shared" si="82"/>
        <v>5</v>
      </c>
      <c r="F5277" s="22" t="s">
        <v>256</v>
      </c>
      <c r="G5277" s="22" t="s">
        <v>11124</v>
      </c>
    </row>
    <row r="5278" spans="1:7" s="23" customFormat="1" ht="94.5" customHeight="1">
      <c r="A5278" s="19" t="s">
        <v>11134</v>
      </c>
      <c r="B5278" s="20" t="s">
        <v>11126</v>
      </c>
      <c r="C5278" s="21">
        <v>4</v>
      </c>
      <c r="D5278" s="22">
        <v>1</v>
      </c>
      <c r="E5278" s="26">
        <f t="shared" si="82"/>
        <v>5</v>
      </c>
      <c r="F5278" s="22" t="s">
        <v>256</v>
      </c>
      <c r="G5278" s="22" t="s">
        <v>11127</v>
      </c>
    </row>
    <row r="5279" spans="1:7" s="23" customFormat="1" ht="94.5" customHeight="1">
      <c r="A5279" s="19" t="s">
        <v>11135</v>
      </c>
      <c r="B5279" s="20" t="s">
        <v>1255</v>
      </c>
      <c r="C5279" s="21">
        <v>4</v>
      </c>
      <c r="D5279" s="22">
        <v>1</v>
      </c>
      <c r="E5279" s="26">
        <f t="shared" si="82"/>
        <v>5</v>
      </c>
      <c r="F5279" s="22" t="s">
        <v>256</v>
      </c>
      <c r="G5279" s="22" t="s">
        <v>9117</v>
      </c>
    </row>
    <row r="5280" spans="1:7" s="23" customFormat="1" ht="94.5" customHeight="1">
      <c r="A5280" s="19" t="s">
        <v>11136</v>
      </c>
      <c r="B5280" s="20" t="s">
        <v>11137</v>
      </c>
      <c r="C5280" s="21"/>
      <c r="D5280" s="22"/>
      <c r="E5280" s="26">
        <f t="shared" si="82"/>
        <v>0</v>
      </c>
      <c r="F5280" s="22"/>
      <c r="G5280" s="22" t="s">
        <v>11138</v>
      </c>
    </row>
    <row r="5281" spans="1:7" s="23" customFormat="1" ht="94.5" customHeight="1">
      <c r="A5281" s="19" t="s">
        <v>11139</v>
      </c>
      <c r="B5281" s="20" t="s">
        <v>11120</v>
      </c>
      <c r="C5281" s="21">
        <v>4</v>
      </c>
      <c r="D5281" s="22">
        <v>1</v>
      </c>
      <c r="E5281" s="26">
        <f t="shared" si="82"/>
        <v>5</v>
      </c>
      <c r="F5281" s="22" t="s">
        <v>256</v>
      </c>
      <c r="G5281" s="22" t="s">
        <v>11121</v>
      </c>
    </row>
    <row r="5282" spans="1:7" s="23" customFormat="1" ht="94.5" customHeight="1">
      <c r="A5282" s="19"/>
      <c r="B5282" s="20" t="s">
        <v>1250</v>
      </c>
      <c r="C5282" s="21"/>
      <c r="D5282" s="22"/>
      <c r="E5282" s="26">
        <f t="shared" si="82"/>
        <v>0</v>
      </c>
      <c r="F5282" s="22"/>
      <c r="G5282" s="22" t="s">
        <v>90</v>
      </c>
    </row>
    <row r="5283" spans="1:7" s="23" customFormat="1" ht="94.5" customHeight="1">
      <c r="A5283" s="19" t="s">
        <v>11140</v>
      </c>
      <c r="B5283" s="20" t="s">
        <v>11123</v>
      </c>
      <c r="C5283" s="21">
        <v>4</v>
      </c>
      <c r="D5283" s="22">
        <v>1</v>
      </c>
      <c r="E5283" s="26">
        <f t="shared" si="82"/>
        <v>5</v>
      </c>
      <c r="F5283" s="22" t="s">
        <v>256</v>
      </c>
      <c r="G5283" s="22" t="s">
        <v>11124</v>
      </c>
    </row>
    <row r="5284" spans="1:7" s="23" customFormat="1" ht="94.5" customHeight="1">
      <c r="A5284" s="19" t="s">
        <v>11141</v>
      </c>
      <c r="B5284" s="20" t="s">
        <v>11142</v>
      </c>
      <c r="C5284" s="21">
        <v>4</v>
      </c>
      <c r="D5284" s="22">
        <v>1</v>
      </c>
      <c r="E5284" s="26">
        <f t="shared" si="82"/>
        <v>5</v>
      </c>
      <c r="F5284" s="22" t="s">
        <v>256</v>
      </c>
      <c r="G5284" s="22" t="s">
        <v>11127</v>
      </c>
    </row>
    <row r="5285" spans="1:7" s="23" customFormat="1" ht="94.5" customHeight="1">
      <c r="A5285" s="19" t="s">
        <v>11143</v>
      </c>
      <c r="B5285" s="20" t="s">
        <v>11144</v>
      </c>
      <c r="C5285" s="21">
        <v>4</v>
      </c>
      <c r="D5285" s="22">
        <v>1</v>
      </c>
      <c r="E5285" s="26">
        <f t="shared" si="82"/>
        <v>5</v>
      </c>
      <c r="F5285" s="22" t="s">
        <v>256</v>
      </c>
      <c r="G5285" s="22" t="s">
        <v>1256</v>
      </c>
    </row>
    <row r="5286" spans="1:7" s="23" customFormat="1" ht="94.5" customHeight="1">
      <c r="A5286" s="19"/>
      <c r="B5286" s="20" t="s">
        <v>65</v>
      </c>
      <c r="C5286" s="21"/>
      <c r="D5286" s="22"/>
      <c r="E5286" s="26">
        <f t="shared" si="82"/>
        <v>0</v>
      </c>
      <c r="F5286" s="22"/>
      <c r="G5286" s="22" t="s">
        <v>11145</v>
      </c>
    </row>
    <row r="5287" spans="1:7" s="23" customFormat="1" ht="94.5" customHeight="1">
      <c r="A5287" s="19" t="s">
        <v>11146</v>
      </c>
      <c r="B5287" s="20" t="s">
        <v>11147</v>
      </c>
      <c r="C5287" s="21"/>
      <c r="D5287" s="22"/>
      <c r="E5287" s="26">
        <f t="shared" si="82"/>
        <v>0</v>
      </c>
      <c r="F5287" s="22"/>
      <c r="G5287" s="22" t="s">
        <v>11148</v>
      </c>
    </row>
    <row r="5288" spans="1:7" s="23" customFormat="1" ht="94.5" customHeight="1">
      <c r="A5288" s="19" t="s">
        <v>11149</v>
      </c>
      <c r="B5288" s="20" t="s">
        <v>11120</v>
      </c>
      <c r="C5288" s="21">
        <v>4</v>
      </c>
      <c r="D5288" s="22">
        <v>1</v>
      </c>
      <c r="E5288" s="26">
        <f t="shared" si="82"/>
        <v>5</v>
      </c>
      <c r="F5288" s="22" t="s">
        <v>256</v>
      </c>
      <c r="G5288" s="22" t="s">
        <v>11121</v>
      </c>
    </row>
    <row r="5289" spans="1:7" s="23" customFormat="1" ht="94.5" customHeight="1">
      <c r="A5289" s="19" t="s">
        <v>11150</v>
      </c>
      <c r="B5289" s="20" t="s">
        <v>20</v>
      </c>
      <c r="C5289" s="21">
        <v>4</v>
      </c>
      <c r="D5289" s="22">
        <v>1</v>
      </c>
      <c r="E5289" s="26">
        <f t="shared" si="82"/>
        <v>5</v>
      </c>
      <c r="F5289" s="22" t="s">
        <v>256</v>
      </c>
      <c r="G5289" s="22" t="s">
        <v>21</v>
      </c>
    </row>
    <row r="5290" spans="1:7" s="23" customFormat="1" ht="94.5" customHeight="1">
      <c r="A5290" s="19" t="s">
        <v>11151</v>
      </c>
      <c r="B5290" s="20" t="s">
        <v>11152</v>
      </c>
      <c r="C5290" s="21"/>
      <c r="D5290" s="22"/>
      <c r="E5290" s="26">
        <f t="shared" si="82"/>
        <v>0</v>
      </c>
      <c r="F5290" s="22"/>
      <c r="G5290" s="22" t="s">
        <v>11153</v>
      </c>
    </row>
    <row r="5291" spans="1:7" s="23" customFormat="1" ht="94.5" customHeight="1">
      <c r="A5291" s="19" t="s">
        <v>11154</v>
      </c>
      <c r="B5291" s="20" t="s">
        <v>11120</v>
      </c>
      <c r="C5291" s="21">
        <v>4</v>
      </c>
      <c r="D5291" s="22">
        <v>1</v>
      </c>
      <c r="E5291" s="26">
        <f t="shared" si="82"/>
        <v>5</v>
      </c>
      <c r="F5291" s="22" t="s">
        <v>256</v>
      </c>
      <c r="G5291" s="22" t="s">
        <v>11121</v>
      </c>
    </row>
    <row r="5292" spans="1:7" s="23" customFormat="1" ht="94.5" customHeight="1">
      <c r="A5292" s="19" t="s">
        <v>11155</v>
      </c>
      <c r="B5292" s="20" t="s">
        <v>20</v>
      </c>
      <c r="C5292" s="21">
        <v>4</v>
      </c>
      <c r="D5292" s="22">
        <v>1</v>
      </c>
      <c r="E5292" s="26">
        <f t="shared" si="82"/>
        <v>5</v>
      </c>
      <c r="F5292" s="22" t="s">
        <v>256</v>
      </c>
      <c r="G5292" s="22" t="s">
        <v>21</v>
      </c>
    </row>
    <row r="5293" spans="1:7" s="23" customFormat="1" ht="94.5" customHeight="1">
      <c r="A5293" s="19" t="s">
        <v>11156</v>
      </c>
      <c r="B5293" s="20" t="s">
        <v>11157</v>
      </c>
      <c r="C5293" s="21"/>
      <c r="D5293" s="22"/>
      <c r="E5293" s="26">
        <f t="shared" si="82"/>
        <v>0</v>
      </c>
      <c r="F5293" s="22"/>
      <c r="G5293" s="22" t="s">
        <v>11158</v>
      </c>
    </row>
    <row r="5294" spans="1:7" s="23" customFormat="1" ht="94.5" customHeight="1">
      <c r="A5294" s="19" t="s">
        <v>11159</v>
      </c>
      <c r="B5294" s="20" t="s">
        <v>11120</v>
      </c>
      <c r="C5294" s="21">
        <v>4</v>
      </c>
      <c r="D5294" s="22">
        <v>1</v>
      </c>
      <c r="E5294" s="26">
        <f t="shared" si="82"/>
        <v>5</v>
      </c>
      <c r="F5294" s="22" t="s">
        <v>256</v>
      </c>
      <c r="G5294" s="22" t="s">
        <v>11121</v>
      </c>
    </row>
    <row r="5295" spans="1:7" s="23" customFormat="1" ht="94.5" customHeight="1">
      <c r="A5295" s="19" t="s">
        <v>11160</v>
      </c>
      <c r="B5295" s="20" t="s">
        <v>20</v>
      </c>
      <c r="C5295" s="21">
        <v>4</v>
      </c>
      <c r="D5295" s="22">
        <v>1</v>
      </c>
      <c r="E5295" s="26">
        <f t="shared" si="82"/>
        <v>5</v>
      </c>
      <c r="F5295" s="22" t="s">
        <v>256</v>
      </c>
      <c r="G5295" s="22" t="s">
        <v>21</v>
      </c>
    </row>
    <row r="5296" spans="1:7" s="23" customFormat="1" ht="94.5" customHeight="1">
      <c r="A5296" s="19" t="s">
        <v>11161</v>
      </c>
      <c r="B5296" s="20" t="s">
        <v>11162</v>
      </c>
      <c r="C5296" s="21"/>
      <c r="D5296" s="22"/>
      <c r="E5296" s="26">
        <f t="shared" si="82"/>
        <v>0</v>
      </c>
      <c r="F5296" s="22"/>
      <c r="G5296" s="22" t="s">
        <v>11163</v>
      </c>
    </row>
    <row r="5297" spans="1:7" s="23" customFormat="1" ht="94.5" customHeight="1">
      <c r="A5297" s="19" t="s">
        <v>11164</v>
      </c>
      <c r="B5297" s="20" t="s">
        <v>11165</v>
      </c>
      <c r="C5297" s="21">
        <v>4</v>
      </c>
      <c r="D5297" s="22">
        <v>1</v>
      </c>
      <c r="E5297" s="26">
        <f t="shared" si="82"/>
        <v>5</v>
      </c>
      <c r="F5297" s="22" t="s">
        <v>4608</v>
      </c>
      <c r="G5297" s="22" t="s">
        <v>10932</v>
      </c>
    </row>
    <row r="5298" spans="1:7" s="23" customFormat="1" ht="94.5" customHeight="1">
      <c r="A5298" s="19" t="s">
        <v>11166</v>
      </c>
      <c r="B5298" s="20" t="s">
        <v>11167</v>
      </c>
      <c r="C5298" s="21">
        <v>4</v>
      </c>
      <c r="D5298" s="22">
        <v>0</v>
      </c>
      <c r="E5298" s="26">
        <f t="shared" si="82"/>
        <v>4</v>
      </c>
      <c r="F5298" s="22" t="s">
        <v>4608</v>
      </c>
      <c r="G5298" s="22" t="s">
        <v>11168</v>
      </c>
    </row>
    <row r="5299" spans="1:7" s="23" customFormat="1" ht="94.5" customHeight="1">
      <c r="A5299" s="19"/>
      <c r="B5299" s="20" t="s">
        <v>26009</v>
      </c>
      <c r="C5299" s="21"/>
      <c r="D5299" s="22"/>
      <c r="E5299" s="26">
        <f t="shared" si="82"/>
        <v>0</v>
      </c>
      <c r="F5299" s="22"/>
      <c r="G5299" s="22"/>
    </row>
    <row r="5300" spans="1:7" s="23" customFormat="1" ht="94.5" customHeight="1">
      <c r="A5300" s="19" t="s">
        <v>11169</v>
      </c>
      <c r="B5300" s="20" t="s">
        <v>11170</v>
      </c>
      <c r="C5300" s="21">
        <v>4</v>
      </c>
      <c r="D5300" s="22">
        <v>1</v>
      </c>
      <c r="E5300" s="26">
        <f t="shared" si="82"/>
        <v>5</v>
      </c>
      <c r="F5300" s="22" t="s">
        <v>4608</v>
      </c>
      <c r="G5300" s="22" t="s">
        <v>11171</v>
      </c>
    </row>
    <row r="5301" spans="1:7" s="23" customFormat="1" ht="94.5" customHeight="1">
      <c r="A5301" s="19" t="s">
        <v>11172</v>
      </c>
      <c r="B5301" s="20" t="s">
        <v>11173</v>
      </c>
      <c r="C5301" s="21">
        <v>4</v>
      </c>
      <c r="D5301" s="22">
        <v>1</v>
      </c>
      <c r="E5301" s="26">
        <f t="shared" si="82"/>
        <v>5</v>
      </c>
      <c r="F5301" s="22" t="s">
        <v>4608</v>
      </c>
      <c r="G5301" s="22" t="s">
        <v>11174</v>
      </c>
    </row>
    <row r="5302" spans="1:7" s="23" customFormat="1" ht="94.5" customHeight="1">
      <c r="A5302" s="19" t="s">
        <v>11175</v>
      </c>
      <c r="B5302" s="20" t="s">
        <v>11176</v>
      </c>
      <c r="C5302" s="21">
        <v>4</v>
      </c>
      <c r="D5302" s="22">
        <v>1</v>
      </c>
      <c r="E5302" s="26">
        <f t="shared" si="82"/>
        <v>5</v>
      </c>
      <c r="F5302" s="22" t="s">
        <v>4608</v>
      </c>
      <c r="G5302" s="22" t="s">
        <v>11177</v>
      </c>
    </row>
    <row r="5303" spans="1:7" s="23" customFormat="1" ht="94.5" customHeight="1">
      <c r="A5303" s="19"/>
      <c r="B5303" s="20" t="s">
        <v>65</v>
      </c>
      <c r="C5303" s="21"/>
      <c r="D5303" s="22"/>
      <c r="E5303" s="26">
        <f t="shared" si="82"/>
        <v>0</v>
      </c>
      <c r="F5303" s="22"/>
      <c r="G5303" s="22" t="s">
        <v>11145</v>
      </c>
    </row>
    <row r="5304" spans="1:7" s="23" customFormat="1" ht="94.5" customHeight="1">
      <c r="A5304" s="19" t="s">
        <v>11178</v>
      </c>
      <c r="B5304" s="20" t="s">
        <v>11179</v>
      </c>
      <c r="C5304" s="21"/>
      <c r="D5304" s="22">
        <v>10</v>
      </c>
      <c r="E5304" s="26">
        <f t="shared" si="82"/>
        <v>10</v>
      </c>
      <c r="F5304" s="22" t="s">
        <v>4608</v>
      </c>
      <c r="G5304" s="22" t="s">
        <v>11180</v>
      </c>
    </row>
    <row r="5305" spans="1:7" s="23" customFormat="1" ht="94.5" customHeight="1">
      <c r="A5305" s="19" t="s">
        <v>11181</v>
      </c>
      <c r="B5305" s="20" t="s">
        <v>49</v>
      </c>
      <c r="C5305" s="21"/>
      <c r="D5305" s="22">
        <v>10</v>
      </c>
      <c r="E5305" s="26">
        <f t="shared" si="82"/>
        <v>10</v>
      </c>
      <c r="F5305" s="22" t="s">
        <v>256</v>
      </c>
      <c r="G5305" s="22" t="s">
        <v>11182</v>
      </c>
    </row>
    <row r="5306" spans="1:7" s="23" customFormat="1" ht="94.5" customHeight="1">
      <c r="A5306" s="19" t="s">
        <v>11183</v>
      </c>
      <c r="B5306" s="20" t="s">
        <v>11184</v>
      </c>
      <c r="C5306" s="21">
        <v>4</v>
      </c>
      <c r="D5306" s="22">
        <v>1</v>
      </c>
      <c r="E5306" s="26">
        <f t="shared" si="82"/>
        <v>5</v>
      </c>
      <c r="F5306" s="22" t="s">
        <v>256</v>
      </c>
      <c r="G5306" s="22" t="s">
        <v>11185</v>
      </c>
    </row>
    <row r="5307" spans="1:7" s="23" customFormat="1" ht="94.5" customHeight="1">
      <c r="A5307" s="19" t="s">
        <v>11186</v>
      </c>
      <c r="B5307" s="20" t="s">
        <v>11187</v>
      </c>
      <c r="C5307" s="21"/>
      <c r="D5307" s="22"/>
      <c r="E5307" s="26">
        <f t="shared" si="82"/>
        <v>0</v>
      </c>
      <c r="F5307" s="22"/>
      <c r="G5307" s="22" t="s">
        <v>11188</v>
      </c>
    </row>
    <row r="5308" spans="1:7" s="23" customFormat="1" ht="94.5" customHeight="1">
      <c r="A5308" s="19" t="s">
        <v>11189</v>
      </c>
      <c r="B5308" s="20" t="s">
        <v>11190</v>
      </c>
      <c r="C5308" s="21"/>
      <c r="D5308" s="22">
        <v>55</v>
      </c>
      <c r="E5308" s="26">
        <f t="shared" si="82"/>
        <v>55</v>
      </c>
      <c r="F5308" s="22" t="s">
        <v>256</v>
      </c>
      <c r="G5308" s="22" t="s">
        <v>11191</v>
      </c>
    </row>
    <row r="5309" spans="1:7" s="23" customFormat="1" ht="94.5" customHeight="1">
      <c r="A5309" s="19" t="s">
        <v>11192</v>
      </c>
      <c r="B5309" s="20" t="s">
        <v>11193</v>
      </c>
      <c r="C5309" s="21"/>
      <c r="D5309" s="22">
        <v>55</v>
      </c>
      <c r="E5309" s="26">
        <f t="shared" si="82"/>
        <v>55</v>
      </c>
      <c r="F5309" s="22" t="s">
        <v>256</v>
      </c>
      <c r="G5309" s="22" t="s">
        <v>11194</v>
      </c>
    </row>
    <row r="5310" spans="1:7" s="23" customFormat="1" ht="94.5" customHeight="1">
      <c r="A5310" s="19" t="s">
        <v>11195</v>
      </c>
      <c r="B5310" s="20" t="s">
        <v>20</v>
      </c>
      <c r="C5310" s="21"/>
      <c r="D5310" s="22">
        <v>55</v>
      </c>
      <c r="E5310" s="26">
        <f t="shared" si="82"/>
        <v>55</v>
      </c>
      <c r="F5310" s="22" t="s">
        <v>256</v>
      </c>
      <c r="G5310" s="22" t="s">
        <v>21</v>
      </c>
    </row>
    <row r="5311" spans="1:7" s="23" customFormat="1" ht="94.5" customHeight="1">
      <c r="A5311" s="19" t="s">
        <v>11196</v>
      </c>
      <c r="B5311" s="20" t="s">
        <v>11197</v>
      </c>
      <c r="C5311" s="21"/>
      <c r="D5311" s="22"/>
      <c r="E5311" s="26">
        <f t="shared" si="82"/>
        <v>0</v>
      </c>
      <c r="F5311" s="22"/>
      <c r="G5311" s="22" t="s">
        <v>11198</v>
      </c>
    </row>
    <row r="5312" spans="1:7" s="23" customFormat="1" ht="94.5" customHeight="1">
      <c r="A5312" s="19" t="s">
        <v>11199</v>
      </c>
      <c r="B5312" s="20" t="s">
        <v>11200</v>
      </c>
      <c r="C5312" s="21">
        <v>4</v>
      </c>
      <c r="D5312" s="22">
        <v>6</v>
      </c>
      <c r="E5312" s="26">
        <f t="shared" si="82"/>
        <v>10</v>
      </c>
      <c r="F5312" s="22" t="s">
        <v>11</v>
      </c>
      <c r="G5312" s="22" t="s">
        <v>11201</v>
      </c>
    </row>
    <row r="5313" spans="1:7" s="23" customFormat="1" ht="94.5" customHeight="1">
      <c r="A5313" s="19" t="s">
        <v>11202</v>
      </c>
      <c r="B5313" s="20" t="s">
        <v>11203</v>
      </c>
      <c r="C5313" s="21">
        <v>4</v>
      </c>
      <c r="D5313" s="22">
        <v>6</v>
      </c>
      <c r="E5313" s="26">
        <f t="shared" si="82"/>
        <v>10</v>
      </c>
      <c r="F5313" s="22" t="s">
        <v>11</v>
      </c>
      <c r="G5313" s="22" t="s">
        <v>11204</v>
      </c>
    </row>
    <row r="5314" spans="1:7" s="23" customFormat="1" ht="94.5" customHeight="1">
      <c r="A5314" s="19" t="s">
        <v>11205</v>
      </c>
      <c r="B5314" s="20" t="s">
        <v>11206</v>
      </c>
      <c r="C5314" s="21">
        <v>4</v>
      </c>
      <c r="D5314" s="22">
        <v>16</v>
      </c>
      <c r="E5314" s="26">
        <f t="shared" si="82"/>
        <v>20</v>
      </c>
      <c r="F5314" s="22" t="s">
        <v>256</v>
      </c>
      <c r="G5314" s="22" t="s">
        <v>11207</v>
      </c>
    </row>
    <row r="5315" spans="1:7" s="23" customFormat="1" ht="94.5" customHeight="1">
      <c r="A5315" s="19" t="s">
        <v>11208</v>
      </c>
      <c r="B5315" s="20" t="s">
        <v>11209</v>
      </c>
      <c r="C5315" s="21">
        <v>4</v>
      </c>
      <c r="D5315" s="22">
        <v>1</v>
      </c>
      <c r="E5315" s="26">
        <f t="shared" si="82"/>
        <v>5</v>
      </c>
      <c r="F5315" s="22" t="s">
        <v>256</v>
      </c>
      <c r="G5315" s="22" t="s">
        <v>11210</v>
      </c>
    </row>
    <row r="5316" spans="1:7" s="23" customFormat="1" ht="94.5" customHeight="1">
      <c r="A5316" s="19" t="s">
        <v>11211</v>
      </c>
      <c r="B5316" s="20" t="s">
        <v>11212</v>
      </c>
      <c r="C5316" s="21"/>
      <c r="D5316" s="22"/>
      <c r="E5316" s="26">
        <f t="shared" si="82"/>
        <v>0</v>
      </c>
      <c r="F5316" s="22"/>
      <c r="G5316" s="22" t="s">
        <v>11213</v>
      </c>
    </row>
    <row r="5317" spans="1:7" s="23" customFormat="1" ht="94.5" customHeight="1">
      <c r="A5317" s="19" t="s">
        <v>11214</v>
      </c>
      <c r="B5317" s="20" t="s">
        <v>11215</v>
      </c>
      <c r="C5317" s="21"/>
      <c r="D5317" s="22"/>
      <c r="E5317" s="26">
        <f t="shared" si="82"/>
        <v>0</v>
      </c>
      <c r="F5317" s="22"/>
      <c r="G5317" s="22" t="s">
        <v>11216</v>
      </c>
    </row>
    <row r="5318" spans="1:7" s="23" customFormat="1" ht="94.5" customHeight="1">
      <c r="A5318" s="19"/>
      <c r="B5318" s="20" t="s">
        <v>11217</v>
      </c>
      <c r="C5318" s="21"/>
      <c r="D5318" s="22"/>
      <c r="E5318" s="26">
        <f t="shared" si="82"/>
        <v>0</v>
      </c>
      <c r="F5318" s="22"/>
      <c r="G5318" s="22" t="s">
        <v>11218</v>
      </c>
    </row>
    <row r="5319" spans="1:7" s="23" customFormat="1" ht="94.5" customHeight="1">
      <c r="A5319" s="19" t="s">
        <v>11219</v>
      </c>
      <c r="B5319" s="20" t="s">
        <v>11220</v>
      </c>
      <c r="C5319" s="21"/>
      <c r="D5319" s="22">
        <v>55</v>
      </c>
      <c r="E5319" s="26">
        <f t="shared" si="82"/>
        <v>55</v>
      </c>
      <c r="F5319" s="22" t="s">
        <v>256</v>
      </c>
      <c r="G5319" s="22" t="s">
        <v>11221</v>
      </c>
    </row>
    <row r="5320" spans="1:7" s="23" customFormat="1" ht="94.5" customHeight="1">
      <c r="A5320" s="19" t="s">
        <v>11222</v>
      </c>
      <c r="B5320" s="20" t="s">
        <v>11223</v>
      </c>
      <c r="C5320" s="21"/>
      <c r="D5320" s="22">
        <v>40</v>
      </c>
      <c r="E5320" s="26">
        <f t="shared" si="82"/>
        <v>40</v>
      </c>
      <c r="F5320" s="22" t="s">
        <v>256</v>
      </c>
      <c r="G5320" s="22" t="s">
        <v>11224</v>
      </c>
    </row>
    <row r="5321" spans="1:7" s="23" customFormat="1" ht="94.5" customHeight="1">
      <c r="A5321" s="19" t="s">
        <v>11225</v>
      </c>
      <c r="B5321" s="20" t="s">
        <v>11226</v>
      </c>
      <c r="C5321" s="21"/>
      <c r="D5321" s="22">
        <v>40</v>
      </c>
      <c r="E5321" s="26">
        <f t="shared" si="82"/>
        <v>40</v>
      </c>
      <c r="F5321" s="22" t="s">
        <v>256</v>
      </c>
      <c r="G5321" s="22" t="s">
        <v>11227</v>
      </c>
    </row>
    <row r="5322" spans="1:7" s="23" customFormat="1" ht="94.5" customHeight="1">
      <c r="A5322" s="19" t="s">
        <v>11228</v>
      </c>
      <c r="B5322" s="20" t="s">
        <v>1255</v>
      </c>
      <c r="C5322" s="21"/>
      <c r="D5322" s="22">
        <v>40</v>
      </c>
      <c r="E5322" s="26">
        <f t="shared" ref="E5322:E5385" si="83">C5322+D5322</f>
        <v>40</v>
      </c>
      <c r="F5322" s="22" t="s">
        <v>256</v>
      </c>
      <c r="G5322" s="22" t="s">
        <v>1256</v>
      </c>
    </row>
    <row r="5323" spans="1:7" s="23" customFormat="1" ht="94.5" customHeight="1">
      <c r="A5323" s="19" t="s">
        <v>11229</v>
      </c>
      <c r="B5323" s="20" t="s">
        <v>20</v>
      </c>
      <c r="C5323" s="21"/>
      <c r="D5323" s="22">
        <v>40</v>
      </c>
      <c r="E5323" s="26">
        <f t="shared" si="83"/>
        <v>40</v>
      </c>
      <c r="F5323" s="22" t="s">
        <v>256</v>
      </c>
      <c r="G5323" s="22" t="s">
        <v>21</v>
      </c>
    </row>
    <row r="5324" spans="1:7" s="23" customFormat="1" ht="94.5" customHeight="1">
      <c r="A5324" s="19" t="s">
        <v>11230</v>
      </c>
      <c r="B5324" s="20" t="s">
        <v>11231</v>
      </c>
      <c r="C5324" s="21"/>
      <c r="D5324" s="22"/>
      <c r="E5324" s="26">
        <f t="shared" si="83"/>
        <v>0</v>
      </c>
      <c r="F5324" s="22"/>
      <c r="G5324" s="22" t="s">
        <v>11232</v>
      </c>
    </row>
    <row r="5325" spans="1:7" s="23" customFormat="1" ht="94.5" customHeight="1">
      <c r="A5325" s="19"/>
      <c r="B5325" s="20" t="s">
        <v>11233</v>
      </c>
      <c r="C5325" s="21"/>
      <c r="D5325" s="22"/>
      <c r="E5325" s="26">
        <f t="shared" si="83"/>
        <v>0</v>
      </c>
      <c r="F5325" s="22"/>
      <c r="G5325" s="22" t="s">
        <v>11218</v>
      </c>
    </row>
    <row r="5326" spans="1:7" s="23" customFormat="1" ht="94.5" customHeight="1">
      <c r="A5326" s="19" t="s">
        <v>11234</v>
      </c>
      <c r="B5326" s="20" t="s">
        <v>11220</v>
      </c>
      <c r="C5326" s="21"/>
      <c r="D5326" s="22">
        <v>55</v>
      </c>
      <c r="E5326" s="26">
        <f t="shared" si="83"/>
        <v>55</v>
      </c>
      <c r="F5326" s="22" t="s">
        <v>256</v>
      </c>
      <c r="G5326" s="22" t="s">
        <v>11221</v>
      </c>
    </row>
    <row r="5327" spans="1:7" s="23" customFormat="1" ht="94.5" customHeight="1">
      <c r="A5327" s="19" t="s">
        <v>11235</v>
      </c>
      <c r="B5327" s="20" t="s">
        <v>11223</v>
      </c>
      <c r="C5327" s="21"/>
      <c r="D5327" s="22">
        <v>55</v>
      </c>
      <c r="E5327" s="26">
        <f t="shared" si="83"/>
        <v>55</v>
      </c>
      <c r="F5327" s="22" t="s">
        <v>256</v>
      </c>
      <c r="G5327" s="22" t="s">
        <v>11224</v>
      </c>
    </row>
    <row r="5328" spans="1:7" s="23" customFormat="1" ht="94.5" customHeight="1">
      <c r="A5328" s="19" t="s">
        <v>11236</v>
      </c>
      <c r="B5328" s="20" t="s">
        <v>11226</v>
      </c>
      <c r="C5328" s="21"/>
      <c r="D5328" s="22">
        <v>40</v>
      </c>
      <c r="E5328" s="26">
        <f t="shared" si="83"/>
        <v>40</v>
      </c>
      <c r="F5328" s="22" t="s">
        <v>256</v>
      </c>
      <c r="G5328" s="22" t="s">
        <v>11227</v>
      </c>
    </row>
    <row r="5329" spans="1:7" s="23" customFormat="1" ht="94.5" customHeight="1">
      <c r="A5329" s="19" t="s">
        <v>11237</v>
      </c>
      <c r="B5329" s="20" t="s">
        <v>1255</v>
      </c>
      <c r="C5329" s="21"/>
      <c r="D5329" s="22">
        <v>55</v>
      </c>
      <c r="E5329" s="26">
        <f t="shared" si="83"/>
        <v>55</v>
      </c>
      <c r="F5329" s="22" t="s">
        <v>256</v>
      </c>
      <c r="G5329" s="22" t="s">
        <v>1256</v>
      </c>
    </row>
    <row r="5330" spans="1:7" s="23" customFormat="1" ht="94.5" customHeight="1">
      <c r="A5330" s="19" t="s">
        <v>11238</v>
      </c>
      <c r="B5330" s="20" t="s">
        <v>20</v>
      </c>
      <c r="C5330" s="21"/>
      <c r="D5330" s="22">
        <v>40</v>
      </c>
      <c r="E5330" s="26">
        <f t="shared" si="83"/>
        <v>40</v>
      </c>
      <c r="F5330" s="22" t="s">
        <v>256</v>
      </c>
      <c r="G5330" s="22" t="s">
        <v>11239</v>
      </c>
    </row>
    <row r="5331" spans="1:7" s="23" customFormat="1" ht="94.5" customHeight="1">
      <c r="A5331" s="19" t="s">
        <v>11240</v>
      </c>
      <c r="B5331" s="20" t="s">
        <v>11241</v>
      </c>
      <c r="C5331" s="21">
        <v>4</v>
      </c>
      <c r="D5331" s="22">
        <v>6</v>
      </c>
      <c r="E5331" s="26">
        <f t="shared" si="83"/>
        <v>10</v>
      </c>
      <c r="F5331" s="22" t="s">
        <v>256</v>
      </c>
      <c r="G5331" s="22" t="s">
        <v>11242</v>
      </c>
    </row>
    <row r="5332" spans="1:7" s="23" customFormat="1" ht="94.5" customHeight="1">
      <c r="A5332" s="19" t="s">
        <v>11243</v>
      </c>
      <c r="B5332" s="20" t="s">
        <v>11244</v>
      </c>
      <c r="C5332" s="21">
        <v>4</v>
      </c>
      <c r="D5332" s="22">
        <v>6</v>
      </c>
      <c r="E5332" s="26">
        <f t="shared" si="83"/>
        <v>10</v>
      </c>
      <c r="F5332" s="22" t="s">
        <v>256</v>
      </c>
      <c r="G5332" s="22" t="s">
        <v>11245</v>
      </c>
    </row>
    <row r="5333" spans="1:7" s="23" customFormat="1" ht="94.5" customHeight="1">
      <c r="A5333" s="19" t="s">
        <v>11246</v>
      </c>
      <c r="B5333" s="20" t="s">
        <v>11247</v>
      </c>
      <c r="C5333" s="21"/>
      <c r="D5333" s="22">
        <v>20</v>
      </c>
      <c r="E5333" s="26">
        <f t="shared" si="83"/>
        <v>20</v>
      </c>
      <c r="F5333" s="22" t="s">
        <v>256</v>
      </c>
      <c r="G5333" s="22" t="s">
        <v>11248</v>
      </c>
    </row>
    <row r="5334" spans="1:7" s="23" customFormat="1" ht="94.5" customHeight="1">
      <c r="A5334" s="19"/>
      <c r="B5334" s="20" t="s">
        <v>11249</v>
      </c>
      <c r="C5334" s="21"/>
      <c r="D5334" s="22"/>
      <c r="E5334" s="26">
        <f t="shared" si="83"/>
        <v>0</v>
      </c>
      <c r="F5334" s="22"/>
      <c r="G5334" s="22" t="s">
        <v>11250</v>
      </c>
    </row>
    <row r="5335" spans="1:7" s="23" customFormat="1" ht="94.5" customHeight="1">
      <c r="A5335" s="19" t="s">
        <v>11251</v>
      </c>
      <c r="B5335" s="20" t="s">
        <v>11252</v>
      </c>
      <c r="C5335" s="21">
        <v>4</v>
      </c>
      <c r="D5335" s="22">
        <v>6</v>
      </c>
      <c r="E5335" s="26">
        <f t="shared" si="83"/>
        <v>10</v>
      </c>
      <c r="F5335" s="22" t="s">
        <v>256</v>
      </c>
      <c r="G5335" s="22" t="s">
        <v>11253</v>
      </c>
    </row>
    <row r="5336" spans="1:7" s="23" customFormat="1" ht="94.5" customHeight="1">
      <c r="A5336" s="19" t="s">
        <v>11254</v>
      </c>
      <c r="B5336" s="20" t="s">
        <v>11255</v>
      </c>
      <c r="C5336" s="21">
        <v>4</v>
      </c>
      <c r="D5336" s="22">
        <v>6</v>
      </c>
      <c r="E5336" s="26">
        <f t="shared" si="83"/>
        <v>10</v>
      </c>
      <c r="F5336" s="22" t="s">
        <v>256</v>
      </c>
      <c r="G5336" s="22" t="s">
        <v>11256</v>
      </c>
    </row>
    <row r="5337" spans="1:7" s="23" customFormat="1" ht="94.5" customHeight="1">
      <c r="A5337" s="19" t="s">
        <v>11257</v>
      </c>
      <c r="B5337" s="20" t="s">
        <v>11258</v>
      </c>
      <c r="C5337" s="21">
        <v>4</v>
      </c>
      <c r="D5337" s="22">
        <v>6</v>
      </c>
      <c r="E5337" s="26">
        <f t="shared" si="83"/>
        <v>10</v>
      </c>
      <c r="F5337" s="22" t="s">
        <v>256</v>
      </c>
      <c r="G5337" s="22" t="s">
        <v>11259</v>
      </c>
    </row>
    <row r="5338" spans="1:7" s="23" customFormat="1" ht="94.5" customHeight="1">
      <c r="A5338" s="19" t="s">
        <v>11260</v>
      </c>
      <c r="B5338" s="20" t="s">
        <v>49</v>
      </c>
      <c r="C5338" s="21">
        <v>4</v>
      </c>
      <c r="D5338" s="22">
        <v>11</v>
      </c>
      <c r="E5338" s="26">
        <f t="shared" si="83"/>
        <v>15</v>
      </c>
      <c r="F5338" s="22" t="s">
        <v>256</v>
      </c>
      <c r="G5338" s="22" t="s">
        <v>144</v>
      </c>
    </row>
    <row r="5339" spans="1:7" s="23" customFormat="1" ht="94.5" customHeight="1">
      <c r="A5339" s="19"/>
      <c r="B5339" s="20" t="s">
        <v>26</v>
      </c>
      <c r="C5339" s="21"/>
      <c r="D5339" s="22"/>
      <c r="E5339" s="26">
        <f t="shared" si="83"/>
        <v>0</v>
      </c>
      <c r="F5339" s="22"/>
      <c r="G5339" s="22" t="s">
        <v>27</v>
      </c>
    </row>
    <row r="5340" spans="1:7" s="23" customFormat="1" ht="94.5" customHeight="1">
      <c r="A5340" s="19" t="s">
        <v>11261</v>
      </c>
      <c r="B5340" s="20" t="s">
        <v>11262</v>
      </c>
      <c r="C5340" s="21">
        <v>4</v>
      </c>
      <c r="D5340" s="22">
        <v>16</v>
      </c>
      <c r="E5340" s="26">
        <f t="shared" si="83"/>
        <v>20</v>
      </c>
      <c r="F5340" s="22" t="s">
        <v>256</v>
      </c>
      <c r="G5340" s="22" t="s">
        <v>11263</v>
      </c>
    </row>
    <row r="5341" spans="1:7" s="23" customFormat="1" ht="94.5" customHeight="1">
      <c r="A5341" s="19" t="s">
        <v>11264</v>
      </c>
      <c r="B5341" s="20" t="s">
        <v>49</v>
      </c>
      <c r="C5341" s="21">
        <v>4</v>
      </c>
      <c r="D5341" s="22">
        <v>16</v>
      </c>
      <c r="E5341" s="26">
        <f t="shared" si="83"/>
        <v>20</v>
      </c>
      <c r="F5341" s="22" t="s">
        <v>256</v>
      </c>
      <c r="G5341" s="22" t="s">
        <v>144</v>
      </c>
    </row>
    <row r="5342" spans="1:7" s="23" customFormat="1" ht="94.5" customHeight="1">
      <c r="A5342" s="19">
        <v>4419</v>
      </c>
      <c r="B5342" s="20" t="s">
        <v>11265</v>
      </c>
      <c r="C5342" s="21"/>
      <c r="D5342" s="22"/>
      <c r="E5342" s="26">
        <f t="shared" si="83"/>
        <v>0</v>
      </c>
      <c r="F5342" s="22"/>
      <c r="G5342" s="22" t="s">
        <v>11266</v>
      </c>
    </row>
    <row r="5343" spans="1:7" s="23" customFormat="1" ht="94.5" customHeight="1">
      <c r="A5343" s="19"/>
      <c r="B5343" s="20" t="s">
        <v>11267</v>
      </c>
      <c r="C5343" s="21"/>
      <c r="D5343" s="22"/>
      <c r="E5343" s="26">
        <f t="shared" si="83"/>
        <v>0</v>
      </c>
      <c r="F5343" s="22"/>
      <c r="G5343" s="22" t="s">
        <v>11268</v>
      </c>
    </row>
    <row r="5344" spans="1:7" s="23" customFormat="1" ht="94.5" customHeight="1">
      <c r="A5344" s="19" t="s">
        <v>11269</v>
      </c>
      <c r="B5344" s="20" t="s">
        <v>11270</v>
      </c>
      <c r="C5344" s="21"/>
      <c r="D5344" s="22"/>
      <c r="E5344" s="26">
        <f t="shared" si="83"/>
        <v>0</v>
      </c>
      <c r="F5344" s="22"/>
      <c r="G5344" s="22" t="s">
        <v>11271</v>
      </c>
    </row>
    <row r="5345" spans="1:7" s="23" customFormat="1" ht="94.5" customHeight="1">
      <c r="A5345" s="19" t="s">
        <v>11272</v>
      </c>
      <c r="B5345" s="20" t="s">
        <v>11273</v>
      </c>
      <c r="C5345" s="21">
        <v>4</v>
      </c>
      <c r="D5345" s="22">
        <v>51</v>
      </c>
      <c r="E5345" s="26">
        <f t="shared" si="83"/>
        <v>55</v>
      </c>
      <c r="F5345" s="22" t="s">
        <v>256</v>
      </c>
      <c r="G5345" s="22" t="s">
        <v>11274</v>
      </c>
    </row>
    <row r="5346" spans="1:7" s="23" customFormat="1" ht="94.5" customHeight="1">
      <c r="A5346" s="19" t="s">
        <v>11275</v>
      </c>
      <c r="B5346" s="20" t="s">
        <v>8650</v>
      </c>
      <c r="C5346" s="21">
        <v>4</v>
      </c>
      <c r="D5346" s="22">
        <v>51</v>
      </c>
      <c r="E5346" s="26">
        <f t="shared" si="83"/>
        <v>55</v>
      </c>
      <c r="F5346" s="22" t="s">
        <v>256</v>
      </c>
      <c r="G5346" s="22" t="s">
        <v>21</v>
      </c>
    </row>
    <row r="5347" spans="1:7" s="23" customFormat="1" ht="94.5" customHeight="1">
      <c r="A5347" s="19" t="s">
        <v>11276</v>
      </c>
      <c r="B5347" s="20" t="s">
        <v>11277</v>
      </c>
      <c r="C5347" s="21">
        <v>4</v>
      </c>
      <c r="D5347" s="22">
        <v>51</v>
      </c>
      <c r="E5347" s="26">
        <f t="shared" si="83"/>
        <v>55</v>
      </c>
      <c r="F5347" s="22" t="s">
        <v>256</v>
      </c>
      <c r="G5347" s="22" t="s">
        <v>11278</v>
      </c>
    </row>
    <row r="5348" spans="1:7" s="23" customFormat="1" ht="94.5" customHeight="1">
      <c r="A5348" s="19" t="s">
        <v>11279</v>
      </c>
      <c r="B5348" s="20" t="s">
        <v>49</v>
      </c>
      <c r="C5348" s="21"/>
      <c r="D5348" s="22"/>
      <c r="E5348" s="26">
        <f t="shared" si="83"/>
        <v>0</v>
      </c>
      <c r="F5348" s="22"/>
      <c r="G5348" s="22" t="s">
        <v>144</v>
      </c>
    </row>
    <row r="5349" spans="1:7" s="23" customFormat="1" ht="94.5" customHeight="1">
      <c r="A5349" s="19" t="s">
        <v>11280</v>
      </c>
      <c r="B5349" s="20" t="s">
        <v>11273</v>
      </c>
      <c r="C5349" s="21">
        <v>4</v>
      </c>
      <c r="D5349" s="22">
        <v>51</v>
      </c>
      <c r="E5349" s="26">
        <f t="shared" si="83"/>
        <v>55</v>
      </c>
      <c r="F5349" s="22" t="s">
        <v>256</v>
      </c>
      <c r="G5349" s="22" t="s">
        <v>11274</v>
      </c>
    </row>
    <row r="5350" spans="1:7" s="23" customFormat="1" ht="94.5" customHeight="1">
      <c r="A5350" s="19" t="s">
        <v>11281</v>
      </c>
      <c r="B5350" s="20" t="s">
        <v>8650</v>
      </c>
      <c r="C5350" s="21">
        <v>4</v>
      </c>
      <c r="D5350" s="22">
        <v>51</v>
      </c>
      <c r="E5350" s="26">
        <f t="shared" si="83"/>
        <v>55</v>
      </c>
      <c r="F5350" s="22" t="s">
        <v>256</v>
      </c>
      <c r="G5350" s="22" t="s">
        <v>21</v>
      </c>
    </row>
    <row r="5351" spans="1:7" s="23" customFormat="1" ht="94.5" customHeight="1">
      <c r="A5351" s="19" t="s">
        <v>11282</v>
      </c>
      <c r="B5351" s="20" t="s">
        <v>26</v>
      </c>
      <c r="C5351" s="21"/>
      <c r="D5351" s="22"/>
      <c r="E5351" s="26">
        <f t="shared" si="83"/>
        <v>0</v>
      </c>
      <c r="F5351" s="22"/>
      <c r="G5351" s="22" t="s">
        <v>27</v>
      </c>
    </row>
    <row r="5352" spans="1:7" s="23" customFormat="1" ht="94.5" customHeight="1">
      <c r="A5352" s="19" t="s">
        <v>11283</v>
      </c>
      <c r="B5352" s="20" t="s">
        <v>11273</v>
      </c>
      <c r="C5352" s="21">
        <v>4</v>
      </c>
      <c r="D5352" s="22">
        <v>51</v>
      </c>
      <c r="E5352" s="26">
        <f t="shared" si="83"/>
        <v>55</v>
      </c>
      <c r="F5352" s="22" t="s">
        <v>256</v>
      </c>
      <c r="G5352" s="22" t="s">
        <v>11274</v>
      </c>
    </row>
    <row r="5353" spans="1:7" s="23" customFormat="1" ht="94.5" customHeight="1">
      <c r="A5353" s="19" t="s">
        <v>11284</v>
      </c>
      <c r="B5353" s="20" t="s">
        <v>20</v>
      </c>
      <c r="C5353" s="21">
        <v>4</v>
      </c>
      <c r="D5353" s="22">
        <v>51</v>
      </c>
      <c r="E5353" s="26">
        <f t="shared" si="83"/>
        <v>55</v>
      </c>
      <c r="F5353" s="22" t="s">
        <v>256</v>
      </c>
      <c r="G5353" s="22" t="s">
        <v>21</v>
      </c>
    </row>
    <row r="5354" spans="1:7" s="23" customFormat="1" ht="94.5" customHeight="1">
      <c r="A5354" s="19" t="s">
        <v>11285</v>
      </c>
      <c r="B5354" s="20" t="s">
        <v>11286</v>
      </c>
      <c r="C5354" s="21"/>
      <c r="D5354" s="22"/>
      <c r="E5354" s="26">
        <f t="shared" si="83"/>
        <v>0</v>
      </c>
      <c r="F5354" s="22"/>
      <c r="G5354" s="22" t="s">
        <v>11287</v>
      </c>
    </row>
    <row r="5355" spans="1:7" s="23" customFormat="1" ht="94.5" customHeight="1">
      <c r="A5355" s="19" t="s">
        <v>11288</v>
      </c>
      <c r="B5355" s="20" t="s">
        <v>11289</v>
      </c>
      <c r="C5355" s="21"/>
      <c r="D5355" s="22"/>
      <c r="E5355" s="26">
        <f t="shared" si="83"/>
        <v>0</v>
      </c>
      <c r="F5355" s="22"/>
      <c r="G5355" s="22" t="s">
        <v>11290</v>
      </c>
    </row>
    <row r="5356" spans="1:7" s="23" customFormat="1" ht="94.5" customHeight="1">
      <c r="A5356" s="19" t="s">
        <v>11291</v>
      </c>
      <c r="B5356" s="20" t="s">
        <v>11292</v>
      </c>
      <c r="C5356" s="21"/>
      <c r="D5356" s="22">
        <v>55</v>
      </c>
      <c r="E5356" s="26">
        <f t="shared" si="83"/>
        <v>55</v>
      </c>
      <c r="F5356" s="22" t="s">
        <v>256</v>
      </c>
      <c r="G5356" s="22" t="s">
        <v>11293</v>
      </c>
    </row>
    <row r="5357" spans="1:7" s="23" customFormat="1" ht="94.5" customHeight="1">
      <c r="A5357" s="19" t="s">
        <v>11294</v>
      </c>
      <c r="B5357" s="20" t="s">
        <v>11295</v>
      </c>
      <c r="C5357" s="21"/>
      <c r="D5357" s="22">
        <v>55</v>
      </c>
      <c r="E5357" s="26">
        <f t="shared" si="83"/>
        <v>55</v>
      </c>
      <c r="F5357" s="22" t="s">
        <v>256</v>
      </c>
      <c r="G5357" s="22" t="s">
        <v>11296</v>
      </c>
    </row>
    <row r="5358" spans="1:7" s="23" customFormat="1" ht="94.5" customHeight="1">
      <c r="A5358" s="19" t="s">
        <v>11297</v>
      </c>
      <c r="B5358" s="20" t="s">
        <v>11298</v>
      </c>
      <c r="C5358" s="21"/>
      <c r="D5358" s="22">
        <v>55</v>
      </c>
      <c r="E5358" s="26">
        <f t="shared" si="83"/>
        <v>55</v>
      </c>
      <c r="F5358" s="22" t="s">
        <v>256</v>
      </c>
      <c r="G5358" s="22" t="s">
        <v>11299</v>
      </c>
    </row>
    <row r="5359" spans="1:7" s="23" customFormat="1" ht="94.5" customHeight="1">
      <c r="A5359" s="19" t="s">
        <v>11300</v>
      </c>
      <c r="B5359" s="20" t="s">
        <v>20</v>
      </c>
      <c r="C5359" s="21"/>
      <c r="D5359" s="22">
        <v>55</v>
      </c>
      <c r="E5359" s="26">
        <f t="shared" si="83"/>
        <v>55</v>
      </c>
      <c r="F5359" s="22" t="s">
        <v>256</v>
      </c>
      <c r="G5359" s="22" t="s">
        <v>21</v>
      </c>
    </row>
    <row r="5360" spans="1:7" s="23" customFormat="1" ht="94.5" customHeight="1">
      <c r="A5360" s="19" t="s">
        <v>11301</v>
      </c>
      <c r="B5360" s="20" t="s">
        <v>65</v>
      </c>
      <c r="C5360" s="21"/>
      <c r="D5360" s="22"/>
      <c r="E5360" s="26">
        <f t="shared" si="83"/>
        <v>0</v>
      </c>
      <c r="F5360" s="22"/>
      <c r="G5360" s="22" t="s">
        <v>66</v>
      </c>
    </row>
    <row r="5361" spans="1:7" s="23" customFormat="1" ht="94.5" customHeight="1">
      <c r="A5361" s="19" t="s">
        <v>11302</v>
      </c>
      <c r="B5361" s="20" t="s">
        <v>11303</v>
      </c>
      <c r="C5361" s="21">
        <v>4</v>
      </c>
      <c r="D5361" s="22">
        <v>51</v>
      </c>
      <c r="E5361" s="26">
        <f t="shared" si="83"/>
        <v>55</v>
      </c>
      <c r="F5361" s="22" t="s">
        <v>256</v>
      </c>
      <c r="G5361" s="22" t="s">
        <v>11304</v>
      </c>
    </row>
    <row r="5362" spans="1:7" s="23" customFormat="1" ht="94.5" customHeight="1">
      <c r="A5362" s="19" t="s">
        <v>11305</v>
      </c>
      <c r="B5362" s="20" t="s">
        <v>11306</v>
      </c>
      <c r="C5362" s="21">
        <v>4</v>
      </c>
      <c r="D5362" s="22">
        <v>51</v>
      </c>
      <c r="E5362" s="26">
        <f t="shared" si="83"/>
        <v>55</v>
      </c>
      <c r="F5362" s="22" t="s">
        <v>256</v>
      </c>
      <c r="G5362" s="22" t="s">
        <v>11307</v>
      </c>
    </row>
    <row r="5363" spans="1:7" s="23" customFormat="1" ht="94.5" customHeight="1">
      <c r="A5363" s="19" t="s">
        <v>11308</v>
      </c>
      <c r="B5363" s="20" t="s">
        <v>11309</v>
      </c>
      <c r="C5363" s="21">
        <v>4</v>
      </c>
      <c r="D5363" s="22">
        <v>51</v>
      </c>
      <c r="E5363" s="26">
        <f t="shared" si="83"/>
        <v>55</v>
      </c>
      <c r="F5363" s="22" t="s">
        <v>256</v>
      </c>
      <c r="G5363" s="22" t="s">
        <v>11310</v>
      </c>
    </row>
    <row r="5364" spans="1:7" s="23" customFormat="1" ht="94.5" customHeight="1">
      <c r="A5364" s="19" t="s">
        <v>11311</v>
      </c>
      <c r="B5364" s="20" t="s">
        <v>11312</v>
      </c>
      <c r="C5364" s="21">
        <v>4</v>
      </c>
      <c r="D5364" s="22">
        <v>51</v>
      </c>
      <c r="E5364" s="26">
        <f t="shared" si="83"/>
        <v>55</v>
      </c>
      <c r="F5364" s="22" t="s">
        <v>256</v>
      </c>
      <c r="G5364" s="22" t="s">
        <v>11313</v>
      </c>
    </row>
    <row r="5365" spans="1:7" s="23" customFormat="1" ht="94.5" customHeight="1">
      <c r="A5365" s="19" t="s">
        <v>11314</v>
      </c>
      <c r="B5365" s="20" t="s">
        <v>11315</v>
      </c>
      <c r="C5365" s="21">
        <v>4</v>
      </c>
      <c r="D5365" s="22">
        <v>51</v>
      </c>
      <c r="E5365" s="26">
        <f t="shared" si="83"/>
        <v>55</v>
      </c>
      <c r="F5365" s="22" t="s">
        <v>256</v>
      </c>
      <c r="G5365" s="22" t="s">
        <v>11316</v>
      </c>
    </row>
    <row r="5366" spans="1:7" s="23" customFormat="1" ht="94.5" customHeight="1">
      <c r="A5366" s="19" t="s">
        <v>11317</v>
      </c>
      <c r="B5366" s="20" t="s">
        <v>11298</v>
      </c>
      <c r="C5366" s="21">
        <v>4</v>
      </c>
      <c r="D5366" s="22">
        <v>51</v>
      </c>
      <c r="E5366" s="26">
        <f t="shared" si="83"/>
        <v>55</v>
      </c>
      <c r="F5366" s="22" t="s">
        <v>256</v>
      </c>
      <c r="G5366" s="22" t="s">
        <v>11299</v>
      </c>
    </row>
    <row r="5367" spans="1:7" s="23" customFormat="1" ht="94.5" customHeight="1">
      <c r="A5367" s="19" t="s">
        <v>11318</v>
      </c>
      <c r="B5367" s="20" t="s">
        <v>170</v>
      </c>
      <c r="C5367" s="21">
        <v>4</v>
      </c>
      <c r="D5367" s="22">
        <v>51</v>
      </c>
      <c r="E5367" s="26">
        <f t="shared" si="83"/>
        <v>55</v>
      </c>
      <c r="F5367" s="22" t="s">
        <v>256</v>
      </c>
      <c r="G5367" s="22" t="s">
        <v>21</v>
      </c>
    </row>
    <row r="5368" spans="1:7" s="23" customFormat="1" ht="94.5" customHeight="1">
      <c r="A5368" s="19" t="s">
        <v>11319</v>
      </c>
      <c r="B5368" s="20" t="s">
        <v>11320</v>
      </c>
      <c r="C5368" s="21"/>
      <c r="D5368" s="22"/>
      <c r="E5368" s="26">
        <f t="shared" si="83"/>
        <v>0</v>
      </c>
      <c r="F5368" s="22"/>
      <c r="G5368" s="22" t="s">
        <v>11321</v>
      </c>
    </row>
    <row r="5369" spans="1:7" s="23" customFormat="1" ht="94.5" customHeight="1">
      <c r="A5369" s="19" t="s">
        <v>11322</v>
      </c>
      <c r="B5369" s="20" t="s">
        <v>11323</v>
      </c>
      <c r="C5369" s="21"/>
      <c r="D5369" s="22"/>
      <c r="E5369" s="26">
        <f t="shared" si="83"/>
        <v>0</v>
      </c>
      <c r="F5369" s="22"/>
      <c r="G5369" s="22" t="s">
        <v>11324</v>
      </c>
    </row>
    <row r="5370" spans="1:7" s="23" customFormat="1" ht="94.5" customHeight="1">
      <c r="A5370" s="19" t="s">
        <v>11325</v>
      </c>
      <c r="B5370" s="20" t="s">
        <v>11326</v>
      </c>
      <c r="C5370" s="21">
        <v>4</v>
      </c>
      <c r="D5370" s="22">
        <v>51</v>
      </c>
      <c r="E5370" s="26">
        <f t="shared" si="83"/>
        <v>55</v>
      </c>
      <c r="F5370" s="22" t="s">
        <v>256</v>
      </c>
      <c r="G5370" s="22" t="s">
        <v>11327</v>
      </c>
    </row>
    <row r="5371" spans="1:7" s="23" customFormat="1" ht="94.5" customHeight="1">
      <c r="A5371" s="19" t="s">
        <v>11328</v>
      </c>
      <c r="B5371" s="20" t="s">
        <v>170</v>
      </c>
      <c r="C5371" s="21">
        <v>4</v>
      </c>
      <c r="D5371" s="22">
        <v>51</v>
      </c>
      <c r="E5371" s="26">
        <f t="shared" si="83"/>
        <v>55</v>
      </c>
      <c r="F5371" s="22" t="s">
        <v>256</v>
      </c>
      <c r="G5371" s="22" t="s">
        <v>21</v>
      </c>
    </row>
    <row r="5372" spans="1:7" s="23" customFormat="1" ht="94.5" customHeight="1">
      <c r="A5372" s="19"/>
      <c r="B5372" s="20" t="s">
        <v>2277</v>
      </c>
      <c r="C5372" s="21"/>
      <c r="D5372" s="22"/>
      <c r="E5372" s="26">
        <f t="shared" si="83"/>
        <v>0</v>
      </c>
      <c r="F5372" s="22"/>
      <c r="G5372" s="22" t="s">
        <v>3691</v>
      </c>
    </row>
    <row r="5373" spans="1:7" s="23" customFormat="1" ht="94.5" customHeight="1">
      <c r="A5373" s="19" t="s">
        <v>11329</v>
      </c>
      <c r="B5373" s="20" t="s">
        <v>11082</v>
      </c>
      <c r="C5373" s="21"/>
      <c r="D5373" s="22"/>
      <c r="E5373" s="26">
        <f t="shared" si="83"/>
        <v>0</v>
      </c>
      <c r="F5373" s="22"/>
      <c r="G5373" s="22" t="s">
        <v>11263</v>
      </c>
    </row>
    <row r="5374" spans="1:7" s="23" customFormat="1" ht="94.5" customHeight="1">
      <c r="A5374" s="19" t="s">
        <v>11330</v>
      </c>
      <c r="B5374" s="20" t="s">
        <v>11326</v>
      </c>
      <c r="C5374" s="21">
        <v>4</v>
      </c>
      <c r="D5374" s="22">
        <v>51</v>
      </c>
      <c r="E5374" s="26">
        <f t="shared" si="83"/>
        <v>55</v>
      </c>
      <c r="F5374" s="22" t="s">
        <v>256</v>
      </c>
      <c r="G5374" s="22" t="s">
        <v>11191</v>
      </c>
    </row>
    <row r="5375" spans="1:7" s="23" customFormat="1" ht="94.5" customHeight="1">
      <c r="A5375" s="19" t="s">
        <v>11331</v>
      </c>
      <c r="B5375" s="20" t="s">
        <v>170</v>
      </c>
      <c r="C5375" s="21">
        <v>4</v>
      </c>
      <c r="D5375" s="22">
        <v>6</v>
      </c>
      <c r="E5375" s="26">
        <f t="shared" si="83"/>
        <v>10</v>
      </c>
      <c r="F5375" s="22" t="s">
        <v>256</v>
      </c>
      <c r="G5375" s="22" t="s">
        <v>21</v>
      </c>
    </row>
    <row r="5376" spans="1:7" s="23" customFormat="1" ht="94.5" customHeight="1">
      <c r="A5376" s="19" t="s">
        <v>11332</v>
      </c>
      <c r="B5376" s="20" t="s">
        <v>49</v>
      </c>
      <c r="C5376" s="21"/>
      <c r="D5376" s="22"/>
      <c r="E5376" s="26">
        <f t="shared" si="83"/>
        <v>0</v>
      </c>
      <c r="F5376" s="22"/>
      <c r="G5376" s="22" t="s">
        <v>144</v>
      </c>
    </row>
    <row r="5377" spans="1:7" s="23" customFormat="1" ht="94.5" customHeight="1">
      <c r="A5377" s="19" t="s">
        <v>11333</v>
      </c>
      <c r="B5377" s="20" t="s">
        <v>11334</v>
      </c>
      <c r="C5377" s="21">
        <v>4</v>
      </c>
      <c r="D5377" s="22">
        <v>0</v>
      </c>
      <c r="E5377" s="26">
        <f t="shared" si="83"/>
        <v>4</v>
      </c>
      <c r="F5377" s="22" t="s">
        <v>256</v>
      </c>
      <c r="G5377" s="22" t="s">
        <v>11335</v>
      </c>
    </row>
    <row r="5378" spans="1:7" s="23" customFormat="1" ht="94.5" customHeight="1">
      <c r="A5378" s="19" t="s">
        <v>11336</v>
      </c>
      <c r="B5378" s="20" t="s">
        <v>11326</v>
      </c>
      <c r="C5378" s="21">
        <v>4</v>
      </c>
      <c r="D5378" s="22">
        <v>51</v>
      </c>
      <c r="E5378" s="26">
        <f t="shared" si="83"/>
        <v>55</v>
      </c>
      <c r="F5378" s="22" t="s">
        <v>256</v>
      </c>
      <c r="G5378" s="22" t="s">
        <v>11327</v>
      </c>
    </row>
    <row r="5379" spans="1:7" s="23" customFormat="1" ht="94.5" customHeight="1">
      <c r="A5379" s="19" t="s">
        <v>26010</v>
      </c>
      <c r="B5379" s="20" t="s">
        <v>26011</v>
      </c>
      <c r="C5379" s="21">
        <v>4</v>
      </c>
      <c r="D5379" s="22">
        <v>6</v>
      </c>
      <c r="E5379" s="26">
        <f t="shared" si="83"/>
        <v>10</v>
      </c>
      <c r="F5379" s="22" t="s">
        <v>256</v>
      </c>
      <c r="G5379" s="22" t="s">
        <v>26012</v>
      </c>
    </row>
    <row r="5380" spans="1:7" s="23" customFormat="1" ht="94.5" customHeight="1">
      <c r="A5380" s="19" t="s">
        <v>11337</v>
      </c>
      <c r="B5380" s="20" t="s">
        <v>170</v>
      </c>
      <c r="C5380" s="21">
        <v>4</v>
      </c>
      <c r="D5380" s="22">
        <v>6</v>
      </c>
      <c r="E5380" s="26">
        <f t="shared" si="83"/>
        <v>10</v>
      </c>
      <c r="F5380" s="22" t="s">
        <v>256</v>
      </c>
      <c r="G5380" s="22" t="s">
        <v>21</v>
      </c>
    </row>
    <row r="5381" spans="1:7" s="23" customFormat="1" ht="94.5" customHeight="1">
      <c r="A5381" s="19" t="s">
        <v>11338</v>
      </c>
      <c r="B5381" s="20" t="s">
        <v>11339</v>
      </c>
      <c r="C5381" s="21"/>
      <c r="D5381" s="22"/>
      <c r="E5381" s="26">
        <f t="shared" si="83"/>
        <v>0</v>
      </c>
      <c r="F5381" s="22"/>
      <c r="G5381" s="22" t="s">
        <v>11340</v>
      </c>
    </row>
    <row r="5382" spans="1:7" s="23" customFormat="1" ht="94.5" customHeight="1">
      <c r="A5382" s="19" t="s">
        <v>11341</v>
      </c>
      <c r="B5382" s="20" t="s">
        <v>11342</v>
      </c>
      <c r="C5382" s="21">
        <v>4</v>
      </c>
      <c r="D5382" s="22">
        <v>0</v>
      </c>
      <c r="E5382" s="26">
        <f t="shared" si="83"/>
        <v>4</v>
      </c>
      <c r="F5382" s="22" t="s">
        <v>256</v>
      </c>
      <c r="G5382" s="22" t="s">
        <v>11343</v>
      </c>
    </row>
    <row r="5383" spans="1:7" s="23" customFormat="1" ht="94.5" customHeight="1">
      <c r="A5383" s="19" t="s">
        <v>11344</v>
      </c>
      <c r="B5383" s="20" t="s">
        <v>26</v>
      </c>
      <c r="C5383" s="21">
        <v>4</v>
      </c>
      <c r="D5383" s="22">
        <v>0</v>
      </c>
      <c r="E5383" s="26">
        <f t="shared" si="83"/>
        <v>4</v>
      </c>
      <c r="F5383" s="22" t="s">
        <v>256</v>
      </c>
      <c r="G5383" s="22" t="s">
        <v>27</v>
      </c>
    </row>
    <row r="5384" spans="1:7" s="23" customFormat="1" ht="94.5" customHeight="1">
      <c r="A5384" s="19" t="s">
        <v>11345</v>
      </c>
      <c r="B5384" s="20" t="s">
        <v>11346</v>
      </c>
      <c r="C5384" s="21">
        <v>4</v>
      </c>
      <c r="D5384" s="22">
        <v>0</v>
      </c>
      <c r="E5384" s="26">
        <f t="shared" si="83"/>
        <v>4</v>
      </c>
      <c r="F5384" s="22" t="s">
        <v>256</v>
      </c>
      <c r="G5384" s="22" t="s">
        <v>11347</v>
      </c>
    </row>
    <row r="5385" spans="1:7" s="23" customFormat="1" ht="94.5" customHeight="1">
      <c r="A5385" s="19" t="s">
        <v>11348</v>
      </c>
      <c r="B5385" s="20" t="s">
        <v>11349</v>
      </c>
      <c r="C5385" s="21"/>
      <c r="D5385" s="22"/>
      <c r="E5385" s="26">
        <f t="shared" si="83"/>
        <v>0</v>
      </c>
      <c r="F5385" s="22"/>
      <c r="G5385" s="22" t="s">
        <v>11350</v>
      </c>
    </row>
    <row r="5386" spans="1:7" s="23" customFormat="1" ht="94.5" customHeight="1">
      <c r="A5386" s="19" t="s">
        <v>11351</v>
      </c>
      <c r="B5386" s="20" t="s">
        <v>11352</v>
      </c>
      <c r="C5386" s="21">
        <v>4</v>
      </c>
      <c r="D5386" s="22">
        <v>0</v>
      </c>
      <c r="E5386" s="26">
        <f t="shared" ref="E5386:E5449" si="84">C5386+D5386</f>
        <v>4</v>
      </c>
      <c r="F5386" s="22" t="s">
        <v>256</v>
      </c>
      <c r="G5386" s="22" t="s">
        <v>11353</v>
      </c>
    </row>
    <row r="5387" spans="1:7" s="23" customFormat="1" ht="94.5" customHeight="1">
      <c r="A5387" s="19" t="s">
        <v>11354</v>
      </c>
      <c r="B5387" s="20" t="s">
        <v>26</v>
      </c>
      <c r="C5387" s="21">
        <v>4</v>
      </c>
      <c r="D5387" s="22">
        <v>0</v>
      </c>
      <c r="E5387" s="26">
        <f t="shared" si="84"/>
        <v>4</v>
      </c>
      <c r="F5387" s="22" t="s">
        <v>256</v>
      </c>
      <c r="G5387" s="22" t="s">
        <v>27</v>
      </c>
    </row>
    <row r="5388" spans="1:7" s="23" customFormat="1" ht="94.5" customHeight="1">
      <c r="A5388" s="19" t="s">
        <v>11355</v>
      </c>
      <c r="B5388" s="20" t="s">
        <v>11356</v>
      </c>
      <c r="C5388" s="21"/>
      <c r="D5388" s="22"/>
      <c r="E5388" s="26">
        <f t="shared" si="84"/>
        <v>0</v>
      </c>
      <c r="F5388" s="22"/>
      <c r="G5388" s="22" t="s">
        <v>11357</v>
      </c>
    </row>
    <row r="5389" spans="1:7" s="23" customFormat="1" ht="94.5" customHeight="1">
      <c r="A5389" s="19" t="s">
        <v>11358</v>
      </c>
      <c r="B5389" s="20" t="s">
        <v>11359</v>
      </c>
      <c r="C5389" s="21">
        <v>4</v>
      </c>
      <c r="D5389" s="22">
        <v>0</v>
      </c>
      <c r="E5389" s="26">
        <f t="shared" si="84"/>
        <v>4</v>
      </c>
      <c r="F5389" s="22" t="s">
        <v>256</v>
      </c>
      <c r="G5389" s="22" t="s">
        <v>11360</v>
      </c>
    </row>
    <row r="5390" spans="1:7" s="23" customFormat="1" ht="94.5" customHeight="1">
      <c r="A5390" s="19" t="s">
        <v>11361</v>
      </c>
      <c r="B5390" s="20" t="s">
        <v>26</v>
      </c>
      <c r="C5390" s="21">
        <v>4</v>
      </c>
      <c r="D5390" s="22">
        <v>0</v>
      </c>
      <c r="E5390" s="26">
        <f t="shared" si="84"/>
        <v>4</v>
      </c>
      <c r="F5390" s="22" t="s">
        <v>256</v>
      </c>
      <c r="G5390" s="22" t="s">
        <v>27</v>
      </c>
    </row>
    <row r="5391" spans="1:7" s="23" customFormat="1" ht="94.5" customHeight="1">
      <c r="A5391" s="19" t="s">
        <v>11362</v>
      </c>
      <c r="B5391" s="20" t="s">
        <v>11363</v>
      </c>
      <c r="C5391" s="21"/>
      <c r="D5391" s="22"/>
      <c r="E5391" s="26">
        <f t="shared" si="84"/>
        <v>0</v>
      </c>
      <c r="F5391" s="22"/>
      <c r="G5391" s="22" t="s">
        <v>11364</v>
      </c>
    </row>
    <row r="5392" spans="1:7" s="23" customFormat="1" ht="94.5" customHeight="1">
      <c r="A5392" s="19"/>
      <c r="B5392" s="20" t="s">
        <v>11365</v>
      </c>
      <c r="C5392" s="21"/>
      <c r="D5392" s="22"/>
      <c r="E5392" s="26">
        <f t="shared" si="84"/>
        <v>0</v>
      </c>
      <c r="F5392" s="22"/>
      <c r="G5392" s="22" t="s">
        <v>11366</v>
      </c>
    </row>
    <row r="5393" spans="1:7" s="23" customFormat="1" ht="94.5" customHeight="1">
      <c r="A5393" s="19" t="s">
        <v>11367</v>
      </c>
      <c r="B5393" s="20" t="s">
        <v>11082</v>
      </c>
      <c r="C5393" s="21">
        <v>4</v>
      </c>
      <c r="D5393" s="22">
        <v>51</v>
      </c>
      <c r="E5393" s="26">
        <f t="shared" si="84"/>
        <v>55</v>
      </c>
      <c r="F5393" s="22" t="s">
        <v>256</v>
      </c>
      <c r="G5393" s="22" t="s">
        <v>11083</v>
      </c>
    </row>
    <row r="5394" spans="1:7" s="23" customFormat="1" ht="94.5" customHeight="1">
      <c r="A5394" s="19" t="s">
        <v>11368</v>
      </c>
      <c r="B5394" s="20" t="s">
        <v>11369</v>
      </c>
      <c r="C5394" s="21">
        <v>4</v>
      </c>
      <c r="D5394" s="22">
        <v>51</v>
      </c>
      <c r="E5394" s="26">
        <f t="shared" si="84"/>
        <v>55</v>
      </c>
      <c r="F5394" s="22" t="s">
        <v>256</v>
      </c>
      <c r="G5394" s="22" t="s">
        <v>11370</v>
      </c>
    </row>
    <row r="5395" spans="1:7" s="23" customFormat="1" ht="94.5" customHeight="1">
      <c r="A5395" s="19" t="s">
        <v>11371</v>
      </c>
      <c r="B5395" s="20" t="s">
        <v>49</v>
      </c>
      <c r="C5395" s="21">
        <v>4</v>
      </c>
      <c r="D5395" s="22">
        <v>51</v>
      </c>
      <c r="E5395" s="26">
        <f t="shared" si="84"/>
        <v>55</v>
      </c>
      <c r="F5395" s="22" t="s">
        <v>256</v>
      </c>
      <c r="G5395" s="22" t="s">
        <v>144</v>
      </c>
    </row>
    <row r="5396" spans="1:7" s="23" customFormat="1" ht="94.5" customHeight="1">
      <c r="A5396" s="19"/>
      <c r="B5396" s="20" t="s">
        <v>65</v>
      </c>
      <c r="C5396" s="21"/>
      <c r="D5396" s="22"/>
      <c r="E5396" s="26">
        <f t="shared" si="84"/>
        <v>0</v>
      </c>
      <c r="F5396" s="22"/>
      <c r="G5396" s="22" t="s">
        <v>66</v>
      </c>
    </row>
    <row r="5397" spans="1:7" s="23" customFormat="1" ht="94.5" customHeight="1">
      <c r="A5397" s="19" t="s">
        <v>11372</v>
      </c>
      <c r="B5397" s="20" t="s">
        <v>11082</v>
      </c>
      <c r="C5397" s="21">
        <v>4</v>
      </c>
      <c r="D5397" s="22">
        <v>51</v>
      </c>
      <c r="E5397" s="26">
        <f t="shared" si="84"/>
        <v>55</v>
      </c>
      <c r="F5397" s="22" t="s">
        <v>256</v>
      </c>
      <c r="G5397" s="22" t="s">
        <v>11083</v>
      </c>
    </row>
    <row r="5398" spans="1:7" s="23" customFormat="1" ht="94.5" customHeight="1">
      <c r="A5398" s="19" t="s">
        <v>11373</v>
      </c>
      <c r="B5398" s="20" t="s">
        <v>11369</v>
      </c>
      <c r="C5398" s="21">
        <v>4</v>
      </c>
      <c r="D5398" s="22">
        <v>51</v>
      </c>
      <c r="E5398" s="26">
        <f t="shared" si="84"/>
        <v>55</v>
      </c>
      <c r="F5398" s="22" t="s">
        <v>256</v>
      </c>
      <c r="G5398" s="22" t="s">
        <v>11370</v>
      </c>
    </row>
    <row r="5399" spans="1:7" s="23" customFormat="1" ht="94.5" customHeight="1">
      <c r="A5399" s="19" t="s">
        <v>11374</v>
      </c>
      <c r="B5399" s="20" t="s">
        <v>11375</v>
      </c>
      <c r="C5399" s="21">
        <v>4</v>
      </c>
      <c r="D5399" s="22">
        <v>51</v>
      </c>
      <c r="E5399" s="26">
        <f t="shared" si="84"/>
        <v>55</v>
      </c>
      <c r="F5399" s="22" t="s">
        <v>256</v>
      </c>
      <c r="G5399" s="22" t="s">
        <v>11376</v>
      </c>
    </row>
    <row r="5400" spans="1:7" s="23" customFormat="1" ht="94.5" customHeight="1">
      <c r="A5400" s="19" t="s">
        <v>11377</v>
      </c>
      <c r="B5400" s="20" t="s">
        <v>49</v>
      </c>
      <c r="C5400" s="21">
        <v>4</v>
      </c>
      <c r="D5400" s="22">
        <v>51</v>
      </c>
      <c r="E5400" s="26">
        <f t="shared" si="84"/>
        <v>55</v>
      </c>
      <c r="F5400" s="22" t="s">
        <v>256</v>
      </c>
      <c r="G5400" s="22" t="s">
        <v>144</v>
      </c>
    </row>
    <row r="5401" spans="1:7" s="23" customFormat="1" ht="94.5" customHeight="1">
      <c r="A5401" s="19" t="s">
        <v>11378</v>
      </c>
      <c r="B5401" s="20" t="s">
        <v>11379</v>
      </c>
      <c r="C5401" s="21"/>
      <c r="D5401" s="22"/>
      <c r="E5401" s="26">
        <f t="shared" si="84"/>
        <v>0</v>
      </c>
      <c r="F5401" s="22"/>
      <c r="G5401" s="22" t="s">
        <v>11380</v>
      </c>
    </row>
    <row r="5402" spans="1:7" s="23" customFormat="1" ht="94.5" customHeight="1">
      <c r="A5402" s="19"/>
      <c r="B5402" s="20" t="s">
        <v>11381</v>
      </c>
      <c r="C5402" s="21"/>
      <c r="D5402" s="22"/>
      <c r="E5402" s="26">
        <f t="shared" si="84"/>
        <v>0</v>
      </c>
      <c r="F5402" s="22"/>
      <c r="G5402" s="22" t="s">
        <v>11382</v>
      </c>
    </row>
    <row r="5403" spans="1:7" s="23" customFormat="1" ht="94.5" customHeight="1">
      <c r="A5403" s="19" t="s">
        <v>11383</v>
      </c>
      <c r="B5403" s="20" t="s">
        <v>11082</v>
      </c>
      <c r="C5403" s="21">
        <v>4</v>
      </c>
      <c r="D5403" s="22">
        <v>51</v>
      </c>
      <c r="E5403" s="26">
        <f t="shared" si="84"/>
        <v>55</v>
      </c>
      <c r="F5403" s="22" t="s">
        <v>256</v>
      </c>
      <c r="G5403" s="22" t="s">
        <v>11083</v>
      </c>
    </row>
    <row r="5404" spans="1:7" s="23" customFormat="1" ht="94.5" customHeight="1">
      <c r="A5404" s="19" t="s">
        <v>11384</v>
      </c>
      <c r="B5404" s="20" t="s">
        <v>11385</v>
      </c>
      <c r="C5404" s="21"/>
      <c r="D5404" s="22"/>
      <c r="E5404" s="26">
        <f t="shared" si="84"/>
        <v>0</v>
      </c>
      <c r="F5404" s="22"/>
      <c r="G5404" s="22" t="s">
        <v>11386</v>
      </c>
    </row>
    <row r="5405" spans="1:7" s="23" customFormat="1" ht="94.5" customHeight="1">
      <c r="A5405" s="19" t="s">
        <v>11387</v>
      </c>
      <c r="B5405" s="20" t="s">
        <v>11388</v>
      </c>
      <c r="C5405" s="21">
        <v>4</v>
      </c>
      <c r="D5405" s="22">
        <v>51</v>
      </c>
      <c r="E5405" s="26">
        <f t="shared" si="84"/>
        <v>55</v>
      </c>
      <c r="F5405" s="22" t="s">
        <v>256</v>
      </c>
      <c r="G5405" s="22" t="s">
        <v>11389</v>
      </c>
    </row>
    <row r="5406" spans="1:7" s="23" customFormat="1" ht="94.5" customHeight="1">
      <c r="A5406" s="19" t="s">
        <v>11390</v>
      </c>
      <c r="B5406" s="20" t="s">
        <v>11391</v>
      </c>
      <c r="C5406" s="21">
        <v>4</v>
      </c>
      <c r="D5406" s="22">
        <v>51</v>
      </c>
      <c r="E5406" s="26">
        <f t="shared" si="84"/>
        <v>55</v>
      </c>
      <c r="F5406" s="22" t="s">
        <v>256</v>
      </c>
      <c r="G5406" s="22" t="s">
        <v>11392</v>
      </c>
    </row>
    <row r="5407" spans="1:7" s="23" customFormat="1" ht="94.5" customHeight="1">
      <c r="A5407" s="19" t="s">
        <v>11393</v>
      </c>
      <c r="B5407" s="20" t="s">
        <v>20</v>
      </c>
      <c r="C5407" s="21">
        <v>4</v>
      </c>
      <c r="D5407" s="22">
        <v>51</v>
      </c>
      <c r="E5407" s="26">
        <f t="shared" si="84"/>
        <v>55</v>
      </c>
      <c r="F5407" s="22" t="s">
        <v>256</v>
      </c>
      <c r="G5407" s="22" t="s">
        <v>21</v>
      </c>
    </row>
    <row r="5408" spans="1:7" s="23" customFormat="1" ht="94.5" customHeight="1">
      <c r="A5408" s="19" t="s">
        <v>11394</v>
      </c>
      <c r="B5408" s="20" t="s">
        <v>175</v>
      </c>
      <c r="C5408" s="21"/>
      <c r="D5408" s="22"/>
      <c r="E5408" s="26">
        <f t="shared" si="84"/>
        <v>0</v>
      </c>
      <c r="F5408" s="22"/>
      <c r="G5408" s="22" t="s">
        <v>176</v>
      </c>
    </row>
    <row r="5409" spans="1:7" s="23" customFormat="1" ht="94.5" customHeight="1">
      <c r="A5409" s="19" t="s">
        <v>11395</v>
      </c>
      <c r="B5409" s="20" t="s">
        <v>11388</v>
      </c>
      <c r="C5409" s="21">
        <v>4</v>
      </c>
      <c r="D5409" s="22">
        <v>51</v>
      </c>
      <c r="E5409" s="26">
        <f t="shared" si="84"/>
        <v>55</v>
      </c>
      <c r="F5409" s="22" t="s">
        <v>256</v>
      </c>
      <c r="G5409" s="22" t="s">
        <v>11389</v>
      </c>
    </row>
    <row r="5410" spans="1:7" s="23" customFormat="1" ht="94.5" customHeight="1">
      <c r="A5410" s="19" t="s">
        <v>11396</v>
      </c>
      <c r="B5410" s="20" t="s">
        <v>20</v>
      </c>
      <c r="C5410" s="21">
        <v>4</v>
      </c>
      <c r="D5410" s="22">
        <v>51</v>
      </c>
      <c r="E5410" s="26">
        <f t="shared" si="84"/>
        <v>55</v>
      </c>
      <c r="F5410" s="22" t="s">
        <v>256</v>
      </c>
      <c r="G5410" s="22" t="s">
        <v>21</v>
      </c>
    </row>
    <row r="5411" spans="1:7" s="23" customFormat="1" ht="94.5" customHeight="1">
      <c r="A5411" s="19" t="s">
        <v>11397</v>
      </c>
      <c r="B5411" s="20" t="s">
        <v>1445</v>
      </c>
      <c r="C5411" s="21">
        <v>4</v>
      </c>
      <c r="D5411" s="22">
        <v>51</v>
      </c>
      <c r="E5411" s="26">
        <f t="shared" si="84"/>
        <v>55</v>
      </c>
      <c r="F5411" s="22" t="s">
        <v>256</v>
      </c>
      <c r="G5411" s="22" t="s">
        <v>27</v>
      </c>
    </row>
    <row r="5412" spans="1:7" s="23" customFormat="1" ht="94.5" customHeight="1">
      <c r="A5412" s="19" t="s">
        <v>11398</v>
      </c>
      <c r="B5412" s="20" t="s">
        <v>11399</v>
      </c>
      <c r="C5412" s="21">
        <v>1</v>
      </c>
      <c r="D5412" s="22">
        <v>2</v>
      </c>
      <c r="E5412" s="26">
        <f t="shared" si="84"/>
        <v>3</v>
      </c>
      <c r="F5412" s="22" t="s">
        <v>256</v>
      </c>
      <c r="G5412" s="22" t="s">
        <v>11400</v>
      </c>
    </row>
    <row r="5413" spans="1:7" s="23" customFormat="1" ht="94.5" customHeight="1">
      <c r="A5413" s="19" t="s">
        <v>11401</v>
      </c>
      <c r="B5413" s="20" t="s">
        <v>11402</v>
      </c>
      <c r="C5413" s="21">
        <v>1</v>
      </c>
      <c r="D5413" s="22">
        <v>2</v>
      </c>
      <c r="E5413" s="26">
        <f t="shared" si="84"/>
        <v>3</v>
      </c>
      <c r="F5413" s="22" t="s">
        <v>256</v>
      </c>
      <c r="G5413" s="22" t="s">
        <v>11403</v>
      </c>
    </row>
    <row r="5414" spans="1:7" s="23" customFormat="1" ht="94.5" customHeight="1">
      <c r="A5414" s="19" t="s">
        <v>11404</v>
      </c>
      <c r="B5414" s="20" t="s">
        <v>11405</v>
      </c>
      <c r="C5414" s="21"/>
      <c r="D5414" s="22"/>
      <c r="E5414" s="26">
        <f t="shared" si="84"/>
        <v>0</v>
      </c>
      <c r="F5414" s="22"/>
      <c r="G5414" s="22" t="s">
        <v>11406</v>
      </c>
    </row>
    <row r="5415" spans="1:7" s="23" customFormat="1" ht="94.5" customHeight="1">
      <c r="A5415" s="19"/>
      <c r="B5415" s="20" t="s">
        <v>11407</v>
      </c>
      <c r="C5415" s="21"/>
      <c r="D5415" s="22"/>
      <c r="E5415" s="26">
        <f t="shared" si="84"/>
        <v>0</v>
      </c>
      <c r="F5415" s="22"/>
      <c r="G5415" s="22" t="s">
        <v>11408</v>
      </c>
    </row>
    <row r="5416" spans="1:7" s="23" customFormat="1" ht="94.5" customHeight="1">
      <c r="A5416" s="19" t="s">
        <v>11409</v>
      </c>
      <c r="B5416" s="20" t="s">
        <v>10916</v>
      </c>
      <c r="C5416" s="21">
        <v>1</v>
      </c>
      <c r="D5416" s="22">
        <v>2</v>
      </c>
      <c r="E5416" s="26">
        <f t="shared" si="84"/>
        <v>3</v>
      </c>
      <c r="F5416" s="22" t="s">
        <v>256</v>
      </c>
      <c r="G5416" s="22" t="s">
        <v>10911</v>
      </c>
    </row>
    <row r="5417" spans="1:7" s="23" customFormat="1" ht="94.5" customHeight="1">
      <c r="A5417" s="19" t="s">
        <v>11410</v>
      </c>
      <c r="B5417" s="20" t="s">
        <v>10918</v>
      </c>
      <c r="C5417" s="21">
        <v>1</v>
      </c>
      <c r="D5417" s="22">
        <v>2</v>
      </c>
      <c r="E5417" s="26">
        <f t="shared" si="84"/>
        <v>3</v>
      </c>
      <c r="F5417" s="22" t="s">
        <v>256</v>
      </c>
      <c r="G5417" s="22" t="s">
        <v>10912</v>
      </c>
    </row>
    <row r="5418" spans="1:7" s="23" customFormat="1" ht="94.5" customHeight="1">
      <c r="A5418" s="19"/>
      <c r="B5418" s="20" t="s">
        <v>11411</v>
      </c>
      <c r="C5418" s="21"/>
      <c r="D5418" s="22"/>
      <c r="E5418" s="26">
        <f t="shared" si="84"/>
        <v>0</v>
      </c>
      <c r="F5418" s="22"/>
      <c r="G5418" s="22" t="s">
        <v>11412</v>
      </c>
    </row>
    <row r="5419" spans="1:7" s="23" customFormat="1" ht="94.5" customHeight="1">
      <c r="A5419" s="19" t="s">
        <v>11413</v>
      </c>
      <c r="B5419" s="20" t="s">
        <v>10916</v>
      </c>
      <c r="C5419" s="21">
        <v>1</v>
      </c>
      <c r="D5419" s="22">
        <v>2</v>
      </c>
      <c r="E5419" s="26">
        <f t="shared" si="84"/>
        <v>3</v>
      </c>
      <c r="F5419" s="22" t="s">
        <v>256</v>
      </c>
      <c r="G5419" s="22" t="s">
        <v>10911</v>
      </c>
    </row>
    <row r="5420" spans="1:7" s="23" customFormat="1" ht="94.5" customHeight="1">
      <c r="A5420" s="19" t="s">
        <v>11414</v>
      </c>
      <c r="B5420" s="20" t="s">
        <v>10918</v>
      </c>
      <c r="C5420" s="21">
        <v>1</v>
      </c>
      <c r="D5420" s="22">
        <v>2</v>
      </c>
      <c r="E5420" s="26">
        <f t="shared" si="84"/>
        <v>3</v>
      </c>
      <c r="F5420" s="22" t="s">
        <v>256</v>
      </c>
      <c r="G5420" s="22" t="s">
        <v>10912</v>
      </c>
    </row>
    <row r="5421" spans="1:7" s="23" customFormat="1" ht="94.5" customHeight="1">
      <c r="A5421" s="19" t="s">
        <v>11415</v>
      </c>
      <c r="B5421" s="20" t="s">
        <v>11416</v>
      </c>
      <c r="C5421" s="21"/>
      <c r="D5421" s="22"/>
      <c r="E5421" s="26">
        <f t="shared" si="84"/>
        <v>0</v>
      </c>
      <c r="F5421" s="22"/>
      <c r="G5421" s="22" t="s">
        <v>11417</v>
      </c>
    </row>
    <row r="5422" spans="1:7" s="23" customFormat="1" ht="94.5" customHeight="1">
      <c r="A5422" s="19"/>
      <c r="B5422" s="20" t="s">
        <v>11407</v>
      </c>
      <c r="C5422" s="21"/>
      <c r="D5422" s="22"/>
      <c r="E5422" s="26">
        <f t="shared" si="84"/>
        <v>0</v>
      </c>
      <c r="F5422" s="22"/>
      <c r="G5422" s="22" t="s">
        <v>11408</v>
      </c>
    </row>
    <row r="5423" spans="1:7" s="23" customFormat="1" ht="94.5" customHeight="1">
      <c r="A5423" s="19" t="s">
        <v>11418</v>
      </c>
      <c r="B5423" s="20" t="s">
        <v>10916</v>
      </c>
      <c r="C5423" s="21">
        <v>1</v>
      </c>
      <c r="D5423" s="22">
        <v>2</v>
      </c>
      <c r="E5423" s="26">
        <f t="shared" si="84"/>
        <v>3</v>
      </c>
      <c r="F5423" s="22" t="s">
        <v>256</v>
      </c>
      <c r="G5423" s="22" t="s">
        <v>10911</v>
      </c>
    </row>
    <row r="5424" spans="1:7" s="23" customFormat="1" ht="94.5" customHeight="1">
      <c r="A5424" s="19" t="s">
        <v>11419</v>
      </c>
      <c r="B5424" s="20" t="s">
        <v>10918</v>
      </c>
      <c r="C5424" s="21">
        <v>1</v>
      </c>
      <c r="D5424" s="22">
        <v>2</v>
      </c>
      <c r="E5424" s="26">
        <f t="shared" si="84"/>
        <v>3</v>
      </c>
      <c r="F5424" s="22" t="s">
        <v>256</v>
      </c>
      <c r="G5424" s="22" t="s">
        <v>10912</v>
      </c>
    </row>
    <row r="5425" spans="1:7" s="23" customFormat="1" ht="94.5" customHeight="1">
      <c r="A5425" s="19"/>
      <c r="B5425" s="20" t="s">
        <v>11411</v>
      </c>
      <c r="C5425" s="21"/>
      <c r="D5425" s="22"/>
      <c r="E5425" s="26">
        <f t="shared" si="84"/>
        <v>0</v>
      </c>
      <c r="F5425" s="22"/>
      <c r="G5425" s="22" t="s">
        <v>11412</v>
      </c>
    </row>
    <row r="5426" spans="1:7" s="23" customFormat="1" ht="94.5" customHeight="1">
      <c r="A5426" s="19" t="s">
        <v>11420</v>
      </c>
      <c r="B5426" s="20" t="s">
        <v>10916</v>
      </c>
      <c r="C5426" s="21">
        <v>1</v>
      </c>
      <c r="D5426" s="22">
        <v>2</v>
      </c>
      <c r="E5426" s="26">
        <f t="shared" si="84"/>
        <v>3</v>
      </c>
      <c r="F5426" s="22" t="s">
        <v>256</v>
      </c>
      <c r="G5426" s="22" t="s">
        <v>10911</v>
      </c>
    </row>
    <row r="5427" spans="1:7" s="23" customFormat="1" ht="94.5" customHeight="1">
      <c r="A5427" s="19" t="s">
        <v>11421</v>
      </c>
      <c r="B5427" s="20" t="s">
        <v>11422</v>
      </c>
      <c r="C5427" s="21">
        <v>1</v>
      </c>
      <c r="D5427" s="22">
        <v>2</v>
      </c>
      <c r="E5427" s="26">
        <f t="shared" si="84"/>
        <v>3</v>
      </c>
      <c r="F5427" s="22" t="s">
        <v>256</v>
      </c>
      <c r="G5427" s="22" t="s">
        <v>10912</v>
      </c>
    </row>
    <row r="5428" spans="1:7" s="23" customFormat="1" ht="94.5" customHeight="1">
      <c r="A5428" s="19" t="s">
        <v>11423</v>
      </c>
      <c r="B5428" s="20" t="s">
        <v>11424</v>
      </c>
      <c r="C5428" s="21">
        <v>1</v>
      </c>
      <c r="D5428" s="22">
        <v>2</v>
      </c>
      <c r="E5428" s="26">
        <f t="shared" si="84"/>
        <v>3</v>
      </c>
      <c r="F5428" s="22" t="s">
        <v>256</v>
      </c>
      <c r="G5428" s="22" t="s">
        <v>11425</v>
      </c>
    </row>
    <row r="5429" spans="1:7" s="23" customFormat="1" ht="94.5" customHeight="1">
      <c r="A5429" s="19" t="s">
        <v>11426</v>
      </c>
      <c r="B5429" s="20" t="s">
        <v>11427</v>
      </c>
      <c r="C5429" s="21"/>
      <c r="D5429" s="22"/>
      <c r="E5429" s="26">
        <f t="shared" si="84"/>
        <v>0</v>
      </c>
      <c r="F5429" s="22"/>
      <c r="G5429" s="22" t="s">
        <v>11428</v>
      </c>
    </row>
    <row r="5430" spans="1:7" s="23" customFormat="1" ht="94.5" customHeight="1">
      <c r="A5430" s="19" t="s">
        <v>11429</v>
      </c>
      <c r="B5430" s="20" t="s">
        <v>11430</v>
      </c>
      <c r="C5430" s="21">
        <v>1</v>
      </c>
      <c r="D5430" s="22">
        <v>2</v>
      </c>
      <c r="E5430" s="26">
        <f t="shared" si="84"/>
        <v>3</v>
      </c>
      <c r="F5430" s="22" t="s">
        <v>256</v>
      </c>
      <c r="G5430" s="22" t="s">
        <v>11431</v>
      </c>
    </row>
    <row r="5431" spans="1:7" s="23" customFormat="1" ht="94.5" customHeight="1">
      <c r="A5431" s="19" t="s">
        <v>11432</v>
      </c>
      <c r="B5431" s="20" t="s">
        <v>11433</v>
      </c>
      <c r="C5431" s="21">
        <v>1</v>
      </c>
      <c r="D5431" s="22">
        <v>2</v>
      </c>
      <c r="E5431" s="26">
        <f t="shared" si="84"/>
        <v>3</v>
      </c>
      <c r="F5431" s="22" t="s">
        <v>256</v>
      </c>
      <c r="G5431" s="22" t="s">
        <v>11434</v>
      </c>
    </row>
    <row r="5432" spans="1:7" s="23" customFormat="1" ht="94.5" customHeight="1">
      <c r="A5432" s="19" t="s">
        <v>11435</v>
      </c>
      <c r="B5432" s="20" t="s">
        <v>11436</v>
      </c>
      <c r="C5432" s="21">
        <v>1</v>
      </c>
      <c r="D5432" s="22">
        <v>2</v>
      </c>
      <c r="E5432" s="26">
        <f t="shared" si="84"/>
        <v>3</v>
      </c>
      <c r="F5432" s="22" t="s">
        <v>256</v>
      </c>
      <c r="G5432" s="22" t="s">
        <v>11437</v>
      </c>
    </row>
    <row r="5433" spans="1:7" s="23" customFormat="1" ht="94.5" customHeight="1">
      <c r="A5433" s="19"/>
      <c r="B5433" s="20" t="s">
        <v>65</v>
      </c>
      <c r="C5433" s="21"/>
      <c r="D5433" s="22"/>
      <c r="E5433" s="26">
        <f t="shared" si="84"/>
        <v>0</v>
      </c>
      <c r="F5433" s="22"/>
      <c r="G5433" s="22" t="s">
        <v>66</v>
      </c>
    </row>
    <row r="5434" spans="1:7" s="23" customFormat="1" ht="94.5" customHeight="1">
      <c r="A5434" s="19" t="s">
        <v>11438</v>
      </c>
      <c r="B5434" s="20" t="s">
        <v>11439</v>
      </c>
      <c r="C5434" s="21">
        <v>1</v>
      </c>
      <c r="D5434" s="22">
        <v>2</v>
      </c>
      <c r="E5434" s="26">
        <f t="shared" si="84"/>
        <v>3</v>
      </c>
      <c r="F5434" s="22" t="s">
        <v>256</v>
      </c>
      <c r="G5434" s="22" t="s">
        <v>11440</v>
      </c>
    </row>
    <row r="5435" spans="1:7" s="23" customFormat="1" ht="94.5" customHeight="1">
      <c r="A5435" s="19" t="s">
        <v>26013</v>
      </c>
      <c r="B5435" s="20" t="s">
        <v>11441</v>
      </c>
      <c r="C5435" s="21"/>
      <c r="D5435" s="22"/>
      <c r="E5435" s="26">
        <f t="shared" si="84"/>
        <v>0</v>
      </c>
      <c r="F5435" s="22"/>
      <c r="G5435" s="22" t="s">
        <v>11442</v>
      </c>
    </row>
    <row r="5436" spans="1:7" s="23" customFormat="1" ht="94.5" customHeight="1">
      <c r="A5436" s="19" t="s">
        <v>26014</v>
      </c>
      <c r="B5436" s="20" t="s">
        <v>26016</v>
      </c>
      <c r="C5436" s="21">
        <v>1</v>
      </c>
      <c r="D5436" s="22">
        <v>2</v>
      </c>
      <c r="E5436" s="26">
        <f t="shared" si="84"/>
        <v>3</v>
      </c>
      <c r="F5436" s="22" t="s">
        <v>256</v>
      </c>
      <c r="G5436" s="22" t="s">
        <v>26017</v>
      </c>
    </row>
    <row r="5437" spans="1:7" s="23" customFormat="1" ht="94.5" customHeight="1">
      <c r="A5437" s="19" t="s">
        <v>26015</v>
      </c>
      <c r="B5437" s="20" t="s">
        <v>25113</v>
      </c>
      <c r="C5437" s="21">
        <v>1</v>
      </c>
      <c r="D5437" s="22">
        <v>2</v>
      </c>
      <c r="E5437" s="26">
        <f t="shared" si="84"/>
        <v>3</v>
      </c>
      <c r="F5437" s="22" t="s">
        <v>256</v>
      </c>
      <c r="G5437" s="22" t="s">
        <v>25333</v>
      </c>
    </row>
    <row r="5438" spans="1:7" s="23" customFormat="1" ht="94.5" customHeight="1">
      <c r="A5438" s="19" t="s">
        <v>11443</v>
      </c>
      <c r="B5438" s="20" t="s">
        <v>11444</v>
      </c>
      <c r="C5438" s="21">
        <v>1</v>
      </c>
      <c r="D5438" s="22">
        <v>2</v>
      </c>
      <c r="E5438" s="26">
        <f t="shared" si="84"/>
        <v>3</v>
      </c>
      <c r="F5438" s="22" t="s">
        <v>256</v>
      </c>
      <c r="G5438" s="22" t="s">
        <v>11445</v>
      </c>
    </row>
    <row r="5439" spans="1:7" s="23" customFormat="1" ht="94.5" customHeight="1">
      <c r="A5439" s="19" t="s">
        <v>11446</v>
      </c>
      <c r="B5439" s="20" t="s">
        <v>11447</v>
      </c>
      <c r="C5439" s="21"/>
      <c r="D5439" s="22"/>
      <c r="E5439" s="26">
        <f t="shared" si="84"/>
        <v>0</v>
      </c>
      <c r="F5439" s="22"/>
      <c r="G5439" s="22" t="s">
        <v>11448</v>
      </c>
    </row>
    <row r="5440" spans="1:7" s="23" customFormat="1" ht="94.5" customHeight="1">
      <c r="A5440" s="19" t="s">
        <v>11449</v>
      </c>
      <c r="B5440" s="20" t="s">
        <v>11450</v>
      </c>
      <c r="C5440" s="21">
        <v>1</v>
      </c>
      <c r="D5440" s="22">
        <v>2</v>
      </c>
      <c r="E5440" s="26">
        <f t="shared" si="84"/>
        <v>3</v>
      </c>
      <c r="F5440" s="22" t="s">
        <v>256</v>
      </c>
      <c r="G5440" s="22" t="s">
        <v>11451</v>
      </c>
    </row>
    <row r="5441" spans="1:7" s="23" customFormat="1" ht="94.5" customHeight="1">
      <c r="A5441" s="19" t="s">
        <v>11452</v>
      </c>
      <c r="B5441" s="20" t="s">
        <v>11453</v>
      </c>
      <c r="C5441" s="21">
        <v>1</v>
      </c>
      <c r="D5441" s="22">
        <v>2</v>
      </c>
      <c r="E5441" s="26">
        <f t="shared" si="84"/>
        <v>3</v>
      </c>
      <c r="F5441" s="22" t="s">
        <v>256</v>
      </c>
      <c r="G5441" s="22" t="s">
        <v>11454</v>
      </c>
    </row>
    <row r="5442" spans="1:7" s="23" customFormat="1" ht="94.5" customHeight="1">
      <c r="A5442" s="19" t="s">
        <v>11455</v>
      </c>
      <c r="B5442" s="20" t="s">
        <v>11456</v>
      </c>
      <c r="C5442" s="21">
        <v>1</v>
      </c>
      <c r="D5442" s="22">
        <v>2</v>
      </c>
      <c r="E5442" s="26">
        <f t="shared" si="84"/>
        <v>3</v>
      </c>
      <c r="F5442" s="22" t="s">
        <v>256</v>
      </c>
      <c r="G5442" s="22" t="s">
        <v>11457</v>
      </c>
    </row>
    <row r="5443" spans="1:7" s="23" customFormat="1" ht="94.5" customHeight="1">
      <c r="A5443" s="19" t="s">
        <v>11458</v>
      </c>
      <c r="B5443" s="20" t="s">
        <v>11459</v>
      </c>
      <c r="C5443" s="21">
        <v>1</v>
      </c>
      <c r="D5443" s="22">
        <v>2</v>
      </c>
      <c r="E5443" s="26">
        <f t="shared" si="84"/>
        <v>3</v>
      </c>
      <c r="F5443" s="22" t="s">
        <v>256</v>
      </c>
      <c r="G5443" s="22" t="s">
        <v>11460</v>
      </c>
    </row>
    <row r="5444" spans="1:7" s="23" customFormat="1" ht="94.5" customHeight="1">
      <c r="A5444" s="19" t="s">
        <v>11461</v>
      </c>
      <c r="B5444" s="20" t="s">
        <v>11462</v>
      </c>
      <c r="C5444" s="21">
        <v>1</v>
      </c>
      <c r="D5444" s="22">
        <v>2</v>
      </c>
      <c r="E5444" s="26">
        <f t="shared" si="84"/>
        <v>3</v>
      </c>
      <c r="F5444" s="22" t="s">
        <v>256</v>
      </c>
      <c r="G5444" s="22" t="s">
        <v>11463</v>
      </c>
    </row>
    <row r="5445" spans="1:7" s="23" customFormat="1" ht="94.5" customHeight="1">
      <c r="A5445" s="19" t="s">
        <v>11464</v>
      </c>
      <c r="B5445" s="20" t="s">
        <v>11465</v>
      </c>
      <c r="C5445" s="21"/>
      <c r="D5445" s="22"/>
      <c r="E5445" s="26">
        <f t="shared" si="84"/>
        <v>0</v>
      </c>
      <c r="F5445" s="22"/>
      <c r="G5445" s="22" t="s">
        <v>11466</v>
      </c>
    </row>
    <row r="5446" spans="1:7" s="23" customFormat="1" ht="94.5" customHeight="1">
      <c r="A5446" s="19" t="s">
        <v>26650</v>
      </c>
      <c r="B5446" s="20" t="s">
        <v>11467</v>
      </c>
      <c r="C5446" s="21"/>
      <c r="D5446" s="22"/>
      <c r="E5446" s="26">
        <f t="shared" si="84"/>
        <v>0</v>
      </c>
      <c r="F5446" s="22"/>
      <c r="G5446" s="22" t="s">
        <v>11468</v>
      </c>
    </row>
    <row r="5447" spans="1:7" s="23" customFormat="1" ht="94.5" customHeight="1">
      <c r="A5447" s="19" t="s">
        <v>26651</v>
      </c>
      <c r="B5447" s="20" t="s">
        <v>26654</v>
      </c>
      <c r="C5447" s="21">
        <v>4</v>
      </c>
      <c r="D5447" s="22">
        <v>0</v>
      </c>
      <c r="E5447" s="26">
        <f t="shared" si="84"/>
        <v>4</v>
      </c>
      <c r="F5447" s="22" t="s">
        <v>256</v>
      </c>
      <c r="G5447" s="22" t="s">
        <v>26657</v>
      </c>
    </row>
    <row r="5448" spans="1:7" s="23" customFormat="1" ht="94.5" customHeight="1">
      <c r="A5448" s="19" t="s">
        <v>26652</v>
      </c>
      <c r="B5448" s="20" t="s">
        <v>26655</v>
      </c>
      <c r="C5448" s="21">
        <v>4</v>
      </c>
      <c r="D5448" s="22">
        <v>0</v>
      </c>
      <c r="E5448" s="26">
        <f t="shared" si="84"/>
        <v>4</v>
      </c>
      <c r="F5448" s="22" t="s">
        <v>256</v>
      </c>
      <c r="G5448" s="22" t="s">
        <v>26658</v>
      </c>
    </row>
    <row r="5449" spans="1:7" s="23" customFormat="1" ht="94.5" customHeight="1">
      <c r="A5449" s="19" t="s">
        <v>26653</v>
      </c>
      <c r="B5449" s="20" t="s">
        <v>26656</v>
      </c>
      <c r="C5449" s="21">
        <v>4</v>
      </c>
      <c r="D5449" s="22">
        <v>0</v>
      </c>
      <c r="E5449" s="26">
        <f t="shared" si="84"/>
        <v>4</v>
      </c>
      <c r="F5449" s="22" t="s">
        <v>256</v>
      </c>
      <c r="G5449" s="22" t="s">
        <v>26659</v>
      </c>
    </row>
    <row r="5450" spans="1:7" s="23" customFormat="1" ht="94.5" customHeight="1">
      <c r="A5450" s="19" t="s">
        <v>11469</v>
      </c>
      <c r="B5450" s="20" t="s">
        <v>11470</v>
      </c>
      <c r="C5450" s="21">
        <v>4</v>
      </c>
      <c r="D5450" s="22">
        <v>0</v>
      </c>
      <c r="E5450" s="26">
        <f t="shared" ref="E5450:E5513" si="85">C5450+D5450</f>
        <v>4</v>
      </c>
      <c r="F5450" s="22" t="s">
        <v>256</v>
      </c>
      <c r="G5450" s="22" t="s">
        <v>11471</v>
      </c>
    </row>
    <row r="5451" spans="1:7" s="23" customFormat="1" ht="94.5" customHeight="1">
      <c r="A5451" s="19" t="s">
        <v>11472</v>
      </c>
      <c r="B5451" s="20" t="s">
        <v>11473</v>
      </c>
      <c r="C5451" s="21">
        <v>4</v>
      </c>
      <c r="D5451" s="22">
        <v>0</v>
      </c>
      <c r="E5451" s="26">
        <f t="shared" si="85"/>
        <v>4</v>
      </c>
      <c r="F5451" s="22" t="s">
        <v>256</v>
      </c>
      <c r="G5451" s="22" t="s">
        <v>11474</v>
      </c>
    </row>
    <row r="5452" spans="1:7" s="23" customFormat="1" ht="94.5" customHeight="1">
      <c r="A5452" s="19"/>
      <c r="B5452" s="20" t="s">
        <v>11475</v>
      </c>
      <c r="C5452" s="21"/>
      <c r="D5452" s="22"/>
      <c r="E5452" s="26">
        <f t="shared" si="85"/>
        <v>0</v>
      </c>
      <c r="F5452" s="22"/>
      <c r="G5452" s="22" t="s">
        <v>11476</v>
      </c>
    </row>
    <row r="5453" spans="1:7" s="23" customFormat="1" ht="94.5" customHeight="1">
      <c r="A5453" s="19" t="s">
        <v>11477</v>
      </c>
      <c r="B5453" s="20" t="s">
        <v>11478</v>
      </c>
      <c r="C5453" s="21">
        <v>4</v>
      </c>
      <c r="D5453" s="22">
        <v>0</v>
      </c>
      <c r="E5453" s="26">
        <f t="shared" si="85"/>
        <v>4</v>
      </c>
      <c r="F5453" s="22" t="s">
        <v>256</v>
      </c>
      <c r="G5453" s="22" t="s">
        <v>11479</v>
      </c>
    </row>
    <row r="5454" spans="1:7" s="23" customFormat="1" ht="94.5" customHeight="1">
      <c r="A5454" s="19" t="s">
        <v>11480</v>
      </c>
      <c r="B5454" s="20" t="s">
        <v>11481</v>
      </c>
      <c r="C5454" s="21">
        <v>4</v>
      </c>
      <c r="D5454" s="22">
        <v>0</v>
      </c>
      <c r="E5454" s="26">
        <f t="shared" si="85"/>
        <v>4</v>
      </c>
      <c r="F5454" s="22" t="s">
        <v>256</v>
      </c>
      <c r="G5454" s="22" t="s">
        <v>11482</v>
      </c>
    </row>
    <row r="5455" spans="1:7" s="23" customFormat="1" ht="94.5" customHeight="1">
      <c r="A5455" s="19" t="s">
        <v>11483</v>
      </c>
      <c r="B5455" s="20" t="s">
        <v>11484</v>
      </c>
      <c r="C5455" s="21">
        <v>4</v>
      </c>
      <c r="D5455" s="22">
        <v>6</v>
      </c>
      <c r="E5455" s="26">
        <f t="shared" si="85"/>
        <v>10</v>
      </c>
      <c r="F5455" s="22" t="s">
        <v>256</v>
      </c>
      <c r="G5455" s="22" t="s">
        <v>11485</v>
      </c>
    </row>
    <row r="5456" spans="1:7" s="23" customFormat="1" ht="94.5" customHeight="1">
      <c r="A5456" s="19" t="s">
        <v>11486</v>
      </c>
      <c r="B5456" s="20" t="s">
        <v>11487</v>
      </c>
      <c r="C5456" s="21">
        <v>4</v>
      </c>
      <c r="D5456" s="22">
        <v>0</v>
      </c>
      <c r="E5456" s="26">
        <f t="shared" si="85"/>
        <v>4</v>
      </c>
      <c r="F5456" s="22" t="s">
        <v>256</v>
      </c>
      <c r="G5456" s="22" t="s">
        <v>11488</v>
      </c>
    </row>
    <row r="5457" spans="1:7" s="23" customFormat="1" ht="94.5" customHeight="1">
      <c r="A5457" s="19" t="s">
        <v>11489</v>
      </c>
      <c r="B5457" s="20" t="s">
        <v>11490</v>
      </c>
      <c r="C5457" s="21">
        <v>4</v>
      </c>
      <c r="D5457" s="22">
        <v>1</v>
      </c>
      <c r="E5457" s="26">
        <f t="shared" si="85"/>
        <v>5</v>
      </c>
      <c r="F5457" s="22" t="s">
        <v>256</v>
      </c>
      <c r="G5457" s="22" t="s">
        <v>11491</v>
      </c>
    </row>
    <row r="5458" spans="1:7" s="23" customFormat="1" ht="94.5" customHeight="1">
      <c r="A5458" s="19"/>
      <c r="B5458" s="20" t="s">
        <v>11492</v>
      </c>
      <c r="C5458" s="21"/>
      <c r="D5458" s="22"/>
      <c r="E5458" s="26">
        <f t="shared" si="85"/>
        <v>0</v>
      </c>
      <c r="F5458" s="22"/>
      <c r="G5458" s="22" t="s">
        <v>11493</v>
      </c>
    </row>
    <row r="5459" spans="1:7" s="23" customFormat="1" ht="94.5" customHeight="1">
      <c r="A5459" s="19" t="s">
        <v>11494</v>
      </c>
      <c r="B5459" s="20" t="s">
        <v>11495</v>
      </c>
      <c r="C5459" s="21">
        <v>4</v>
      </c>
      <c r="D5459" s="22">
        <v>0</v>
      </c>
      <c r="E5459" s="26">
        <f t="shared" si="85"/>
        <v>4</v>
      </c>
      <c r="F5459" s="22" t="s">
        <v>256</v>
      </c>
      <c r="G5459" s="22" t="s">
        <v>11496</v>
      </c>
    </row>
    <row r="5460" spans="1:7" s="23" customFormat="1" ht="94.5" customHeight="1">
      <c r="A5460" s="19" t="s">
        <v>11497</v>
      </c>
      <c r="B5460" s="20" t="s">
        <v>11498</v>
      </c>
      <c r="C5460" s="21">
        <v>4</v>
      </c>
      <c r="D5460" s="22">
        <v>6</v>
      </c>
      <c r="E5460" s="26">
        <f t="shared" si="85"/>
        <v>10</v>
      </c>
      <c r="F5460" s="22" t="s">
        <v>256</v>
      </c>
      <c r="G5460" s="22" t="s">
        <v>11499</v>
      </c>
    </row>
    <row r="5461" spans="1:7" s="23" customFormat="1" ht="94.5" customHeight="1">
      <c r="A5461" s="19" t="s">
        <v>11500</v>
      </c>
      <c r="B5461" s="20" t="s">
        <v>11501</v>
      </c>
      <c r="C5461" s="21">
        <v>4</v>
      </c>
      <c r="D5461" s="22">
        <v>0</v>
      </c>
      <c r="E5461" s="26">
        <f t="shared" si="85"/>
        <v>4</v>
      </c>
      <c r="F5461" s="22" t="s">
        <v>256</v>
      </c>
      <c r="G5461" s="22" t="s">
        <v>144</v>
      </c>
    </row>
    <row r="5462" spans="1:7" s="23" customFormat="1" ht="94.5" customHeight="1">
      <c r="A5462" s="19" t="s">
        <v>11502</v>
      </c>
      <c r="B5462" s="20" t="s">
        <v>11503</v>
      </c>
      <c r="C5462" s="21">
        <v>4</v>
      </c>
      <c r="D5462" s="22">
        <v>1</v>
      </c>
      <c r="E5462" s="26">
        <f t="shared" si="85"/>
        <v>5</v>
      </c>
      <c r="F5462" s="22" t="s">
        <v>256</v>
      </c>
      <c r="G5462" s="22" t="s">
        <v>11504</v>
      </c>
    </row>
    <row r="5463" spans="1:7" s="23" customFormat="1" ht="94.5" customHeight="1">
      <c r="A5463" s="19" t="s">
        <v>11505</v>
      </c>
      <c r="B5463" s="20" t="s">
        <v>11506</v>
      </c>
      <c r="C5463" s="21"/>
      <c r="D5463" s="22"/>
      <c r="E5463" s="26">
        <f t="shared" si="85"/>
        <v>0</v>
      </c>
      <c r="F5463" s="22"/>
      <c r="G5463" s="22" t="s">
        <v>11507</v>
      </c>
    </row>
    <row r="5464" spans="1:7" s="23" customFormat="1" ht="94.5" customHeight="1">
      <c r="A5464" s="19"/>
      <c r="B5464" s="20" t="s">
        <v>11508</v>
      </c>
      <c r="C5464" s="21"/>
      <c r="D5464" s="22"/>
      <c r="E5464" s="26">
        <f t="shared" si="85"/>
        <v>0</v>
      </c>
      <c r="F5464" s="22"/>
      <c r="G5464" s="22" t="s">
        <v>11509</v>
      </c>
    </row>
    <row r="5465" spans="1:7" s="23" customFormat="1" ht="94.5" customHeight="1">
      <c r="A5465" s="19" t="s">
        <v>11510</v>
      </c>
      <c r="B5465" s="20" t="s">
        <v>11511</v>
      </c>
      <c r="C5465" s="21">
        <v>4</v>
      </c>
      <c r="D5465" s="22">
        <v>0</v>
      </c>
      <c r="E5465" s="26">
        <f t="shared" si="85"/>
        <v>4</v>
      </c>
      <c r="F5465" s="22" t="s">
        <v>256</v>
      </c>
      <c r="G5465" s="22" t="s">
        <v>11512</v>
      </c>
    </row>
    <row r="5466" spans="1:7" s="23" customFormat="1" ht="94.5" customHeight="1">
      <c r="A5466" s="19" t="s">
        <v>11513</v>
      </c>
      <c r="B5466" s="20" t="s">
        <v>49</v>
      </c>
      <c r="C5466" s="21">
        <v>4</v>
      </c>
      <c r="D5466" s="22">
        <v>0</v>
      </c>
      <c r="E5466" s="26">
        <f t="shared" si="85"/>
        <v>4</v>
      </c>
      <c r="F5466" s="22" t="s">
        <v>256</v>
      </c>
      <c r="G5466" s="22" t="s">
        <v>144</v>
      </c>
    </row>
    <row r="5467" spans="1:7" s="23" customFormat="1" ht="94.5" customHeight="1">
      <c r="A5467" s="19"/>
      <c r="B5467" s="20" t="s">
        <v>11514</v>
      </c>
      <c r="C5467" s="21"/>
      <c r="D5467" s="22"/>
      <c r="E5467" s="26">
        <f t="shared" si="85"/>
        <v>0</v>
      </c>
      <c r="F5467" s="22"/>
      <c r="G5467" s="22" t="s">
        <v>11515</v>
      </c>
    </row>
    <row r="5468" spans="1:7" s="23" customFormat="1" ht="94.5" customHeight="1">
      <c r="A5468" s="19" t="s">
        <v>11516</v>
      </c>
      <c r="B5468" s="20" t="s">
        <v>11517</v>
      </c>
      <c r="C5468" s="21">
        <v>4</v>
      </c>
      <c r="D5468" s="22">
        <v>0</v>
      </c>
      <c r="E5468" s="26">
        <f t="shared" si="85"/>
        <v>4</v>
      </c>
      <c r="F5468" s="22" t="s">
        <v>256</v>
      </c>
      <c r="G5468" s="22" t="s">
        <v>11512</v>
      </c>
    </row>
    <row r="5469" spans="1:7" s="23" customFormat="1" ht="94.5" customHeight="1">
      <c r="A5469" s="19" t="s">
        <v>11518</v>
      </c>
      <c r="B5469" s="20" t="s">
        <v>49</v>
      </c>
      <c r="C5469" s="21">
        <v>4</v>
      </c>
      <c r="D5469" s="22">
        <v>0</v>
      </c>
      <c r="E5469" s="26">
        <f t="shared" si="85"/>
        <v>4</v>
      </c>
      <c r="F5469" s="22" t="s">
        <v>256</v>
      </c>
      <c r="G5469" s="22" t="s">
        <v>144</v>
      </c>
    </row>
    <row r="5470" spans="1:7" s="23" customFormat="1" ht="94.5" customHeight="1">
      <c r="A5470" s="19"/>
      <c r="B5470" s="20" t="s">
        <v>11519</v>
      </c>
      <c r="C5470" s="21"/>
      <c r="D5470" s="22"/>
      <c r="E5470" s="26">
        <f t="shared" si="85"/>
        <v>0</v>
      </c>
      <c r="F5470" s="22"/>
      <c r="G5470" s="22" t="s">
        <v>11520</v>
      </c>
    </row>
    <row r="5471" spans="1:7" s="23" customFormat="1" ht="94.5" customHeight="1">
      <c r="A5471" s="19" t="s">
        <v>11521</v>
      </c>
      <c r="B5471" s="20" t="s">
        <v>11522</v>
      </c>
      <c r="C5471" s="21"/>
      <c r="D5471" s="22"/>
      <c r="E5471" s="26">
        <f t="shared" si="85"/>
        <v>0</v>
      </c>
      <c r="F5471" s="22"/>
      <c r="G5471" s="22" t="s">
        <v>11512</v>
      </c>
    </row>
    <row r="5472" spans="1:7" s="23" customFormat="1" ht="94.5" customHeight="1">
      <c r="A5472" s="19" t="s">
        <v>11523</v>
      </c>
      <c r="B5472" s="20" t="s">
        <v>11524</v>
      </c>
      <c r="C5472" s="21">
        <v>4</v>
      </c>
      <c r="D5472" s="22">
        <v>0</v>
      </c>
      <c r="E5472" s="26">
        <f t="shared" si="85"/>
        <v>4</v>
      </c>
      <c r="F5472" s="22" t="s">
        <v>256</v>
      </c>
      <c r="G5472" s="22" t="s">
        <v>11525</v>
      </c>
    </row>
    <row r="5473" spans="1:7" s="23" customFormat="1" ht="94.5" customHeight="1">
      <c r="A5473" s="19" t="s">
        <v>11526</v>
      </c>
      <c r="B5473" s="20" t="s">
        <v>20</v>
      </c>
      <c r="C5473" s="21">
        <v>4</v>
      </c>
      <c r="D5473" s="22">
        <v>1</v>
      </c>
      <c r="E5473" s="26">
        <f t="shared" si="85"/>
        <v>5</v>
      </c>
      <c r="F5473" s="22" t="s">
        <v>256</v>
      </c>
      <c r="G5473" s="22" t="s">
        <v>21</v>
      </c>
    </row>
    <row r="5474" spans="1:7" s="23" customFormat="1" ht="94.5" customHeight="1">
      <c r="A5474" s="19" t="s">
        <v>11527</v>
      </c>
      <c r="B5474" s="20" t="s">
        <v>49</v>
      </c>
      <c r="C5474" s="21">
        <v>4</v>
      </c>
      <c r="D5474" s="22">
        <v>1</v>
      </c>
      <c r="E5474" s="26">
        <f t="shared" si="85"/>
        <v>5</v>
      </c>
      <c r="F5474" s="22" t="s">
        <v>256</v>
      </c>
      <c r="G5474" s="22" t="s">
        <v>144</v>
      </c>
    </row>
    <row r="5475" spans="1:7" s="23" customFormat="1" ht="94.5" customHeight="1">
      <c r="A5475" s="19"/>
      <c r="B5475" s="20" t="s">
        <v>11528</v>
      </c>
      <c r="C5475" s="21"/>
      <c r="D5475" s="22"/>
      <c r="E5475" s="26">
        <f t="shared" si="85"/>
        <v>0</v>
      </c>
      <c r="F5475" s="22"/>
      <c r="G5475" s="22" t="s">
        <v>11529</v>
      </c>
    </row>
    <row r="5476" spans="1:7" s="23" customFormat="1" ht="94.5" customHeight="1">
      <c r="A5476" s="19" t="s">
        <v>11530</v>
      </c>
      <c r="B5476" s="20" t="s">
        <v>11531</v>
      </c>
      <c r="C5476" s="21"/>
      <c r="D5476" s="22"/>
      <c r="E5476" s="26">
        <f t="shared" si="85"/>
        <v>0</v>
      </c>
      <c r="F5476" s="22"/>
      <c r="G5476" s="22" t="s">
        <v>11512</v>
      </c>
    </row>
    <row r="5477" spans="1:7" s="23" customFormat="1" ht="94.5" customHeight="1">
      <c r="A5477" s="19" t="s">
        <v>11532</v>
      </c>
      <c r="B5477" s="20" t="s">
        <v>11524</v>
      </c>
      <c r="C5477" s="21">
        <v>4</v>
      </c>
      <c r="D5477" s="22">
        <v>0</v>
      </c>
      <c r="E5477" s="26">
        <f t="shared" si="85"/>
        <v>4</v>
      </c>
      <c r="F5477" s="22" t="s">
        <v>256</v>
      </c>
      <c r="G5477" s="22" t="s">
        <v>11525</v>
      </c>
    </row>
    <row r="5478" spans="1:7" s="23" customFormat="1" ht="94.5" customHeight="1">
      <c r="A5478" s="19" t="s">
        <v>11533</v>
      </c>
      <c r="B5478" s="20" t="s">
        <v>20</v>
      </c>
      <c r="C5478" s="21">
        <v>4</v>
      </c>
      <c r="D5478" s="22">
        <v>1</v>
      </c>
      <c r="E5478" s="26">
        <f t="shared" si="85"/>
        <v>5</v>
      </c>
      <c r="F5478" s="22" t="s">
        <v>256</v>
      </c>
      <c r="G5478" s="22" t="s">
        <v>21</v>
      </c>
    </row>
    <row r="5479" spans="1:7" s="23" customFormat="1" ht="94.5" customHeight="1">
      <c r="A5479" s="19" t="s">
        <v>11534</v>
      </c>
      <c r="B5479" s="20" t="s">
        <v>11535</v>
      </c>
      <c r="C5479" s="21">
        <v>4</v>
      </c>
      <c r="D5479" s="22">
        <v>0</v>
      </c>
      <c r="E5479" s="26">
        <f t="shared" si="85"/>
        <v>4</v>
      </c>
      <c r="F5479" s="22" t="s">
        <v>256</v>
      </c>
      <c r="G5479" s="22" t="s">
        <v>11536</v>
      </c>
    </row>
    <row r="5480" spans="1:7" s="23" customFormat="1" ht="94.5" customHeight="1">
      <c r="A5480" s="19" t="s">
        <v>11537</v>
      </c>
      <c r="B5480" s="20" t="s">
        <v>49</v>
      </c>
      <c r="C5480" s="21">
        <v>4</v>
      </c>
      <c r="D5480" s="22">
        <v>1</v>
      </c>
      <c r="E5480" s="26">
        <f t="shared" si="85"/>
        <v>5</v>
      </c>
      <c r="F5480" s="22" t="s">
        <v>256</v>
      </c>
      <c r="G5480" s="22" t="s">
        <v>144</v>
      </c>
    </row>
    <row r="5481" spans="1:7" s="23" customFormat="1" ht="94.5" customHeight="1">
      <c r="A5481" s="19"/>
      <c r="B5481" s="20" t="s">
        <v>11538</v>
      </c>
      <c r="C5481" s="21"/>
      <c r="D5481" s="22"/>
      <c r="E5481" s="26">
        <f t="shared" si="85"/>
        <v>0</v>
      </c>
      <c r="F5481" s="22"/>
      <c r="G5481" s="22" t="s">
        <v>11539</v>
      </c>
    </row>
    <row r="5482" spans="1:7" s="23" customFormat="1" ht="94.5" customHeight="1">
      <c r="A5482" s="19" t="s">
        <v>11540</v>
      </c>
      <c r="B5482" s="20" t="s">
        <v>11511</v>
      </c>
      <c r="C5482" s="21">
        <v>4</v>
      </c>
      <c r="D5482" s="22">
        <v>0</v>
      </c>
      <c r="E5482" s="26">
        <f t="shared" si="85"/>
        <v>4</v>
      </c>
      <c r="F5482" s="22" t="s">
        <v>256</v>
      </c>
      <c r="G5482" s="22" t="s">
        <v>11512</v>
      </c>
    </row>
    <row r="5483" spans="1:7" s="23" customFormat="1" ht="94.5" customHeight="1">
      <c r="A5483" s="19" t="s">
        <v>11541</v>
      </c>
      <c r="B5483" s="20" t="s">
        <v>11542</v>
      </c>
      <c r="C5483" s="21">
        <v>4</v>
      </c>
      <c r="D5483" s="22">
        <v>0</v>
      </c>
      <c r="E5483" s="26">
        <f t="shared" si="85"/>
        <v>4</v>
      </c>
      <c r="F5483" s="22" t="s">
        <v>256</v>
      </c>
      <c r="G5483" s="22" t="s">
        <v>11543</v>
      </c>
    </row>
    <row r="5484" spans="1:7" s="23" customFormat="1" ht="94.5" customHeight="1">
      <c r="A5484" s="19" t="s">
        <v>11544</v>
      </c>
      <c r="B5484" s="20" t="s">
        <v>49</v>
      </c>
      <c r="C5484" s="21">
        <v>4</v>
      </c>
      <c r="D5484" s="22">
        <v>0</v>
      </c>
      <c r="E5484" s="26">
        <f t="shared" si="85"/>
        <v>4</v>
      </c>
      <c r="F5484" s="22" t="s">
        <v>256</v>
      </c>
      <c r="G5484" s="22" t="s">
        <v>144</v>
      </c>
    </row>
    <row r="5485" spans="1:7" s="23" customFormat="1" ht="94.5" customHeight="1">
      <c r="A5485" s="19" t="s">
        <v>11545</v>
      </c>
      <c r="B5485" s="20" t="s">
        <v>11546</v>
      </c>
      <c r="C5485" s="21"/>
      <c r="D5485" s="22"/>
      <c r="E5485" s="26">
        <f t="shared" si="85"/>
        <v>0</v>
      </c>
      <c r="F5485" s="22"/>
      <c r="G5485" s="22" t="s">
        <v>11547</v>
      </c>
    </row>
    <row r="5486" spans="1:7" s="23" customFormat="1" ht="94.5" customHeight="1">
      <c r="A5486" s="19"/>
      <c r="B5486" s="20" t="s">
        <v>11548</v>
      </c>
      <c r="C5486" s="21"/>
      <c r="D5486" s="22"/>
      <c r="E5486" s="26">
        <f t="shared" si="85"/>
        <v>0</v>
      </c>
      <c r="F5486" s="22"/>
      <c r="G5486" s="22" t="s">
        <v>11549</v>
      </c>
    </row>
    <row r="5487" spans="1:7" s="23" customFormat="1" ht="94.5" customHeight="1">
      <c r="A5487" s="19" t="s">
        <v>11550</v>
      </c>
      <c r="B5487" s="20" t="s">
        <v>11551</v>
      </c>
      <c r="C5487" s="21">
        <v>4</v>
      </c>
      <c r="D5487" s="22">
        <v>1</v>
      </c>
      <c r="E5487" s="26">
        <f t="shared" si="85"/>
        <v>5</v>
      </c>
      <c r="F5487" s="22" t="s">
        <v>256</v>
      </c>
      <c r="G5487" s="22" t="s">
        <v>11552</v>
      </c>
    </row>
    <row r="5488" spans="1:7" s="23" customFormat="1" ht="94.5" customHeight="1">
      <c r="A5488" s="19" t="s">
        <v>11553</v>
      </c>
      <c r="B5488" s="20" t="s">
        <v>11554</v>
      </c>
      <c r="C5488" s="21"/>
      <c r="D5488" s="22"/>
      <c r="E5488" s="26">
        <f t="shared" si="85"/>
        <v>0</v>
      </c>
      <c r="F5488" s="22"/>
      <c r="G5488" s="22" t="s">
        <v>11555</v>
      </c>
    </row>
    <row r="5489" spans="1:7" s="23" customFormat="1" ht="94.5" customHeight="1">
      <c r="A5489" s="19" t="s">
        <v>11556</v>
      </c>
      <c r="B5489" s="20" t="s">
        <v>11557</v>
      </c>
      <c r="C5489" s="21">
        <v>4</v>
      </c>
      <c r="D5489" s="22">
        <v>1</v>
      </c>
      <c r="E5489" s="26">
        <f t="shared" si="85"/>
        <v>5</v>
      </c>
      <c r="F5489" s="22" t="s">
        <v>256</v>
      </c>
      <c r="G5489" s="22" t="s">
        <v>11558</v>
      </c>
    </row>
    <row r="5490" spans="1:7" s="23" customFormat="1" ht="94.5" customHeight="1">
      <c r="A5490" s="19" t="s">
        <v>11559</v>
      </c>
      <c r="B5490" s="20" t="s">
        <v>20</v>
      </c>
      <c r="C5490" s="21">
        <v>4</v>
      </c>
      <c r="D5490" s="22">
        <v>1</v>
      </c>
      <c r="E5490" s="26">
        <f t="shared" si="85"/>
        <v>5</v>
      </c>
      <c r="F5490" s="22" t="s">
        <v>256</v>
      </c>
      <c r="G5490" s="22" t="s">
        <v>21</v>
      </c>
    </row>
    <row r="5491" spans="1:7" s="23" customFormat="1" ht="94.5" customHeight="1">
      <c r="A5491" s="19" t="s">
        <v>11560</v>
      </c>
      <c r="B5491" s="20" t="s">
        <v>175</v>
      </c>
      <c r="C5491" s="21"/>
      <c r="D5491" s="22"/>
      <c r="E5491" s="26">
        <f t="shared" si="85"/>
        <v>0</v>
      </c>
      <c r="F5491" s="22"/>
      <c r="G5491" s="22" t="s">
        <v>144</v>
      </c>
    </row>
    <row r="5492" spans="1:7" s="23" customFormat="1" ht="94.5" customHeight="1">
      <c r="A5492" s="19" t="s">
        <v>11561</v>
      </c>
      <c r="B5492" s="20" t="s">
        <v>11562</v>
      </c>
      <c r="C5492" s="21">
        <v>4</v>
      </c>
      <c r="D5492" s="22">
        <v>1</v>
      </c>
      <c r="E5492" s="26">
        <f t="shared" si="85"/>
        <v>5</v>
      </c>
      <c r="F5492" s="22" t="s">
        <v>256</v>
      </c>
      <c r="G5492" s="22" t="s">
        <v>11563</v>
      </c>
    </row>
    <row r="5493" spans="1:7" s="23" customFormat="1" ht="94.5" customHeight="1">
      <c r="A5493" s="19" t="s">
        <v>11564</v>
      </c>
      <c r="B5493" s="20" t="s">
        <v>20</v>
      </c>
      <c r="C5493" s="21">
        <v>4</v>
      </c>
      <c r="D5493" s="22">
        <v>1</v>
      </c>
      <c r="E5493" s="26">
        <f t="shared" si="85"/>
        <v>5</v>
      </c>
      <c r="F5493" s="22" t="s">
        <v>256</v>
      </c>
      <c r="G5493" s="22" t="s">
        <v>21</v>
      </c>
    </row>
    <row r="5494" spans="1:7" s="23" customFormat="1" ht="94.5" customHeight="1">
      <c r="A5494" s="19"/>
      <c r="B5494" s="20" t="s">
        <v>11565</v>
      </c>
      <c r="C5494" s="21"/>
      <c r="D5494" s="22"/>
      <c r="E5494" s="26">
        <f t="shared" si="85"/>
        <v>0</v>
      </c>
      <c r="F5494" s="22"/>
      <c r="G5494" s="22" t="s">
        <v>11566</v>
      </c>
    </row>
    <row r="5495" spans="1:7" s="23" customFormat="1" ht="94.5" customHeight="1">
      <c r="A5495" s="19" t="s">
        <v>11567</v>
      </c>
      <c r="B5495" s="20" t="s">
        <v>11568</v>
      </c>
      <c r="C5495" s="21"/>
      <c r="D5495" s="22"/>
      <c r="E5495" s="26">
        <f t="shared" si="85"/>
        <v>0</v>
      </c>
      <c r="F5495" s="22"/>
      <c r="G5495" s="22" t="s">
        <v>11569</v>
      </c>
    </row>
    <row r="5496" spans="1:7" s="23" customFormat="1" ht="94.5" customHeight="1">
      <c r="A5496" s="19" t="s">
        <v>11570</v>
      </c>
      <c r="B5496" s="20" t="s">
        <v>11571</v>
      </c>
      <c r="C5496" s="21">
        <v>4</v>
      </c>
      <c r="D5496" s="22">
        <v>1</v>
      </c>
      <c r="E5496" s="26">
        <f t="shared" si="85"/>
        <v>5</v>
      </c>
      <c r="F5496" s="22" t="s">
        <v>256</v>
      </c>
      <c r="G5496" s="22" t="s">
        <v>11563</v>
      </c>
    </row>
    <row r="5497" spans="1:7" s="23" customFormat="1" ht="94.5" customHeight="1">
      <c r="A5497" s="19" t="s">
        <v>11572</v>
      </c>
      <c r="B5497" s="20" t="s">
        <v>20</v>
      </c>
      <c r="C5497" s="21">
        <v>4</v>
      </c>
      <c r="D5497" s="22">
        <v>1</v>
      </c>
      <c r="E5497" s="26">
        <f t="shared" si="85"/>
        <v>5</v>
      </c>
      <c r="F5497" s="22" t="s">
        <v>256</v>
      </c>
      <c r="G5497" s="22" t="s">
        <v>21</v>
      </c>
    </row>
    <row r="5498" spans="1:7" s="23" customFormat="1" ht="94.5" customHeight="1">
      <c r="A5498" s="19" t="s">
        <v>11573</v>
      </c>
      <c r="B5498" s="20" t="s">
        <v>11574</v>
      </c>
      <c r="C5498" s="21"/>
      <c r="D5498" s="22"/>
      <c r="E5498" s="26">
        <f t="shared" si="85"/>
        <v>0</v>
      </c>
      <c r="F5498" s="22"/>
      <c r="G5498" s="22" t="s">
        <v>11491</v>
      </c>
    </row>
    <row r="5499" spans="1:7" s="23" customFormat="1" ht="94.5" customHeight="1">
      <c r="A5499" s="19" t="s">
        <v>11575</v>
      </c>
      <c r="B5499" s="20" t="s">
        <v>11571</v>
      </c>
      <c r="C5499" s="21">
        <v>4</v>
      </c>
      <c r="D5499" s="22">
        <v>1</v>
      </c>
      <c r="E5499" s="26">
        <f t="shared" si="85"/>
        <v>5</v>
      </c>
      <c r="F5499" s="22" t="s">
        <v>256</v>
      </c>
      <c r="G5499" s="22" t="s">
        <v>11576</v>
      </c>
    </row>
    <row r="5500" spans="1:7" s="23" customFormat="1" ht="94.5" customHeight="1">
      <c r="A5500" s="19" t="s">
        <v>11577</v>
      </c>
      <c r="B5500" s="20" t="s">
        <v>20</v>
      </c>
      <c r="C5500" s="21">
        <v>4</v>
      </c>
      <c r="D5500" s="22">
        <v>1</v>
      </c>
      <c r="E5500" s="26">
        <f t="shared" si="85"/>
        <v>5</v>
      </c>
      <c r="F5500" s="22" t="s">
        <v>256</v>
      </c>
      <c r="G5500" s="22" t="s">
        <v>21</v>
      </c>
    </row>
    <row r="5501" spans="1:7" s="23" customFormat="1" ht="94.5" customHeight="1">
      <c r="A5501" s="19" t="s">
        <v>11578</v>
      </c>
      <c r="B5501" s="20" t="s">
        <v>11579</v>
      </c>
      <c r="C5501" s="21">
        <v>4</v>
      </c>
      <c r="D5501" s="22">
        <v>0</v>
      </c>
      <c r="E5501" s="26">
        <f t="shared" si="85"/>
        <v>4</v>
      </c>
      <c r="F5501" s="22" t="s">
        <v>256</v>
      </c>
      <c r="G5501" s="22" t="s">
        <v>11580</v>
      </c>
    </row>
    <row r="5502" spans="1:7" s="23" customFormat="1" ht="94.5" customHeight="1">
      <c r="A5502" s="19" t="s">
        <v>11581</v>
      </c>
      <c r="B5502" s="20" t="s">
        <v>11582</v>
      </c>
      <c r="C5502" s="21">
        <v>4</v>
      </c>
      <c r="D5502" s="22">
        <v>1</v>
      </c>
      <c r="E5502" s="26">
        <f t="shared" si="85"/>
        <v>5</v>
      </c>
      <c r="F5502" s="22" t="s">
        <v>256</v>
      </c>
      <c r="G5502" s="22" t="s">
        <v>11583</v>
      </c>
    </row>
    <row r="5503" spans="1:7" s="23" customFormat="1" ht="94.5" customHeight="1">
      <c r="A5503" s="19" t="s">
        <v>11584</v>
      </c>
      <c r="B5503" s="20" t="s">
        <v>11585</v>
      </c>
      <c r="C5503" s="21">
        <v>4</v>
      </c>
      <c r="D5503" s="22">
        <v>0</v>
      </c>
      <c r="E5503" s="26">
        <f t="shared" si="85"/>
        <v>4</v>
      </c>
      <c r="F5503" s="22" t="s">
        <v>256</v>
      </c>
      <c r="G5503" s="22" t="s">
        <v>11586</v>
      </c>
    </row>
    <row r="5504" spans="1:7" s="23" customFormat="1" ht="94.5" customHeight="1">
      <c r="A5504" s="19"/>
      <c r="B5504" s="20" t="s">
        <v>65</v>
      </c>
      <c r="C5504" s="21"/>
      <c r="D5504" s="22"/>
      <c r="E5504" s="26">
        <f t="shared" si="85"/>
        <v>0</v>
      </c>
      <c r="F5504" s="22"/>
      <c r="G5504" s="22" t="s">
        <v>66</v>
      </c>
    </row>
    <row r="5505" spans="1:7" s="23" customFormat="1" ht="94.5" customHeight="1">
      <c r="A5505" s="19" t="s">
        <v>11587</v>
      </c>
      <c r="B5505" s="20" t="s">
        <v>11588</v>
      </c>
      <c r="C5505" s="21"/>
      <c r="D5505" s="22"/>
      <c r="E5505" s="26">
        <f t="shared" si="85"/>
        <v>0</v>
      </c>
      <c r="F5505" s="22"/>
      <c r="G5505" s="22" t="s">
        <v>11569</v>
      </c>
    </row>
    <row r="5506" spans="1:7" s="23" customFormat="1" ht="94.5" customHeight="1">
      <c r="A5506" s="19" t="s">
        <v>11589</v>
      </c>
      <c r="B5506" s="20" t="s">
        <v>11590</v>
      </c>
      <c r="C5506" s="21">
        <v>4</v>
      </c>
      <c r="D5506" s="22">
        <v>0</v>
      </c>
      <c r="E5506" s="26">
        <f t="shared" si="85"/>
        <v>4</v>
      </c>
      <c r="F5506" s="22" t="s">
        <v>256</v>
      </c>
      <c r="G5506" s="22" t="s">
        <v>11591</v>
      </c>
    </row>
    <row r="5507" spans="1:7" s="23" customFormat="1" ht="94.5" customHeight="1">
      <c r="A5507" s="19" t="s">
        <v>11592</v>
      </c>
      <c r="B5507" s="20" t="s">
        <v>20</v>
      </c>
      <c r="C5507" s="21">
        <v>4</v>
      </c>
      <c r="D5507" s="22">
        <v>1</v>
      </c>
      <c r="E5507" s="26">
        <f t="shared" si="85"/>
        <v>5</v>
      </c>
      <c r="F5507" s="22" t="s">
        <v>256</v>
      </c>
      <c r="G5507" s="22" t="s">
        <v>21</v>
      </c>
    </row>
    <row r="5508" spans="1:7" s="23" customFormat="1" ht="94.5" customHeight="1">
      <c r="A5508" s="19" t="s">
        <v>11593</v>
      </c>
      <c r="B5508" s="20" t="s">
        <v>11594</v>
      </c>
      <c r="C5508" s="21"/>
      <c r="D5508" s="22"/>
      <c r="E5508" s="26">
        <f t="shared" si="85"/>
        <v>0</v>
      </c>
      <c r="F5508" s="22"/>
      <c r="G5508" s="22" t="s">
        <v>11595</v>
      </c>
    </row>
    <row r="5509" spans="1:7" s="23" customFormat="1" ht="94.5" customHeight="1">
      <c r="A5509" s="19" t="s">
        <v>11596</v>
      </c>
      <c r="B5509" s="20" t="s">
        <v>11562</v>
      </c>
      <c r="C5509" s="21">
        <v>4</v>
      </c>
      <c r="D5509" s="22">
        <v>1</v>
      </c>
      <c r="E5509" s="26">
        <f t="shared" si="85"/>
        <v>5</v>
      </c>
      <c r="F5509" s="22" t="s">
        <v>256</v>
      </c>
      <c r="G5509" s="22" t="s">
        <v>11563</v>
      </c>
    </row>
    <row r="5510" spans="1:7" s="23" customFormat="1" ht="94.5" customHeight="1">
      <c r="A5510" s="19" t="s">
        <v>11597</v>
      </c>
      <c r="B5510" s="20" t="s">
        <v>20</v>
      </c>
      <c r="C5510" s="21">
        <v>4</v>
      </c>
      <c r="D5510" s="22">
        <v>1</v>
      </c>
      <c r="E5510" s="26">
        <f t="shared" si="85"/>
        <v>5</v>
      </c>
      <c r="F5510" s="22" t="s">
        <v>256</v>
      </c>
      <c r="G5510" s="22" t="s">
        <v>21</v>
      </c>
    </row>
    <row r="5511" spans="1:7" s="23" customFormat="1" ht="94.5" customHeight="1">
      <c r="A5511" s="19" t="s">
        <v>11598</v>
      </c>
      <c r="B5511" s="20" t="s">
        <v>11599</v>
      </c>
      <c r="C5511" s="21"/>
      <c r="D5511" s="22"/>
      <c r="E5511" s="26">
        <f t="shared" si="85"/>
        <v>0</v>
      </c>
      <c r="F5511" s="22"/>
      <c r="G5511" s="22" t="s">
        <v>11600</v>
      </c>
    </row>
    <row r="5512" spans="1:7" s="23" customFormat="1" ht="94.5" customHeight="1">
      <c r="A5512" s="19" t="s">
        <v>11601</v>
      </c>
      <c r="B5512" s="20" t="s">
        <v>11602</v>
      </c>
      <c r="C5512" s="21">
        <v>4</v>
      </c>
      <c r="D5512" s="22">
        <v>1</v>
      </c>
      <c r="E5512" s="26">
        <f t="shared" si="85"/>
        <v>5</v>
      </c>
      <c r="F5512" s="22" t="s">
        <v>256</v>
      </c>
      <c r="G5512" s="22" t="s">
        <v>11603</v>
      </c>
    </row>
    <row r="5513" spans="1:7" s="23" customFormat="1" ht="94.5" customHeight="1">
      <c r="A5513" s="19" t="s">
        <v>11604</v>
      </c>
      <c r="B5513" s="20" t="s">
        <v>20</v>
      </c>
      <c r="C5513" s="21">
        <v>4</v>
      </c>
      <c r="D5513" s="22">
        <v>1</v>
      </c>
      <c r="E5513" s="26">
        <f t="shared" si="85"/>
        <v>5</v>
      </c>
      <c r="F5513" s="22" t="s">
        <v>256</v>
      </c>
      <c r="G5513" s="22" t="s">
        <v>21</v>
      </c>
    </row>
    <row r="5514" spans="1:7" s="23" customFormat="1" ht="94.5" customHeight="1">
      <c r="A5514" s="19" t="s">
        <v>11605</v>
      </c>
      <c r="B5514" s="20" t="s">
        <v>11606</v>
      </c>
      <c r="C5514" s="21"/>
      <c r="D5514" s="22"/>
      <c r="E5514" s="26">
        <f t="shared" ref="E5514:E5577" si="86">C5514+D5514</f>
        <v>0</v>
      </c>
      <c r="F5514" s="22"/>
      <c r="G5514" s="22" t="s">
        <v>11607</v>
      </c>
    </row>
    <row r="5515" spans="1:7" s="23" customFormat="1" ht="94.5" customHeight="1">
      <c r="A5515" s="19" t="s">
        <v>11608</v>
      </c>
      <c r="B5515" s="20" t="s">
        <v>11609</v>
      </c>
      <c r="C5515" s="21">
        <v>4</v>
      </c>
      <c r="D5515" s="22">
        <v>0</v>
      </c>
      <c r="E5515" s="26">
        <f t="shared" si="86"/>
        <v>4</v>
      </c>
      <c r="F5515" s="22" t="s">
        <v>256</v>
      </c>
      <c r="G5515" s="22" t="s">
        <v>11610</v>
      </c>
    </row>
    <row r="5516" spans="1:7" s="23" customFormat="1" ht="94.5" customHeight="1">
      <c r="A5516" s="19" t="s">
        <v>11611</v>
      </c>
      <c r="B5516" s="20" t="s">
        <v>11612</v>
      </c>
      <c r="C5516" s="21">
        <v>4</v>
      </c>
      <c r="D5516" s="22">
        <v>0</v>
      </c>
      <c r="E5516" s="26">
        <f t="shared" si="86"/>
        <v>4</v>
      </c>
      <c r="F5516" s="22" t="s">
        <v>256</v>
      </c>
      <c r="G5516" s="22" t="s">
        <v>11613</v>
      </c>
    </row>
    <row r="5517" spans="1:7" s="23" customFormat="1" ht="94.5" customHeight="1">
      <c r="A5517" s="19" t="s">
        <v>11614</v>
      </c>
      <c r="B5517" s="20" t="s">
        <v>11615</v>
      </c>
      <c r="C5517" s="21">
        <v>4</v>
      </c>
      <c r="D5517" s="22">
        <v>0</v>
      </c>
      <c r="E5517" s="26">
        <f t="shared" si="86"/>
        <v>4</v>
      </c>
      <c r="F5517" s="22" t="s">
        <v>256</v>
      </c>
      <c r="G5517" s="22" t="s">
        <v>11616</v>
      </c>
    </row>
    <row r="5518" spans="1:7" s="23" customFormat="1" ht="94.5" customHeight="1">
      <c r="A5518" s="19" t="s">
        <v>11617</v>
      </c>
      <c r="B5518" s="20" t="s">
        <v>11618</v>
      </c>
      <c r="C5518" s="21">
        <v>4</v>
      </c>
      <c r="D5518" s="22">
        <v>0</v>
      </c>
      <c r="E5518" s="26">
        <f t="shared" si="86"/>
        <v>4</v>
      </c>
      <c r="F5518" s="22" t="s">
        <v>256</v>
      </c>
      <c r="G5518" s="22" t="s">
        <v>11619</v>
      </c>
    </row>
    <row r="5519" spans="1:7" s="23" customFormat="1" ht="94.5" customHeight="1">
      <c r="A5519" s="19" t="s">
        <v>11620</v>
      </c>
      <c r="B5519" s="20" t="s">
        <v>11621</v>
      </c>
      <c r="C5519" s="21">
        <v>4</v>
      </c>
      <c r="D5519" s="22">
        <v>0</v>
      </c>
      <c r="E5519" s="26">
        <f t="shared" si="86"/>
        <v>4</v>
      </c>
      <c r="F5519" s="22" t="s">
        <v>256</v>
      </c>
      <c r="G5519" s="22" t="s">
        <v>11622</v>
      </c>
    </row>
    <row r="5520" spans="1:7" s="23" customFormat="1" ht="94.5" customHeight="1">
      <c r="A5520" s="19" t="s">
        <v>11623</v>
      </c>
      <c r="B5520" s="20" t="s">
        <v>11624</v>
      </c>
      <c r="C5520" s="21"/>
      <c r="D5520" s="22"/>
      <c r="E5520" s="26">
        <f t="shared" si="86"/>
        <v>0</v>
      </c>
      <c r="F5520" s="22"/>
      <c r="G5520" s="22" t="s">
        <v>11625</v>
      </c>
    </row>
    <row r="5521" spans="1:7" s="23" customFormat="1" ht="94.5" customHeight="1">
      <c r="A5521" s="19" t="s">
        <v>11626</v>
      </c>
      <c r="B5521" s="20" t="s">
        <v>11627</v>
      </c>
      <c r="C5521" s="21">
        <v>4</v>
      </c>
      <c r="D5521" s="22">
        <v>1</v>
      </c>
      <c r="E5521" s="26">
        <f t="shared" si="86"/>
        <v>5</v>
      </c>
      <c r="F5521" s="22" t="s">
        <v>256</v>
      </c>
      <c r="G5521" s="22" t="s">
        <v>11628</v>
      </c>
    </row>
    <row r="5522" spans="1:7" s="23" customFormat="1" ht="94.5" customHeight="1">
      <c r="A5522" s="19" t="s">
        <v>11629</v>
      </c>
      <c r="B5522" s="20" t="s">
        <v>11630</v>
      </c>
      <c r="C5522" s="21">
        <v>4</v>
      </c>
      <c r="D5522" s="22">
        <v>0</v>
      </c>
      <c r="E5522" s="26">
        <f t="shared" si="86"/>
        <v>4</v>
      </c>
      <c r="F5522" s="22" t="s">
        <v>256</v>
      </c>
      <c r="G5522" s="22" t="s">
        <v>11631</v>
      </c>
    </row>
    <row r="5523" spans="1:7" s="23" customFormat="1" ht="94.5" customHeight="1">
      <c r="A5523" s="19" t="s">
        <v>11632</v>
      </c>
      <c r="B5523" s="20" t="s">
        <v>26</v>
      </c>
      <c r="C5523" s="21">
        <v>4</v>
      </c>
      <c r="D5523" s="22">
        <v>0</v>
      </c>
      <c r="E5523" s="26">
        <f t="shared" si="86"/>
        <v>4</v>
      </c>
      <c r="F5523" s="22" t="s">
        <v>256</v>
      </c>
      <c r="G5523" s="22" t="s">
        <v>27</v>
      </c>
    </row>
    <row r="5524" spans="1:7" s="23" customFormat="1" ht="94.5" customHeight="1">
      <c r="A5524" s="19" t="s">
        <v>11633</v>
      </c>
      <c r="B5524" s="20" t="s">
        <v>11634</v>
      </c>
      <c r="C5524" s="21"/>
      <c r="D5524" s="22"/>
      <c r="E5524" s="26">
        <f t="shared" si="86"/>
        <v>0</v>
      </c>
      <c r="F5524" s="22"/>
      <c r="G5524" s="22" t="s">
        <v>11635</v>
      </c>
    </row>
    <row r="5525" spans="1:7" s="23" customFormat="1" ht="94.5" customHeight="1">
      <c r="A5525" s="19" t="s">
        <v>11636</v>
      </c>
      <c r="B5525" s="20" t="s">
        <v>11637</v>
      </c>
      <c r="C5525" s="21">
        <v>4</v>
      </c>
      <c r="D5525" s="22">
        <v>6</v>
      </c>
      <c r="E5525" s="26">
        <f t="shared" si="86"/>
        <v>10</v>
      </c>
      <c r="F5525" s="22" t="s">
        <v>256</v>
      </c>
      <c r="G5525" s="22" t="s">
        <v>11638</v>
      </c>
    </row>
    <row r="5526" spans="1:7" s="23" customFormat="1" ht="94.5" customHeight="1">
      <c r="A5526" s="19" t="s">
        <v>11639</v>
      </c>
      <c r="B5526" s="20" t="s">
        <v>65</v>
      </c>
      <c r="C5526" s="21"/>
      <c r="D5526" s="22"/>
      <c r="E5526" s="26">
        <f t="shared" si="86"/>
        <v>0</v>
      </c>
      <c r="F5526" s="22"/>
      <c r="G5526" s="22" t="s">
        <v>27</v>
      </c>
    </row>
    <row r="5527" spans="1:7" s="23" customFormat="1" ht="94.5" customHeight="1">
      <c r="A5527" s="19" t="s">
        <v>11640</v>
      </c>
      <c r="B5527" s="20" t="s">
        <v>11641</v>
      </c>
      <c r="C5527" s="21">
        <v>4</v>
      </c>
      <c r="D5527" s="22">
        <v>1</v>
      </c>
      <c r="E5527" s="26">
        <f t="shared" si="86"/>
        <v>5</v>
      </c>
      <c r="F5527" s="22" t="s">
        <v>256</v>
      </c>
      <c r="G5527" s="22" t="s">
        <v>11642</v>
      </c>
    </row>
    <row r="5528" spans="1:7" s="23" customFormat="1" ht="94.5" customHeight="1">
      <c r="A5528" s="19" t="s">
        <v>11643</v>
      </c>
      <c r="B5528" s="20" t="s">
        <v>11644</v>
      </c>
      <c r="C5528" s="21">
        <v>4</v>
      </c>
      <c r="D5528" s="22">
        <v>1</v>
      </c>
      <c r="E5528" s="26">
        <f t="shared" si="86"/>
        <v>5</v>
      </c>
      <c r="F5528" s="22" t="s">
        <v>256</v>
      </c>
      <c r="G5528" s="22" t="s">
        <v>11645</v>
      </c>
    </row>
    <row r="5529" spans="1:7" s="23" customFormat="1" ht="94.5" customHeight="1">
      <c r="A5529" s="19" t="s">
        <v>11646</v>
      </c>
      <c r="B5529" s="20" t="s">
        <v>20</v>
      </c>
      <c r="C5529" s="21">
        <v>4</v>
      </c>
      <c r="D5529" s="22">
        <v>1</v>
      </c>
      <c r="E5529" s="26">
        <f t="shared" si="86"/>
        <v>5</v>
      </c>
      <c r="F5529" s="22" t="s">
        <v>256</v>
      </c>
      <c r="G5529" s="22" t="s">
        <v>21</v>
      </c>
    </row>
    <row r="5530" spans="1:7" s="23" customFormat="1" ht="94.5" customHeight="1">
      <c r="A5530" s="19" t="s">
        <v>11647</v>
      </c>
      <c r="B5530" s="20" t="s">
        <v>11648</v>
      </c>
      <c r="C5530" s="21"/>
      <c r="D5530" s="22"/>
      <c r="E5530" s="26">
        <f t="shared" si="86"/>
        <v>0</v>
      </c>
      <c r="F5530" s="22"/>
      <c r="G5530" s="22" t="s">
        <v>11649</v>
      </c>
    </row>
    <row r="5531" spans="1:7" s="23" customFormat="1" ht="94.5" customHeight="1">
      <c r="A5531" s="19"/>
      <c r="B5531" s="20" t="s">
        <v>11650</v>
      </c>
      <c r="C5531" s="21"/>
      <c r="D5531" s="22"/>
      <c r="E5531" s="26">
        <f t="shared" si="86"/>
        <v>0</v>
      </c>
      <c r="F5531" s="22"/>
      <c r="G5531" s="22" t="s">
        <v>11651</v>
      </c>
    </row>
    <row r="5532" spans="1:7" s="23" customFormat="1" ht="94.5" customHeight="1">
      <c r="A5532" s="19" t="s">
        <v>11652</v>
      </c>
      <c r="B5532" s="20" t="s">
        <v>11495</v>
      </c>
      <c r="C5532" s="21">
        <v>4</v>
      </c>
      <c r="D5532" s="22">
        <v>0</v>
      </c>
      <c r="E5532" s="26">
        <f t="shared" si="86"/>
        <v>4</v>
      </c>
      <c r="F5532" s="22" t="s">
        <v>256</v>
      </c>
      <c r="G5532" s="22" t="s">
        <v>11496</v>
      </c>
    </row>
    <row r="5533" spans="1:7" s="23" customFormat="1" ht="94.5" customHeight="1">
      <c r="A5533" s="19" t="s">
        <v>11653</v>
      </c>
      <c r="B5533" s="20" t="s">
        <v>11654</v>
      </c>
      <c r="C5533" s="21">
        <v>4</v>
      </c>
      <c r="D5533" s="22">
        <v>0</v>
      </c>
      <c r="E5533" s="26">
        <f t="shared" si="86"/>
        <v>4</v>
      </c>
      <c r="F5533" s="22" t="s">
        <v>256</v>
      </c>
      <c r="G5533" s="22" t="s">
        <v>11499</v>
      </c>
    </row>
    <row r="5534" spans="1:7" s="23" customFormat="1" ht="94.5" customHeight="1">
      <c r="A5534" s="19" t="s">
        <v>11655</v>
      </c>
      <c r="B5534" s="20" t="s">
        <v>49</v>
      </c>
      <c r="C5534" s="21">
        <v>4</v>
      </c>
      <c r="D5534" s="22">
        <v>0</v>
      </c>
      <c r="E5534" s="26">
        <f t="shared" si="86"/>
        <v>4</v>
      </c>
      <c r="F5534" s="22" t="s">
        <v>256</v>
      </c>
      <c r="G5534" s="22" t="s">
        <v>144</v>
      </c>
    </row>
    <row r="5535" spans="1:7" s="23" customFormat="1" ht="94.5" customHeight="1">
      <c r="A5535" s="19"/>
      <c r="B5535" s="20" t="s">
        <v>11656</v>
      </c>
      <c r="C5535" s="21"/>
      <c r="D5535" s="22"/>
      <c r="E5535" s="26">
        <f t="shared" si="86"/>
        <v>0</v>
      </c>
      <c r="F5535" s="22"/>
      <c r="G5535" s="22" t="s">
        <v>11657</v>
      </c>
    </row>
    <row r="5536" spans="1:7" s="23" customFormat="1" ht="94.5" customHeight="1">
      <c r="A5536" s="19" t="s">
        <v>11658</v>
      </c>
      <c r="B5536" s="20" t="s">
        <v>11659</v>
      </c>
      <c r="C5536" s="21">
        <v>4</v>
      </c>
      <c r="D5536" s="22">
        <v>1</v>
      </c>
      <c r="E5536" s="26">
        <f t="shared" si="86"/>
        <v>5</v>
      </c>
      <c r="F5536" s="22" t="s">
        <v>256</v>
      </c>
      <c r="G5536" s="22" t="s">
        <v>11660</v>
      </c>
    </row>
    <row r="5537" spans="1:7" s="23" customFormat="1" ht="94.5" customHeight="1">
      <c r="A5537" s="19" t="s">
        <v>11661</v>
      </c>
      <c r="B5537" s="20" t="s">
        <v>673</v>
      </c>
      <c r="C5537" s="21">
        <v>4</v>
      </c>
      <c r="D5537" s="22">
        <v>0</v>
      </c>
      <c r="E5537" s="26">
        <f t="shared" si="86"/>
        <v>4</v>
      </c>
      <c r="F5537" s="22" t="s">
        <v>256</v>
      </c>
      <c r="G5537" s="22" t="s">
        <v>144</v>
      </c>
    </row>
    <row r="5538" spans="1:7" s="23" customFormat="1" ht="94.5" customHeight="1">
      <c r="A5538" s="19"/>
      <c r="B5538" s="20" t="s">
        <v>11662</v>
      </c>
      <c r="C5538" s="21"/>
      <c r="D5538" s="22"/>
      <c r="E5538" s="26">
        <f t="shared" si="86"/>
        <v>0</v>
      </c>
      <c r="F5538" s="22"/>
      <c r="G5538" s="22" t="s">
        <v>11663</v>
      </c>
    </row>
    <row r="5539" spans="1:7" s="23" customFormat="1" ht="94.5" customHeight="1">
      <c r="A5539" s="19" t="s">
        <v>11664</v>
      </c>
      <c r="B5539" s="20" t="s">
        <v>11665</v>
      </c>
      <c r="C5539" s="21">
        <v>4</v>
      </c>
      <c r="D5539" s="22">
        <v>0</v>
      </c>
      <c r="E5539" s="26">
        <f t="shared" si="86"/>
        <v>4</v>
      </c>
      <c r="F5539" s="22" t="s">
        <v>256</v>
      </c>
      <c r="G5539" s="22" t="s">
        <v>11666</v>
      </c>
    </row>
    <row r="5540" spans="1:7" s="23" customFormat="1" ht="94.5" customHeight="1">
      <c r="A5540" s="19" t="s">
        <v>11667</v>
      </c>
      <c r="B5540" s="20" t="s">
        <v>11668</v>
      </c>
      <c r="C5540" s="21">
        <v>4</v>
      </c>
      <c r="D5540" s="22">
        <v>0</v>
      </c>
      <c r="E5540" s="26">
        <f t="shared" si="86"/>
        <v>4</v>
      </c>
      <c r="F5540" s="22" t="s">
        <v>256</v>
      </c>
      <c r="G5540" s="22" t="s">
        <v>11669</v>
      </c>
    </row>
    <row r="5541" spans="1:7" s="23" customFormat="1" ht="94.5" customHeight="1">
      <c r="A5541" s="19" t="s">
        <v>11670</v>
      </c>
      <c r="B5541" s="20" t="s">
        <v>49</v>
      </c>
      <c r="C5541" s="21">
        <v>4</v>
      </c>
      <c r="D5541" s="22">
        <v>0</v>
      </c>
      <c r="E5541" s="26">
        <f t="shared" si="86"/>
        <v>4</v>
      </c>
      <c r="F5541" s="22" t="s">
        <v>256</v>
      </c>
      <c r="G5541" s="22" t="s">
        <v>144</v>
      </c>
    </row>
    <row r="5542" spans="1:7" s="23" customFormat="1" ht="94.5" customHeight="1">
      <c r="A5542" s="19"/>
      <c r="B5542" s="20" t="s">
        <v>11671</v>
      </c>
      <c r="C5542" s="21"/>
      <c r="D5542" s="22"/>
      <c r="E5542" s="26">
        <f t="shared" si="86"/>
        <v>0</v>
      </c>
      <c r="F5542" s="22"/>
      <c r="G5542" s="22" t="s">
        <v>11672</v>
      </c>
    </row>
    <row r="5543" spans="1:7" s="23" customFormat="1" ht="94.5" customHeight="1">
      <c r="A5543" s="19" t="s">
        <v>26660</v>
      </c>
      <c r="B5543" s="20" t="s">
        <v>11673</v>
      </c>
      <c r="C5543" s="21"/>
      <c r="D5543" s="22"/>
      <c r="E5543" s="26">
        <f t="shared" si="86"/>
        <v>0</v>
      </c>
      <c r="F5543" s="22"/>
      <c r="G5543" s="22" t="s">
        <v>11674</v>
      </c>
    </row>
    <row r="5544" spans="1:7" s="23" customFormat="1" ht="94.5" customHeight="1">
      <c r="A5544" s="19" t="s">
        <v>26661</v>
      </c>
      <c r="B5544" s="20" t="s">
        <v>26663</v>
      </c>
      <c r="C5544" s="21">
        <v>4</v>
      </c>
      <c r="D5544" s="22">
        <v>1</v>
      </c>
      <c r="E5544" s="26">
        <f t="shared" si="86"/>
        <v>5</v>
      </c>
      <c r="F5544" s="22" t="s">
        <v>256</v>
      </c>
      <c r="G5544" s="22" t="s">
        <v>26664</v>
      </c>
    </row>
    <row r="5545" spans="1:7" s="23" customFormat="1" ht="94.5" customHeight="1">
      <c r="A5545" s="19" t="s">
        <v>26662</v>
      </c>
      <c r="B5545" s="20" t="s">
        <v>25113</v>
      </c>
      <c r="C5545" s="21">
        <v>4</v>
      </c>
      <c r="D5545" s="22">
        <v>1</v>
      </c>
      <c r="E5545" s="26">
        <f t="shared" si="86"/>
        <v>5</v>
      </c>
      <c r="F5545" s="22" t="s">
        <v>256</v>
      </c>
      <c r="G5545" s="22"/>
    </row>
    <row r="5546" spans="1:7" s="23" customFormat="1" ht="94.5" customHeight="1">
      <c r="A5546" s="19" t="s">
        <v>11675</v>
      </c>
      <c r="B5546" s="20" t="s">
        <v>49</v>
      </c>
      <c r="C5546" s="21">
        <v>4</v>
      </c>
      <c r="D5546" s="22">
        <v>1</v>
      </c>
      <c r="E5546" s="26">
        <f t="shared" si="86"/>
        <v>5</v>
      </c>
      <c r="F5546" s="22" t="s">
        <v>256</v>
      </c>
      <c r="G5546" s="22" t="s">
        <v>144</v>
      </c>
    </row>
    <row r="5547" spans="1:7" s="23" customFormat="1" ht="94.5" customHeight="1">
      <c r="A5547" s="19" t="s">
        <v>11676</v>
      </c>
      <c r="B5547" s="20" t="s">
        <v>11677</v>
      </c>
      <c r="C5547" s="21"/>
      <c r="D5547" s="22"/>
      <c r="E5547" s="26">
        <f t="shared" si="86"/>
        <v>0</v>
      </c>
      <c r="F5547" s="22"/>
      <c r="G5547" s="22" t="s">
        <v>11678</v>
      </c>
    </row>
    <row r="5548" spans="1:7" s="23" customFormat="1" ht="94.5" customHeight="1">
      <c r="A5548" s="19" t="s">
        <v>11679</v>
      </c>
      <c r="B5548" s="20" t="s">
        <v>11680</v>
      </c>
      <c r="C5548" s="21">
        <v>4</v>
      </c>
      <c r="D5548" s="22">
        <v>0</v>
      </c>
      <c r="E5548" s="26">
        <f t="shared" si="86"/>
        <v>4</v>
      </c>
      <c r="F5548" s="22" t="s">
        <v>256</v>
      </c>
      <c r="G5548" s="22" t="s">
        <v>11681</v>
      </c>
    </row>
    <row r="5549" spans="1:7" s="23" customFormat="1" ht="94.5" customHeight="1">
      <c r="A5549" s="19"/>
      <c r="B5549" s="20" t="s">
        <v>11682</v>
      </c>
      <c r="C5549" s="21"/>
      <c r="D5549" s="22"/>
      <c r="E5549" s="26">
        <f t="shared" si="86"/>
        <v>0</v>
      </c>
      <c r="F5549" s="22"/>
      <c r="G5549" s="22" t="s">
        <v>11683</v>
      </c>
    </row>
    <row r="5550" spans="1:7" s="23" customFormat="1" ht="94.5" customHeight="1">
      <c r="A5550" s="19" t="s">
        <v>11684</v>
      </c>
      <c r="B5550" s="20" t="s">
        <v>11685</v>
      </c>
      <c r="C5550" s="21">
        <v>4</v>
      </c>
      <c r="D5550" s="22">
        <v>16</v>
      </c>
      <c r="E5550" s="26">
        <f t="shared" si="86"/>
        <v>20</v>
      </c>
      <c r="F5550" s="22" t="s">
        <v>256</v>
      </c>
      <c r="G5550" s="22" t="s">
        <v>11686</v>
      </c>
    </row>
    <row r="5551" spans="1:7" s="23" customFormat="1" ht="94.5" customHeight="1">
      <c r="A5551" s="19" t="s">
        <v>11687</v>
      </c>
      <c r="B5551" s="20" t="s">
        <v>49</v>
      </c>
      <c r="C5551" s="21">
        <v>4</v>
      </c>
      <c r="D5551" s="22">
        <v>16</v>
      </c>
      <c r="E5551" s="26">
        <f t="shared" si="86"/>
        <v>20</v>
      </c>
      <c r="F5551" s="22" t="s">
        <v>256</v>
      </c>
      <c r="G5551" s="22" t="s">
        <v>144</v>
      </c>
    </row>
    <row r="5552" spans="1:7" s="23" customFormat="1" ht="94.5" customHeight="1">
      <c r="A5552" s="19"/>
      <c r="B5552" s="20" t="s">
        <v>11688</v>
      </c>
      <c r="C5552" s="21"/>
      <c r="D5552" s="22"/>
      <c r="E5552" s="26">
        <f t="shared" si="86"/>
        <v>0</v>
      </c>
      <c r="F5552" s="22"/>
      <c r="G5552" s="22" t="s">
        <v>11689</v>
      </c>
    </row>
    <row r="5553" spans="1:7" s="23" customFormat="1" ht="94.5" customHeight="1">
      <c r="A5553" s="19" t="s">
        <v>26665</v>
      </c>
      <c r="B5553" s="20" t="s">
        <v>11690</v>
      </c>
      <c r="C5553" s="21"/>
      <c r="D5553" s="22"/>
      <c r="E5553" s="26">
        <f t="shared" si="86"/>
        <v>0</v>
      </c>
      <c r="F5553" s="22"/>
      <c r="G5553" s="22" t="s">
        <v>11691</v>
      </c>
    </row>
    <row r="5554" spans="1:7" s="23" customFormat="1" ht="94.5" customHeight="1">
      <c r="A5554" s="19" t="s">
        <v>26666</v>
      </c>
      <c r="B5554" s="20" t="s">
        <v>26668</v>
      </c>
      <c r="C5554" s="21">
        <v>4</v>
      </c>
      <c r="D5554" s="22">
        <v>1</v>
      </c>
      <c r="E5554" s="26">
        <f t="shared" si="86"/>
        <v>5</v>
      </c>
      <c r="F5554" s="22" t="s">
        <v>256</v>
      </c>
      <c r="G5554" s="22" t="s">
        <v>26669</v>
      </c>
    </row>
    <row r="5555" spans="1:7" s="23" customFormat="1" ht="94.5" customHeight="1">
      <c r="A5555" s="19" t="s">
        <v>26667</v>
      </c>
      <c r="B5555" s="20" t="s">
        <v>25113</v>
      </c>
      <c r="C5555" s="21">
        <v>4</v>
      </c>
      <c r="D5555" s="22">
        <v>0</v>
      </c>
      <c r="E5555" s="26">
        <f t="shared" si="86"/>
        <v>4</v>
      </c>
      <c r="F5555" s="22" t="s">
        <v>256</v>
      </c>
      <c r="G5555" s="22" t="s">
        <v>25333</v>
      </c>
    </row>
    <row r="5556" spans="1:7" s="23" customFormat="1" ht="94.5" customHeight="1">
      <c r="A5556" s="19" t="s">
        <v>11692</v>
      </c>
      <c r="B5556" s="20" t="s">
        <v>49</v>
      </c>
      <c r="C5556" s="21">
        <v>4</v>
      </c>
      <c r="D5556" s="22">
        <v>0</v>
      </c>
      <c r="E5556" s="26">
        <f t="shared" si="86"/>
        <v>4</v>
      </c>
      <c r="F5556" s="22" t="s">
        <v>256</v>
      </c>
      <c r="G5556" s="22" t="s">
        <v>144</v>
      </c>
    </row>
    <row r="5557" spans="1:7" s="23" customFormat="1" ht="94.5" customHeight="1">
      <c r="A5557" s="19" t="s">
        <v>11693</v>
      </c>
      <c r="B5557" s="20" t="s">
        <v>11694</v>
      </c>
      <c r="C5557" s="21">
        <v>4</v>
      </c>
      <c r="D5557" s="22">
        <v>0</v>
      </c>
      <c r="E5557" s="26">
        <f t="shared" si="86"/>
        <v>4</v>
      </c>
      <c r="F5557" s="22" t="s">
        <v>256</v>
      </c>
      <c r="G5557" s="22" t="s">
        <v>11695</v>
      </c>
    </row>
    <row r="5558" spans="1:7" s="23" customFormat="1" ht="94.5" customHeight="1">
      <c r="A5558" s="19" t="s">
        <v>11696</v>
      </c>
      <c r="B5558" s="20" t="s">
        <v>11697</v>
      </c>
      <c r="C5558" s="21"/>
      <c r="D5558" s="22"/>
      <c r="E5558" s="26">
        <f t="shared" si="86"/>
        <v>0</v>
      </c>
      <c r="F5558" s="22"/>
      <c r="G5558" s="22" t="s">
        <v>11698</v>
      </c>
    </row>
    <row r="5559" spans="1:7" s="23" customFormat="1" ht="94.5" customHeight="1">
      <c r="A5559" s="19" t="s">
        <v>11699</v>
      </c>
      <c r="B5559" s="20" t="s">
        <v>11700</v>
      </c>
      <c r="C5559" s="21">
        <v>4</v>
      </c>
      <c r="D5559" s="22">
        <v>1</v>
      </c>
      <c r="E5559" s="26">
        <f t="shared" si="86"/>
        <v>5</v>
      </c>
      <c r="F5559" s="22" t="s">
        <v>256</v>
      </c>
      <c r="G5559" s="22" t="s">
        <v>11701</v>
      </c>
    </row>
    <row r="5560" spans="1:7" s="23" customFormat="1" ht="94.5" customHeight="1">
      <c r="A5560" s="19" t="s">
        <v>11702</v>
      </c>
      <c r="B5560" s="20" t="s">
        <v>11703</v>
      </c>
      <c r="C5560" s="21">
        <v>4</v>
      </c>
      <c r="D5560" s="22">
        <v>1</v>
      </c>
      <c r="E5560" s="26">
        <f t="shared" si="86"/>
        <v>5</v>
      </c>
      <c r="F5560" s="22" t="s">
        <v>256</v>
      </c>
      <c r="G5560" s="22" t="s">
        <v>11704</v>
      </c>
    </row>
    <row r="5561" spans="1:7" s="23" customFormat="1" ht="94.5" customHeight="1">
      <c r="A5561" s="19" t="s">
        <v>11705</v>
      </c>
      <c r="B5561" s="20" t="s">
        <v>11706</v>
      </c>
      <c r="C5561" s="21">
        <v>4</v>
      </c>
      <c r="D5561" s="22">
        <v>1</v>
      </c>
      <c r="E5561" s="26">
        <f t="shared" si="86"/>
        <v>5</v>
      </c>
      <c r="F5561" s="22" t="s">
        <v>256</v>
      </c>
      <c r="G5561" s="22" t="s">
        <v>11707</v>
      </c>
    </row>
    <row r="5562" spans="1:7" s="23" customFormat="1" ht="94.5" customHeight="1">
      <c r="A5562" s="19" t="s">
        <v>11708</v>
      </c>
      <c r="B5562" s="20" t="s">
        <v>11709</v>
      </c>
      <c r="C5562" s="21">
        <v>4</v>
      </c>
      <c r="D5562" s="22">
        <v>1</v>
      </c>
      <c r="E5562" s="26">
        <f t="shared" si="86"/>
        <v>5</v>
      </c>
      <c r="F5562" s="22" t="s">
        <v>256</v>
      </c>
      <c r="G5562" s="22" t="s">
        <v>11710</v>
      </c>
    </row>
    <row r="5563" spans="1:7" s="23" customFormat="1" ht="94.5" customHeight="1">
      <c r="A5563" s="19" t="s">
        <v>26670</v>
      </c>
      <c r="B5563" s="20" t="s">
        <v>26671</v>
      </c>
      <c r="C5563" s="21">
        <v>4</v>
      </c>
      <c r="D5563" s="22">
        <v>0</v>
      </c>
      <c r="E5563" s="26">
        <f t="shared" si="86"/>
        <v>4</v>
      </c>
      <c r="F5563" s="22" t="s">
        <v>256</v>
      </c>
      <c r="G5563" s="22" t="s">
        <v>26672</v>
      </c>
    </row>
    <row r="5564" spans="1:7" s="23" customFormat="1" ht="94.5" customHeight="1">
      <c r="A5564" s="19" t="s">
        <v>11711</v>
      </c>
      <c r="B5564" s="20" t="s">
        <v>170</v>
      </c>
      <c r="C5564" s="21">
        <v>4</v>
      </c>
      <c r="D5564" s="22">
        <v>1</v>
      </c>
      <c r="E5564" s="26">
        <f t="shared" si="86"/>
        <v>5</v>
      </c>
      <c r="F5564" s="22" t="s">
        <v>256</v>
      </c>
      <c r="G5564" s="22" t="s">
        <v>237</v>
      </c>
    </row>
    <row r="5565" spans="1:7" s="23" customFormat="1" ht="94.5" customHeight="1">
      <c r="A5565" s="19" t="s">
        <v>11712</v>
      </c>
      <c r="B5565" s="20" t="s">
        <v>11713</v>
      </c>
      <c r="C5565" s="21">
        <v>4</v>
      </c>
      <c r="D5565" s="22">
        <v>0</v>
      </c>
      <c r="E5565" s="26">
        <f t="shared" si="86"/>
        <v>4</v>
      </c>
      <c r="F5565" s="22" t="s">
        <v>256</v>
      </c>
      <c r="G5565" s="22" t="s">
        <v>11714</v>
      </c>
    </row>
    <row r="5566" spans="1:7" s="23" customFormat="1" ht="94.5" customHeight="1">
      <c r="A5566" s="19" t="s">
        <v>11715</v>
      </c>
      <c r="B5566" s="20" t="s">
        <v>11716</v>
      </c>
      <c r="C5566" s="21"/>
      <c r="D5566" s="22"/>
      <c r="E5566" s="26">
        <f t="shared" si="86"/>
        <v>0</v>
      </c>
      <c r="F5566" s="22"/>
      <c r="G5566" s="22" t="s">
        <v>11717</v>
      </c>
    </row>
    <row r="5567" spans="1:7" s="23" customFormat="1" ht="94.5" customHeight="1">
      <c r="A5567" s="19" t="s">
        <v>11718</v>
      </c>
      <c r="B5567" s="20" t="s">
        <v>11719</v>
      </c>
      <c r="C5567" s="21">
        <v>4</v>
      </c>
      <c r="D5567" s="22">
        <v>0</v>
      </c>
      <c r="E5567" s="26">
        <f t="shared" si="86"/>
        <v>4</v>
      </c>
      <c r="F5567" s="22" t="s">
        <v>256</v>
      </c>
      <c r="G5567" s="22" t="s">
        <v>11720</v>
      </c>
    </row>
    <row r="5568" spans="1:7" s="23" customFormat="1" ht="94.5" customHeight="1">
      <c r="A5568" s="19" t="s">
        <v>11721</v>
      </c>
      <c r="B5568" s="20" t="s">
        <v>11722</v>
      </c>
      <c r="C5568" s="21">
        <v>4</v>
      </c>
      <c r="D5568" s="22">
        <v>0</v>
      </c>
      <c r="E5568" s="26">
        <f t="shared" si="86"/>
        <v>4</v>
      </c>
      <c r="F5568" s="22" t="s">
        <v>256</v>
      </c>
      <c r="G5568" s="22" t="s">
        <v>11723</v>
      </c>
    </row>
    <row r="5569" spans="1:7" s="23" customFormat="1" ht="94.5" customHeight="1">
      <c r="A5569" s="19" t="s">
        <v>11724</v>
      </c>
      <c r="B5569" s="20" t="s">
        <v>26</v>
      </c>
      <c r="C5569" s="21">
        <v>4</v>
      </c>
      <c r="D5569" s="22">
        <v>0</v>
      </c>
      <c r="E5569" s="26">
        <f t="shared" si="86"/>
        <v>4</v>
      </c>
      <c r="F5569" s="22" t="s">
        <v>256</v>
      </c>
      <c r="G5569" s="22" t="s">
        <v>27</v>
      </c>
    </row>
    <row r="5570" spans="1:7" s="23" customFormat="1" ht="94.5" customHeight="1">
      <c r="A5570" s="19" t="s">
        <v>11725</v>
      </c>
      <c r="B5570" s="20" t="s">
        <v>11726</v>
      </c>
      <c r="C5570" s="21"/>
      <c r="D5570" s="22"/>
      <c r="E5570" s="26">
        <f t="shared" si="86"/>
        <v>0</v>
      </c>
      <c r="F5570" s="22"/>
      <c r="G5570" s="22" t="s">
        <v>11727</v>
      </c>
    </row>
    <row r="5571" spans="1:7" s="23" customFormat="1" ht="94.5" customHeight="1">
      <c r="A5571" s="19" t="s">
        <v>11728</v>
      </c>
      <c r="B5571" s="20" t="s">
        <v>11729</v>
      </c>
      <c r="C5571" s="21">
        <v>4</v>
      </c>
      <c r="D5571" s="22">
        <v>6</v>
      </c>
      <c r="E5571" s="26">
        <f t="shared" si="86"/>
        <v>10</v>
      </c>
      <c r="F5571" s="22" t="s">
        <v>256</v>
      </c>
      <c r="G5571" s="22" t="s">
        <v>11730</v>
      </c>
    </row>
    <row r="5572" spans="1:7" s="23" customFormat="1" ht="94.5" customHeight="1">
      <c r="A5572" s="19" t="s">
        <v>11731</v>
      </c>
      <c r="B5572" s="20" t="s">
        <v>1445</v>
      </c>
      <c r="C5572" s="21">
        <v>4</v>
      </c>
      <c r="D5572" s="22">
        <v>6</v>
      </c>
      <c r="E5572" s="26">
        <f t="shared" si="86"/>
        <v>10</v>
      </c>
      <c r="F5572" s="22" t="s">
        <v>256</v>
      </c>
      <c r="G5572" s="22" t="s">
        <v>27</v>
      </c>
    </row>
    <row r="5573" spans="1:7" s="23" customFormat="1" ht="94.5" customHeight="1">
      <c r="A5573" s="19" t="s">
        <v>11732</v>
      </c>
      <c r="B5573" s="20" t="s">
        <v>1303</v>
      </c>
      <c r="C5573" s="21"/>
      <c r="D5573" s="22"/>
      <c r="E5573" s="26">
        <f t="shared" si="86"/>
        <v>0</v>
      </c>
      <c r="F5573" s="22"/>
      <c r="G5573" s="22"/>
    </row>
    <row r="5574" spans="1:7" s="23" customFormat="1" ht="94.5" customHeight="1">
      <c r="A5574" s="19" t="s">
        <v>11733</v>
      </c>
      <c r="B5574" s="20" t="s">
        <v>11734</v>
      </c>
      <c r="C5574" s="21"/>
      <c r="D5574" s="22"/>
      <c r="E5574" s="26">
        <f t="shared" si="86"/>
        <v>0</v>
      </c>
      <c r="F5574" s="22"/>
      <c r="G5574" s="22" t="s">
        <v>11735</v>
      </c>
    </row>
    <row r="5575" spans="1:7" s="23" customFormat="1" ht="94.5" customHeight="1">
      <c r="A5575" s="19" t="s">
        <v>11736</v>
      </c>
      <c r="B5575" s="20" t="s">
        <v>11637</v>
      </c>
      <c r="C5575" s="21">
        <v>4</v>
      </c>
      <c r="D5575" s="22">
        <v>6</v>
      </c>
      <c r="E5575" s="26">
        <f t="shared" si="86"/>
        <v>10</v>
      </c>
      <c r="F5575" s="22" t="s">
        <v>256</v>
      </c>
      <c r="G5575" s="22" t="s">
        <v>11638</v>
      </c>
    </row>
    <row r="5576" spans="1:7" s="23" customFormat="1" ht="94.5" customHeight="1">
      <c r="A5576" s="19" t="s">
        <v>11737</v>
      </c>
      <c r="B5576" s="20" t="s">
        <v>1921</v>
      </c>
      <c r="C5576" s="21"/>
      <c r="D5576" s="22"/>
      <c r="E5576" s="26">
        <f t="shared" si="86"/>
        <v>0</v>
      </c>
      <c r="F5576" s="22"/>
      <c r="G5576" s="22" t="s">
        <v>27</v>
      </c>
    </row>
    <row r="5577" spans="1:7" s="23" customFormat="1" ht="94.5" customHeight="1">
      <c r="A5577" s="19" t="s">
        <v>11738</v>
      </c>
      <c r="B5577" s="20" t="s">
        <v>11739</v>
      </c>
      <c r="C5577" s="21">
        <v>4</v>
      </c>
      <c r="D5577" s="22">
        <v>1</v>
      </c>
      <c r="E5577" s="26">
        <f t="shared" si="86"/>
        <v>5</v>
      </c>
      <c r="F5577" s="22" t="s">
        <v>256</v>
      </c>
      <c r="G5577" s="22" t="s">
        <v>11740</v>
      </c>
    </row>
    <row r="5578" spans="1:7" s="23" customFormat="1" ht="94.5" customHeight="1">
      <c r="A5578" s="19" t="s">
        <v>11741</v>
      </c>
      <c r="B5578" s="20" t="s">
        <v>20</v>
      </c>
      <c r="C5578" s="21">
        <v>4</v>
      </c>
      <c r="D5578" s="22">
        <v>1</v>
      </c>
      <c r="E5578" s="26">
        <f t="shared" ref="E5578:E5641" si="87">C5578+D5578</f>
        <v>5</v>
      </c>
      <c r="F5578" s="22" t="s">
        <v>256</v>
      </c>
      <c r="G5578" s="22" t="s">
        <v>21</v>
      </c>
    </row>
    <row r="5579" spans="1:7" s="23" customFormat="1" ht="94.5" customHeight="1">
      <c r="A5579" s="19" t="s">
        <v>11742</v>
      </c>
      <c r="B5579" s="20" t="s">
        <v>11743</v>
      </c>
      <c r="C5579" s="21"/>
      <c r="D5579" s="22"/>
      <c r="E5579" s="26">
        <f t="shared" si="87"/>
        <v>0</v>
      </c>
      <c r="F5579" s="22"/>
      <c r="G5579" s="22" t="s">
        <v>11744</v>
      </c>
    </row>
    <row r="5580" spans="1:7" s="23" customFormat="1" ht="94.5" customHeight="1">
      <c r="A5580" s="19" t="s">
        <v>11745</v>
      </c>
      <c r="B5580" s="20" t="s">
        <v>11746</v>
      </c>
      <c r="C5580" s="21">
        <v>4</v>
      </c>
      <c r="D5580" s="22">
        <v>51</v>
      </c>
      <c r="E5580" s="26">
        <f t="shared" si="87"/>
        <v>55</v>
      </c>
      <c r="F5580" s="22" t="s">
        <v>256</v>
      </c>
      <c r="G5580" s="22" t="s">
        <v>11747</v>
      </c>
    </row>
    <row r="5581" spans="1:7" s="23" customFormat="1" ht="94.5" customHeight="1">
      <c r="A5581" s="19" t="s">
        <v>11748</v>
      </c>
      <c r="B5581" s="20" t="s">
        <v>11749</v>
      </c>
      <c r="C5581" s="21">
        <v>4</v>
      </c>
      <c r="D5581" s="22">
        <v>51</v>
      </c>
      <c r="E5581" s="26">
        <f t="shared" si="87"/>
        <v>55</v>
      </c>
      <c r="F5581" s="22" t="s">
        <v>256</v>
      </c>
      <c r="G5581" s="22" t="s">
        <v>11750</v>
      </c>
    </row>
    <row r="5582" spans="1:7" s="23" customFormat="1" ht="94.5" customHeight="1">
      <c r="A5582" s="19" t="s">
        <v>11751</v>
      </c>
      <c r="B5582" s="20" t="s">
        <v>11752</v>
      </c>
      <c r="C5582" s="21">
        <v>4</v>
      </c>
      <c r="D5582" s="22">
        <v>51</v>
      </c>
      <c r="E5582" s="26">
        <f t="shared" si="87"/>
        <v>55</v>
      </c>
      <c r="F5582" s="22" t="s">
        <v>256</v>
      </c>
      <c r="G5582" s="22" t="s">
        <v>11753</v>
      </c>
    </row>
    <row r="5583" spans="1:7" s="23" customFormat="1" ht="94.5" customHeight="1">
      <c r="A5583" s="19" t="s">
        <v>11754</v>
      </c>
      <c r="B5583" s="20" t="s">
        <v>11755</v>
      </c>
      <c r="C5583" s="21"/>
      <c r="D5583" s="22"/>
      <c r="E5583" s="26">
        <f t="shared" si="87"/>
        <v>0</v>
      </c>
      <c r="F5583" s="22"/>
      <c r="G5583" s="22" t="s">
        <v>11756</v>
      </c>
    </row>
    <row r="5584" spans="1:7" s="23" customFormat="1" ht="94.5" customHeight="1">
      <c r="A5584" s="19" t="s">
        <v>11757</v>
      </c>
      <c r="B5584" s="20" t="s">
        <v>11758</v>
      </c>
      <c r="C5584" s="21">
        <v>4</v>
      </c>
      <c r="D5584" s="22">
        <v>51</v>
      </c>
      <c r="E5584" s="26">
        <f t="shared" si="87"/>
        <v>55</v>
      </c>
      <c r="F5584" s="22" t="s">
        <v>256</v>
      </c>
      <c r="G5584" s="22" t="s">
        <v>11759</v>
      </c>
    </row>
    <row r="5585" spans="1:7" s="23" customFormat="1" ht="94.5" customHeight="1">
      <c r="A5585" s="19" t="s">
        <v>11760</v>
      </c>
      <c r="B5585" s="20" t="s">
        <v>11761</v>
      </c>
      <c r="C5585" s="21">
        <v>4</v>
      </c>
      <c r="D5585" s="22">
        <v>51</v>
      </c>
      <c r="E5585" s="26">
        <f t="shared" si="87"/>
        <v>55</v>
      </c>
      <c r="F5585" s="22" t="s">
        <v>256</v>
      </c>
      <c r="G5585" s="22" t="s">
        <v>11762</v>
      </c>
    </row>
    <row r="5586" spans="1:7" s="23" customFormat="1" ht="94.5" customHeight="1">
      <c r="A5586" s="19" t="s">
        <v>11763</v>
      </c>
      <c r="B5586" s="20" t="s">
        <v>11764</v>
      </c>
      <c r="C5586" s="21">
        <v>4</v>
      </c>
      <c r="D5586" s="22">
        <v>51</v>
      </c>
      <c r="E5586" s="26">
        <f t="shared" si="87"/>
        <v>55</v>
      </c>
      <c r="F5586" s="22" t="s">
        <v>256</v>
      </c>
      <c r="G5586" s="22" t="s">
        <v>11765</v>
      </c>
    </row>
    <row r="5587" spans="1:7" s="23" customFormat="1" ht="94.5" customHeight="1">
      <c r="A5587" s="19" t="s">
        <v>11766</v>
      </c>
      <c r="B5587" s="20" t="s">
        <v>10898</v>
      </c>
      <c r="C5587" s="21">
        <v>4</v>
      </c>
      <c r="D5587" s="22">
        <v>51</v>
      </c>
      <c r="E5587" s="26">
        <f t="shared" si="87"/>
        <v>55</v>
      </c>
      <c r="F5587" s="22" t="s">
        <v>256</v>
      </c>
      <c r="G5587" s="22" t="s">
        <v>10899</v>
      </c>
    </row>
    <row r="5588" spans="1:7" s="23" customFormat="1" ht="94.5" customHeight="1">
      <c r="A5588" s="19" t="s">
        <v>11767</v>
      </c>
      <c r="B5588" s="20" t="s">
        <v>65</v>
      </c>
      <c r="C5588" s="21"/>
      <c r="D5588" s="22"/>
      <c r="E5588" s="26">
        <f t="shared" si="87"/>
        <v>0</v>
      </c>
      <c r="F5588" s="22"/>
      <c r="G5588" s="22" t="s">
        <v>27</v>
      </c>
    </row>
    <row r="5589" spans="1:7" s="23" customFormat="1" ht="94.5" customHeight="1">
      <c r="A5589" s="19" t="s">
        <v>11768</v>
      </c>
      <c r="B5589" s="20" t="s">
        <v>11769</v>
      </c>
      <c r="C5589" s="21">
        <v>4</v>
      </c>
      <c r="D5589" s="22">
        <v>1</v>
      </c>
      <c r="E5589" s="26">
        <f t="shared" si="87"/>
        <v>5</v>
      </c>
      <c r="F5589" s="22" t="s">
        <v>256</v>
      </c>
      <c r="G5589" s="22" t="s">
        <v>11770</v>
      </c>
    </row>
    <row r="5590" spans="1:7" s="23" customFormat="1" ht="94.5" customHeight="1">
      <c r="A5590" s="19" t="s">
        <v>11771</v>
      </c>
      <c r="B5590" s="20" t="s">
        <v>20</v>
      </c>
      <c r="C5590" s="21">
        <v>4</v>
      </c>
      <c r="D5590" s="22">
        <v>51</v>
      </c>
      <c r="E5590" s="26">
        <f t="shared" si="87"/>
        <v>55</v>
      </c>
      <c r="F5590" s="22" t="s">
        <v>256</v>
      </c>
      <c r="G5590" s="22" t="s">
        <v>21</v>
      </c>
    </row>
    <row r="5591" spans="1:7" s="23" customFormat="1" ht="94.5" customHeight="1">
      <c r="A5591" s="19" t="s">
        <v>11772</v>
      </c>
      <c r="B5591" s="20" t="s">
        <v>11773</v>
      </c>
      <c r="C5591" s="21"/>
      <c r="D5591" s="22"/>
      <c r="E5591" s="26">
        <f t="shared" si="87"/>
        <v>0</v>
      </c>
      <c r="F5591" s="22"/>
      <c r="G5591" s="22" t="s">
        <v>11774</v>
      </c>
    </row>
    <row r="5592" spans="1:7" s="23" customFormat="1" ht="94.5" customHeight="1">
      <c r="A5592" s="19" t="s">
        <v>11775</v>
      </c>
      <c r="B5592" s="20" t="s">
        <v>11776</v>
      </c>
      <c r="C5592" s="21">
        <v>4</v>
      </c>
      <c r="D5592" s="22">
        <v>1</v>
      </c>
      <c r="E5592" s="26">
        <f t="shared" si="87"/>
        <v>5</v>
      </c>
      <c r="F5592" s="22" t="s">
        <v>256</v>
      </c>
      <c r="G5592" s="22" t="s">
        <v>11777</v>
      </c>
    </row>
    <row r="5593" spans="1:7" s="23" customFormat="1" ht="94.5" customHeight="1">
      <c r="A5593" s="19" t="s">
        <v>11778</v>
      </c>
      <c r="B5593" s="20" t="s">
        <v>11779</v>
      </c>
      <c r="C5593" s="21"/>
      <c r="D5593" s="22"/>
      <c r="E5593" s="26">
        <f t="shared" si="87"/>
        <v>0</v>
      </c>
      <c r="F5593" s="22"/>
      <c r="G5593" s="22" t="s">
        <v>11780</v>
      </c>
    </row>
    <row r="5594" spans="1:7" s="23" customFormat="1" ht="94.5" customHeight="1">
      <c r="A5594" s="19" t="s">
        <v>11781</v>
      </c>
      <c r="B5594" s="20" t="s">
        <v>11782</v>
      </c>
      <c r="C5594" s="21">
        <v>4</v>
      </c>
      <c r="D5594" s="22">
        <v>1</v>
      </c>
      <c r="E5594" s="26">
        <f t="shared" si="87"/>
        <v>5</v>
      </c>
      <c r="F5594" s="22" t="s">
        <v>256</v>
      </c>
      <c r="G5594" s="22" t="s">
        <v>11783</v>
      </c>
    </row>
    <row r="5595" spans="1:7" s="23" customFormat="1" ht="94.5" customHeight="1">
      <c r="A5595" s="19" t="s">
        <v>11784</v>
      </c>
      <c r="B5595" s="20" t="s">
        <v>6864</v>
      </c>
      <c r="C5595" s="21">
        <v>4</v>
      </c>
      <c r="D5595" s="22">
        <v>6</v>
      </c>
      <c r="E5595" s="26">
        <f t="shared" si="87"/>
        <v>10</v>
      </c>
      <c r="F5595" s="22" t="s">
        <v>256</v>
      </c>
      <c r="G5595" s="22" t="s">
        <v>21</v>
      </c>
    </row>
    <row r="5596" spans="1:7" s="23" customFormat="1" ht="94.5" customHeight="1">
      <c r="A5596" s="19" t="s">
        <v>11785</v>
      </c>
      <c r="B5596" s="20" t="s">
        <v>11786</v>
      </c>
      <c r="C5596" s="21">
        <v>4</v>
      </c>
      <c r="D5596" s="22">
        <v>1</v>
      </c>
      <c r="E5596" s="26">
        <f t="shared" si="87"/>
        <v>5</v>
      </c>
      <c r="F5596" s="22" t="s">
        <v>256</v>
      </c>
      <c r="G5596" s="22" t="s">
        <v>11787</v>
      </c>
    </row>
    <row r="5597" spans="1:7" s="23" customFormat="1" ht="94.5" customHeight="1">
      <c r="A5597" s="19" t="s">
        <v>11788</v>
      </c>
      <c r="B5597" s="20" t="s">
        <v>11789</v>
      </c>
      <c r="C5597" s="21">
        <v>4</v>
      </c>
      <c r="D5597" s="22">
        <v>1</v>
      </c>
      <c r="E5597" s="26">
        <f t="shared" si="87"/>
        <v>5</v>
      </c>
      <c r="F5597" s="22" t="s">
        <v>256</v>
      </c>
      <c r="G5597" s="22" t="s">
        <v>11790</v>
      </c>
    </row>
    <row r="5598" spans="1:7" s="23" customFormat="1" ht="94.5" customHeight="1">
      <c r="A5598" s="19" t="s">
        <v>11791</v>
      </c>
      <c r="B5598" s="20" t="s">
        <v>11792</v>
      </c>
      <c r="C5598" s="21">
        <v>4</v>
      </c>
      <c r="D5598" s="22">
        <v>1</v>
      </c>
      <c r="E5598" s="26">
        <f t="shared" si="87"/>
        <v>5</v>
      </c>
      <c r="F5598" s="22" t="s">
        <v>256</v>
      </c>
      <c r="G5598" s="22" t="s">
        <v>11793</v>
      </c>
    </row>
    <row r="5599" spans="1:7" s="23" customFormat="1" ht="94.5" customHeight="1">
      <c r="A5599" s="19" t="s">
        <v>11794</v>
      </c>
      <c r="B5599" s="20" t="s">
        <v>11795</v>
      </c>
      <c r="C5599" s="21">
        <v>4</v>
      </c>
      <c r="D5599" s="22">
        <v>6</v>
      </c>
      <c r="E5599" s="26">
        <f t="shared" si="87"/>
        <v>10</v>
      </c>
      <c r="F5599" s="22" t="s">
        <v>256</v>
      </c>
      <c r="G5599" s="22" t="s">
        <v>11796</v>
      </c>
    </row>
    <row r="5600" spans="1:7" s="23" customFormat="1" ht="94.5" customHeight="1">
      <c r="A5600" s="19" t="s">
        <v>11797</v>
      </c>
      <c r="B5600" s="20" t="s">
        <v>11798</v>
      </c>
      <c r="C5600" s="21"/>
      <c r="D5600" s="22"/>
      <c r="E5600" s="26">
        <f t="shared" si="87"/>
        <v>0</v>
      </c>
      <c r="F5600" s="22"/>
      <c r="G5600" s="22" t="s">
        <v>11799</v>
      </c>
    </row>
    <row r="5601" spans="1:7" s="23" customFormat="1" ht="94.5" customHeight="1">
      <c r="A5601" s="19" t="s">
        <v>11800</v>
      </c>
      <c r="B5601" s="20" t="s">
        <v>11801</v>
      </c>
      <c r="C5601" s="21">
        <v>4</v>
      </c>
      <c r="D5601" s="22">
        <v>51</v>
      </c>
      <c r="E5601" s="26">
        <f t="shared" si="87"/>
        <v>55</v>
      </c>
      <c r="F5601" s="22" t="s">
        <v>256</v>
      </c>
      <c r="G5601" s="22" t="s">
        <v>11802</v>
      </c>
    </row>
    <row r="5602" spans="1:7" s="23" customFormat="1" ht="94.5" customHeight="1">
      <c r="A5602" s="19" t="s">
        <v>11803</v>
      </c>
      <c r="B5602" s="20" t="s">
        <v>11804</v>
      </c>
      <c r="C5602" s="21">
        <v>4</v>
      </c>
      <c r="D5602" s="22">
        <v>51</v>
      </c>
      <c r="E5602" s="26">
        <f t="shared" si="87"/>
        <v>55</v>
      </c>
      <c r="F5602" s="22" t="s">
        <v>256</v>
      </c>
      <c r="G5602" s="22" t="s">
        <v>11805</v>
      </c>
    </row>
    <row r="5603" spans="1:7" s="23" customFormat="1" ht="94.5" customHeight="1">
      <c r="A5603" s="19" t="s">
        <v>11806</v>
      </c>
      <c r="B5603" s="20" t="s">
        <v>11807</v>
      </c>
      <c r="C5603" s="21">
        <v>4</v>
      </c>
      <c r="D5603" s="22">
        <v>51</v>
      </c>
      <c r="E5603" s="26">
        <f t="shared" si="87"/>
        <v>55</v>
      </c>
      <c r="F5603" s="22" t="s">
        <v>256</v>
      </c>
      <c r="G5603" s="22" t="s">
        <v>11808</v>
      </c>
    </row>
    <row r="5604" spans="1:7" s="23" customFormat="1" ht="94.5" customHeight="1">
      <c r="A5604" s="19" t="s">
        <v>11809</v>
      </c>
      <c r="B5604" s="20" t="s">
        <v>11810</v>
      </c>
      <c r="C5604" s="21">
        <v>4</v>
      </c>
      <c r="D5604" s="22">
        <v>51</v>
      </c>
      <c r="E5604" s="26">
        <f t="shared" si="87"/>
        <v>55</v>
      </c>
      <c r="F5604" s="22" t="s">
        <v>256</v>
      </c>
      <c r="G5604" s="22" t="s">
        <v>11811</v>
      </c>
    </row>
    <row r="5605" spans="1:7" s="23" customFormat="1" ht="94.5" customHeight="1">
      <c r="A5605" s="19" t="s">
        <v>11812</v>
      </c>
      <c r="B5605" s="20" t="s">
        <v>11813</v>
      </c>
      <c r="C5605" s="21">
        <v>4</v>
      </c>
      <c r="D5605" s="22">
        <v>51</v>
      </c>
      <c r="E5605" s="26">
        <f t="shared" si="87"/>
        <v>55</v>
      </c>
      <c r="F5605" s="22" t="s">
        <v>256</v>
      </c>
      <c r="G5605" s="22" t="s">
        <v>11814</v>
      </c>
    </row>
    <row r="5606" spans="1:7" s="23" customFormat="1" ht="94.5" customHeight="1">
      <c r="A5606" s="19" t="s">
        <v>11815</v>
      </c>
      <c r="B5606" s="20" t="s">
        <v>26</v>
      </c>
      <c r="C5606" s="21">
        <v>4</v>
      </c>
      <c r="D5606" s="22">
        <v>51</v>
      </c>
      <c r="E5606" s="26">
        <f t="shared" si="87"/>
        <v>55</v>
      </c>
      <c r="F5606" s="22" t="s">
        <v>256</v>
      </c>
      <c r="G5606" s="22" t="s">
        <v>27</v>
      </c>
    </row>
    <row r="5607" spans="1:7" s="23" customFormat="1" ht="94.5" customHeight="1">
      <c r="A5607" s="19" t="s">
        <v>11816</v>
      </c>
      <c r="B5607" s="20" t="s">
        <v>11817</v>
      </c>
      <c r="C5607" s="21"/>
      <c r="D5607" s="22"/>
      <c r="E5607" s="26">
        <f t="shared" si="87"/>
        <v>0</v>
      </c>
      <c r="F5607" s="22"/>
      <c r="G5607" s="22" t="s">
        <v>11818</v>
      </c>
    </row>
    <row r="5608" spans="1:7" s="23" customFormat="1" ht="94.5" customHeight="1">
      <c r="A5608" s="19" t="s">
        <v>11819</v>
      </c>
      <c r="B5608" s="20" t="s">
        <v>11820</v>
      </c>
      <c r="C5608" s="21">
        <v>4</v>
      </c>
      <c r="D5608" s="22">
        <v>16</v>
      </c>
      <c r="E5608" s="26">
        <f t="shared" si="87"/>
        <v>20</v>
      </c>
      <c r="F5608" s="22" t="s">
        <v>256</v>
      </c>
      <c r="G5608" s="22" t="s">
        <v>11821</v>
      </c>
    </row>
    <row r="5609" spans="1:7" s="23" customFormat="1" ht="94.5" customHeight="1">
      <c r="A5609" s="19" t="s">
        <v>11822</v>
      </c>
      <c r="B5609" s="20" t="s">
        <v>26</v>
      </c>
      <c r="C5609" s="21">
        <v>4</v>
      </c>
      <c r="D5609" s="22">
        <v>16</v>
      </c>
      <c r="E5609" s="26">
        <f t="shared" si="87"/>
        <v>20</v>
      </c>
      <c r="F5609" s="22" t="s">
        <v>256</v>
      </c>
      <c r="G5609" s="22" t="s">
        <v>27</v>
      </c>
    </row>
    <row r="5610" spans="1:7" s="23" customFormat="1" ht="94.5" customHeight="1">
      <c r="A5610" s="19" t="s">
        <v>11823</v>
      </c>
      <c r="B5610" s="20" t="s">
        <v>11824</v>
      </c>
      <c r="C5610" s="21"/>
      <c r="D5610" s="22"/>
      <c r="E5610" s="26">
        <f t="shared" si="87"/>
        <v>0</v>
      </c>
      <c r="F5610" s="22"/>
      <c r="G5610" s="22" t="s">
        <v>11825</v>
      </c>
    </row>
    <row r="5611" spans="1:7" s="23" customFormat="1" ht="94.5" customHeight="1">
      <c r="A5611" s="19" t="s">
        <v>11826</v>
      </c>
      <c r="B5611" s="20" t="s">
        <v>11827</v>
      </c>
      <c r="C5611" s="21">
        <v>4</v>
      </c>
      <c r="D5611" s="22">
        <v>0</v>
      </c>
      <c r="E5611" s="26">
        <f t="shared" si="87"/>
        <v>4</v>
      </c>
      <c r="F5611" s="22" t="s">
        <v>256</v>
      </c>
      <c r="G5611" s="22" t="s">
        <v>11828</v>
      </c>
    </row>
    <row r="5612" spans="1:7" s="23" customFormat="1" ht="94.5" customHeight="1">
      <c r="A5612" s="19" t="s">
        <v>11829</v>
      </c>
      <c r="B5612" s="20" t="s">
        <v>26</v>
      </c>
      <c r="C5612" s="21">
        <v>4</v>
      </c>
      <c r="D5612" s="22">
        <v>0</v>
      </c>
      <c r="E5612" s="26">
        <f t="shared" si="87"/>
        <v>4</v>
      </c>
      <c r="F5612" s="22" t="s">
        <v>256</v>
      </c>
      <c r="G5612" s="22" t="s">
        <v>27</v>
      </c>
    </row>
    <row r="5613" spans="1:7" s="23" customFormat="1" ht="94.5" customHeight="1">
      <c r="A5613" s="19" t="s">
        <v>11830</v>
      </c>
      <c r="B5613" s="20" t="s">
        <v>11831</v>
      </c>
      <c r="C5613" s="21"/>
      <c r="D5613" s="22"/>
      <c r="E5613" s="26">
        <f t="shared" si="87"/>
        <v>0</v>
      </c>
      <c r="F5613" s="22"/>
      <c r="G5613" s="22" t="s">
        <v>11832</v>
      </c>
    </row>
    <row r="5614" spans="1:7" s="23" customFormat="1" ht="94.5" customHeight="1">
      <c r="A5614" s="19" t="s">
        <v>11833</v>
      </c>
      <c r="B5614" s="20" t="s">
        <v>11582</v>
      </c>
      <c r="C5614" s="21">
        <v>4</v>
      </c>
      <c r="D5614" s="22">
        <v>0</v>
      </c>
      <c r="E5614" s="26">
        <f t="shared" si="87"/>
        <v>4</v>
      </c>
      <c r="F5614" s="22" t="s">
        <v>256</v>
      </c>
      <c r="G5614" s="22" t="s">
        <v>11583</v>
      </c>
    </row>
    <row r="5615" spans="1:7" s="23" customFormat="1" ht="94.5" customHeight="1">
      <c r="A5615" s="19" t="s">
        <v>11834</v>
      </c>
      <c r="B5615" s="20" t="s">
        <v>11835</v>
      </c>
      <c r="C5615" s="21">
        <v>4</v>
      </c>
      <c r="D5615" s="22">
        <v>1</v>
      </c>
      <c r="E5615" s="26">
        <f t="shared" si="87"/>
        <v>5</v>
      </c>
      <c r="F5615" s="22" t="s">
        <v>256</v>
      </c>
      <c r="G5615" s="22" t="s">
        <v>11836</v>
      </c>
    </row>
    <row r="5616" spans="1:7" s="23" customFormat="1" ht="94.5" customHeight="1">
      <c r="A5616" s="19"/>
      <c r="B5616" s="20" t="s">
        <v>11837</v>
      </c>
      <c r="C5616" s="21"/>
      <c r="D5616" s="22"/>
      <c r="E5616" s="26">
        <f t="shared" si="87"/>
        <v>0</v>
      </c>
      <c r="F5616" s="22"/>
      <c r="G5616" s="22" t="s">
        <v>11838</v>
      </c>
    </row>
    <row r="5617" spans="1:7" s="23" customFormat="1" ht="94.5" customHeight="1">
      <c r="A5617" s="19" t="s">
        <v>11839</v>
      </c>
      <c r="B5617" s="20" t="s">
        <v>11082</v>
      </c>
      <c r="C5617" s="21">
        <v>4</v>
      </c>
      <c r="D5617" s="22">
        <v>16</v>
      </c>
      <c r="E5617" s="26">
        <f t="shared" si="87"/>
        <v>20</v>
      </c>
      <c r="F5617" s="22" t="s">
        <v>256</v>
      </c>
      <c r="G5617" s="22" t="s">
        <v>11840</v>
      </c>
    </row>
    <row r="5618" spans="1:7" s="23" customFormat="1" ht="94.5" customHeight="1">
      <c r="A5618" s="19" t="s">
        <v>11841</v>
      </c>
      <c r="B5618" s="20" t="s">
        <v>49</v>
      </c>
      <c r="C5618" s="21">
        <v>4</v>
      </c>
      <c r="D5618" s="22">
        <v>6</v>
      </c>
      <c r="E5618" s="26">
        <f t="shared" si="87"/>
        <v>10</v>
      </c>
      <c r="F5618" s="22" t="s">
        <v>256</v>
      </c>
      <c r="G5618" s="22" t="s">
        <v>144</v>
      </c>
    </row>
    <row r="5619" spans="1:7" s="23" customFormat="1" ht="94.5" customHeight="1">
      <c r="A5619" s="19" t="s">
        <v>11842</v>
      </c>
      <c r="B5619" s="20" t="s">
        <v>11843</v>
      </c>
      <c r="C5619" s="21">
        <v>4</v>
      </c>
      <c r="D5619" s="22">
        <v>1</v>
      </c>
      <c r="E5619" s="26">
        <f t="shared" si="87"/>
        <v>5</v>
      </c>
      <c r="F5619" s="22" t="s">
        <v>256</v>
      </c>
      <c r="G5619" s="22" t="s">
        <v>11844</v>
      </c>
    </row>
    <row r="5620" spans="1:7" s="23" customFormat="1" ht="94.5" customHeight="1">
      <c r="A5620" s="19" t="s">
        <v>11845</v>
      </c>
      <c r="B5620" s="20" t="s">
        <v>65</v>
      </c>
      <c r="C5620" s="21"/>
      <c r="D5620" s="22"/>
      <c r="E5620" s="26">
        <f t="shared" si="87"/>
        <v>0</v>
      </c>
      <c r="F5620" s="22"/>
      <c r="G5620" s="22" t="s">
        <v>27</v>
      </c>
    </row>
    <row r="5621" spans="1:7" s="23" customFormat="1" ht="94.5" customHeight="1">
      <c r="A5621" s="19" t="s">
        <v>11846</v>
      </c>
      <c r="B5621" s="20" t="s">
        <v>11847</v>
      </c>
      <c r="C5621" s="21">
        <v>4</v>
      </c>
      <c r="D5621" s="22">
        <v>1</v>
      </c>
      <c r="E5621" s="26">
        <f t="shared" si="87"/>
        <v>5</v>
      </c>
      <c r="F5621" s="22" t="s">
        <v>256</v>
      </c>
      <c r="G5621" s="22" t="s">
        <v>11848</v>
      </c>
    </row>
    <row r="5622" spans="1:7" s="23" customFormat="1" ht="94.5" customHeight="1">
      <c r="A5622" s="19" t="s">
        <v>11849</v>
      </c>
      <c r="B5622" s="20" t="s">
        <v>11850</v>
      </c>
      <c r="C5622" s="21">
        <v>4</v>
      </c>
      <c r="D5622" s="22">
        <v>11</v>
      </c>
      <c r="E5622" s="26">
        <f t="shared" si="87"/>
        <v>15</v>
      </c>
      <c r="F5622" s="22" t="s">
        <v>256</v>
      </c>
      <c r="G5622" s="22" t="s">
        <v>11851</v>
      </c>
    </row>
    <row r="5623" spans="1:7" s="23" customFormat="1" ht="94.5" customHeight="1">
      <c r="A5623" s="19" t="s">
        <v>11852</v>
      </c>
      <c r="B5623" s="20" t="s">
        <v>11853</v>
      </c>
      <c r="C5623" s="21">
        <v>4</v>
      </c>
      <c r="D5623" s="22">
        <v>11</v>
      </c>
      <c r="E5623" s="26">
        <f t="shared" si="87"/>
        <v>15</v>
      </c>
      <c r="F5623" s="22" t="s">
        <v>256</v>
      </c>
      <c r="G5623" s="22" t="s">
        <v>11854</v>
      </c>
    </row>
    <row r="5624" spans="1:7" s="23" customFormat="1" ht="94.5" customHeight="1">
      <c r="A5624" s="19" t="s">
        <v>11855</v>
      </c>
      <c r="B5624" s="20" t="s">
        <v>20</v>
      </c>
      <c r="C5624" s="21">
        <v>4</v>
      </c>
      <c r="D5624" s="22">
        <v>1</v>
      </c>
      <c r="E5624" s="26">
        <f t="shared" si="87"/>
        <v>5</v>
      </c>
      <c r="F5624" s="22" t="s">
        <v>256</v>
      </c>
      <c r="G5624" s="22" t="s">
        <v>21</v>
      </c>
    </row>
    <row r="5625" spans="1:7" s="23" customFormat="1" ht="94.5" customHeight="1">
      <c r="A5625" s="19" t="s">
        <v>11856</v>
      </c>
      <c r="B5625" s="20" t="s">
        <v>11857</v>
      </c>
      <c r="C5625" s="21"/>
      <c r="D5625" s="22"/>
      <c r="E5625" s="26">
        <f t="shared" si="87"/>
        <v>0</v>
      </c>
      <c r="F5625" s="22"/>
      <c r="G5625" s="22" t="s">
        <v>11858</v>
      </c>
    </row>
    <row r="5626" spans="1:7" s="23" customFormat="1" ht="94.5" customHeight="1">
      <c r="A5626" s="19" t="s">
        <v>11859</v>
      </c>
      <c r="B5626" s="20" t="s">
        <v>11860</v>
      </c>
      <c r="C5626" s="21">
        <v>4</v>
      </c>
      <c r="D5626" s="22">
        <v>0</v>
      </c>
      <c r="E5626" s="26">
        <f t="shared" si="87"/>
        <v>4</v>
      </c>
      <c r="F5626" s="22" t="s">
        <v>256</v>
      </c>
      <c r="G5626" s="22" t="s">
        <v>11861</v>
      </c>
    </row>
    <row r="5627" spans="1:7" s="23" customFormat="1" ht="94.5" customHeight="1">
      <c r="A5627" s="19"/>
      <c r="B5627" s="20" t="s">
        <v>65</v>
      </c>
      <c r="C5627" s="21"/>
      <c r="D5627" s="22"/>
      <c r="E5627" s="26">
        <f t="shared" si="87"/>
        <v>0</v>
      </c>
      <c r="F5627" s="22"/>
      <c r="G5627" s="22" t="s">
        <v>66</v>
      </c>
    </row>
    <row r="5628" spans="1:7" s="23" customFormat="1" ht="94.5" customHeight="1">
      <c r="A5628" s="19" t="s">
        <v>11862</v>
      </c>
      <c r="B5628" s="20" t="s">
        <v>11863</v>
      </c>
      <c r="C5628" s="21">
        <v>4</v>
      </c>
      <c r="D5628" s="22">
        <v>0</v>
      </c>
      <c r="E5628" s="26">
        <f t="shared" si="87"/>
        <v>4</v>
      </c>
      <c r="F5628" s="22" t="s">
        <v>256</v>
      </c>
      <c r="G5628" s="22" t="s">
        <v>11864</v>
      </c>
    </row>
    <row r="5629" spans="1:7" s="23" customFormat="1" ht="94.5" customHeight="1">
      <c r="A5629" s="19" t="s">
        <v>11865</v>
      </c>
      <c r="B5629" s="20" t="s">
        <v>49</v>
      </c>
      <c r="C5629" s="21">
        <v>4</v>
      </c>
      <c r="D5629" s="22">
        <v>0</v>
      </c>
      <c r="E5629" s="26">
        <f t="shared" si="87"/>
        <v>4</v>
      </c>
      <c r="F5629" s="22" t="s">
        <v>256</v>
      </c>
      <c r="G5629" s="22" t="s">
        <v>144</v>
      </c>
    </row>
    <row r="5630" spans="1:7" s="23" customFormat="1" ht="94.5" customHeight="1">
      <c r="A5630" s="19" t="s">
        <v>11866</v>
      </c>
      <c r="B5630" s="20" t="s">
        <v>11867</v>
      </c>
      <c r="C5630" s="21"/>
      <c r="D5630" s="22"/>
      <c r="E5630" s="26">
        <f t="shared" si="87"/>
        <v>0</v>
      </c>
      <c r="F5630" s="22"/>
      <c r="G5630" s="22" t="s">
        <v>11868</v>
      </c>
    </row>
    <row r="5631" spans="1:7" s="23" customFormat="1" ht="94.5" customHeight="1">
      <c r="A5631" s="19" t="s">
        <v>11869</v>
      </c>
      <c r="B5631" s="20" t="s">
        <v>11870</v>
      </c>
      <c r="C5631" s="21"/>
      <c r="D5631" s="22"/>
      <c r="E5631" s="26">
        <f t="shared" si="87"/>
        <v>0</v>
      </c>
      <c r="F5631" s="22"/>
      <c r="G5631" s="22" t="s">
        <v>11871</v>
      </c>
    </row>
    <row r="5632" spans="1:7" s="23" customFormat="1" ht="94.5" customHeight="1">
      <c r="A5632" s="19" t="s">
        <v>11872</v>
      </c>
      <c r="B5632" s="20" t="s">
        <v>11873</v>
      </c>
      <c r="C5632" s="21">
        <v>4</v>
      </c>
      <c r="D5632" s="22">
        <v>0</v>
      </c>
      <c r="E5632" s="26">
        <f t="shared" si="87"/>
        <v>4</v>
      </c>
      <c r="F5632" s="22" t="s">
        <v>256</v>
      </c>
      <c r="G5632" s="22" t="s">
        <v>11874</v>
      </c>
    </row>
    <row r="5633" spans="1:7" s="23" customFormat="1" ht="94.5" customHeight="1">
      <c r="A5633" s="19" t="s">
        <v>11875</v>
      </c>
      <c r="B5633" s="20" t="s">
        <v>20</v>
      </c>
      <c r="C5633" s="21">
        <v>4</v>
      </c>
      <c r="D5633" s="22">
        <v>0</v>
      </c>
      <c r="E5633" s="26">
        <f t="shared" si="87"/>
        <v>4</v>
      </c>
      <c r="F5633" s="22" t="s">
        <v>256</v>
      </c>
      <c r="G5633" s="22" t="s">
        <v>21</v>
      </c>
    </row>
    <row r="5634" spans="1:7" s="23" customFormat="1" ht="94.5" customHeight="1">
      <c r="A5634" s="19" t="s">
        <v>11876</v>
      </c>
      <c r="B5634" s="20" t="s">
        <v>65</v>
      </c>
      <c r="C5634" s="21"/>
      <c r="D5634" s="22"/>
      <c r="E5634" s="26">
        <f t="shared" si="87"/>
        <v>0</v>
      </c>
      <c r="F5634" s="22"/>
      <c r="G5634" s="22" t="s">
        <v>27</v>
      </c>
    </row>
    <row r="5635" spans="1:7" s="23" customFormat="1" ht="94.5" customHeight="1">
      <c r="A5635" s="19" t="s">
        <v>11877</v>
      </c>
      <c r="B5635" s="20" t="s">
        <v>11878</v>
      </c>
      <c r="C5635" s="21">
        <v>4</v>
      </c>
      <c r="D5635" s="22">
        <v>11</v>
      </c>
      <c r="E5635" s="26">
        <f t="shared" si="87"/>
        <v>15</v>
      </c>
      <c r="F5635" s="22" t="s">
        <v>256</v>
      </c>
      <c r="G5635" s="22" t="s">
        <v>11879</v>
      </c>
    </row>
    <row r="5636" spans="1:7" s="23" customFormat="1" ht="94.5" customHeight="1">
      <c r="A5636" s="19" t="s">
        <v>11880</v>
      </c>
      <c r="B5636" s="20" t="s">
        <v>11881</v>
      </c>
      <c r="C5636" s="21">
        <v>4</v>
      </c>
      <c r="D5636" s="22">
        <v>11</v>
      </c>
      <c r="E5636" s="26">
        <f t="shared" si="87"/>
        <v>15</v>
      </c>
      <c r="F5636" s="22" t="s">
        <v>256</v>
      </c>
      <c r="G5636" s="22" t="s">
        <v>11882</v>
      </c>
    </row>
    <row r="5637" spans="1:7" s="23" customFormat="1" ht="94.5" customHeight="1">
      <c r="A5637" s="19" t="s">
        <v>11883</v>
      </c>
      <c r="B5637" s="20" t="s">
        <v>11884</v>
      </c>
      <c r="C5637" s="21">
        <v>4</v>
      </c>
      <c r="D5637" s="22">
        <v>0</v>
      </c>
      <c r="E5637" s="26">
        <f t="shared" si="87"/>
        <v>4</v>
      </c>
      <c r="F5637" s="22" t="s">
        <v>256</v>
      </c>
      <c r="G5637" s="22" t="s">
        <v>11885</v>
      </c>
    </row>
    <row r="5638" spans="1:7" s="23" customFormat="1" ht="94.5" customHeight="1">
      <c r="A5638" s="19" t="s">
        <v>11886</v>
      </c>
      <c r="B5638" s="20" t="s">
        <v>11887</v>
      </c>
      <c r="C5638" s="21">
        <v>4</v>
      </c>
      <c r="D5638" s="22">
        <v>11</v>
      </c>
      <c r="E5638" s="26">
        <f t="shared" si="87"/>
        <v>15</v>
      </c>
      <c r="F5638" s="22" t="s">
        <v>256</v>
      </c>
      <c r="G5638" s="22" t="s">
        <v>11888</v>
      </c>
    </row>
    <row r="5639" spans="1:7" s="23" customFormat="1" ht="94.5" customHeight="1">
      <c r="A5639" s="19" t="s">
        <v>11889</v>
      </c>
      <c r="B5639" s="20" t="s">
        <v>20</v>
      </c>
      <c r="C5639" s="21">
        <v>4</v>
      </c>
      <c r="D5639" s="22">
        <v>1</v>
      </c>
      <c r="E5639" s="26">
        <f t="shared" si="87"/>
        <v>5</v>
      </c>
      <c r="F5639" s="22"/>
      <c r="G5639" s="22" t="s">
        <v>21</v>
      </c>
    </row>
    <row r="5640" spans="1:7" s="23" customFormat="1" ht="94.5" customHeight="1">
      <c r="A5640" s="19" t="s">
        <v>11890</v>
      </c>
      <c r="B5640" s="20" t="s">
        <v>11891</v>
      </c>
      <c r="C5640" s="21">
        <v>4</v>
      </c>
      <c r="D5640" s="22">
        <v>11</v>
      </c>
      <c r="E5640" s="26">
        <f t="shared" si="87"/>
        <v>15</v>
      </c>
      <c r="F5640" s="22" t="s">
        <v>256</v>
      </c>
      <c r="G5640" s="22" t="s">
        <v>11892</v>
      </c>
    </row>
    <row r="5641" spans="1:7" s="23" customFormat="1" ht="94.5" customHeight="1">
      <c r="A5641" s="19" t="s">
        <v>11893</v>
      </c>
      <c r="B5641" s="20" t="s">
        <v>11894</v>
      </c>
      <c r="C5641" s="21">
        <v>4</v>
      </c>
      <c r="D5641" s="22">
        <v>11</v>
      </c>
      <c r="E5641" s="26">
        <f t="shared" si="87"/>
        <v>15</v>
      </c>
      <c r="F5641" s="22" t="s">
        <v>256</v>
      </c>
      <c r="G5641" s="22" t="s">
        <v>11895</v>
      </c>
    </row>
    <row r="5642" spans="1:7" s="23" customFormat="1" ht="94.5" customHeight="1">
      <c r="A5642" s="19" t="s">
        <v>11896</v>
      </c>
      <c r="B5642" s="20" t="s">
        <v>11897</v>
      </c>
      <c r="C5642" s="21"/>
      <c r="D5642" s="22"/>
      <c r="E5642" s="26">
        <f t="shared" ref="E5642:E5705" si="88">C5642+D5642</f>
        <v>0</v>
      </c>
      <c r="F5642" s="22"/>
      <c r="G5642" s="22" t="s">
        <v>11898</v>
      </c>
    </row>
    <row r="5643" spans="1:7" s="23" customFormat="1" ht="94.5" customHeight="1">
      <c r="A5643" s="19" t="s">
        <v>11899</v>
      </c>
      <c r="B5643" s="20" t="s">
        <v>11900</v>
      </c>
      <c r="C5643" s="21"/>
      <c r="D5643" s="22">
        <v>15</v>
      </c>
      <c r="E5643" s="26">
        <f t="shared" si="88"/>
        <v>15</v>
      </c>
      <c r="F5643" s="22" t="s">
        <v>256</v>
      </c>
      <c r="G5643" s="22" t="s">
        <v>11901</v>
      </c>
    </row>
    <row r="5644" spans="1:7" s="23" customFormat="1" ht="94.5" customHeight="1">
      <c r="A5644" s="19"/>
      <c r="B5644" s="20" t="s">
        <v>65</v>
      </c>
      <c r="C5644" s="21"/>
      <c r="D5644" s="22"/>
      <c r="E5644" s="26">
        <f t="shared" si="88"/>
        <v>0</v>
      </c>
      <c r="F5644" s="22"/>
      <c r="G5644" s="22" t="s">
        <v>66</v>
      </c>
    </row>
    <row r="5645" spans="1:7" s="23" customFormat="1" ht="94.5" customHeight="1">
      <c r="A5645" s="19" t="s">
        <v>11902</v>
      </c>
      <c r="B5645" s="20" t="s">
        <v>11903</v>
      </c>
      <c r="C5645" s="21"/>
      <c r="D5645" s="22">
        <v>15</v>
      </c>
      <c r="E5645" s="26">
        <f t="shared" si="88"/>
        <v>15</v>
      </c>
      <c r="F5645" s="22" t="s">
        <v>256</v>
      </c>
      <c r="G5645" s="22" t="s">
        <v>11904</v>
      </c>
    </row>
    <row r="5646" spans="1:7" s="23" customFormat="1" ht="94.5" customHeight="1">
      <c r="A5646" s="19" t="s">
        <v>11905</v>
      </c>
      <c r="B5646" s="20" t="s">
        <v>49</v>
      </c>
      <c r="C5646" s="21"/>
      <c r="D5646" s="22">
        <v>15</v>
      </c>
      <c r="E5646" s="26">
        <f t="shared" si="88"/>
        <v>15</v>
      </c>
      <c r="F5646" s="22" t="s">
        <v>256</v>
      </c>
      <c r="G5646" s="22" t="s">
        <v>144</v>
      </c>
    </row>
    <row r="5647" spans="1:7" s="23" customFormat="1" ht="94.5" customHeight="1">
      <c r="A5647" s="19" t="s">
        <v>11906</v>
      </c>
      <c r="B5647" s="20" t="s">
        <v>11907</v>
      </c>
      <c r="C5647" s="21">
        <v>4</v>
      </c>
      <c r="D5647" s="22">
        <v>1</v>
      </c>
      <c r="E5647" s="26">
        <f t="shared" si="88"/>
        <v>5</v>
      </c>
      <c r="F5647" s="22" t="s">
        <v>256</v>
      </c>
      <c r="G5647" s="22" t="s">
        <v>11908</v>
      </c>
    </row>
    <row r="5648" spans="1:7" s="23" customFormat="1" ht="94.5" customHeight="1">
      <c r="A5648" s="19" t="s">
        <v>11909</v>
      </c>
      <c r="B5648" s="20" t="s">
        <v>11910</v>
      </c>
      <c r="C5648" s="21"/>
      <c r="D5648" s="22"/>
      <c r="E5648" s="26">
        <f t="shared" si="88"/>
        <v>0</v>
      </c>
      <c r="F5648" s="22"/>
      <c r="G5648" s="22" t="s">
        <v>11911</v>
      </c>
    </row>
    <row r="5649" spans="1:7" s="23" customFormat="1" ht="94.5" customHeight="1">
      <c r="A5649" s="19" t="s">
        <v>11912</v>
      </c>
      <c r="B5649" s="20" t="s">
        <v>11913</v>
      </c>
      <c r="C5649" s="21">
        <v>4</v>
      </c>
      <c r="D5649" s="22">
        <v>0</v>
      </c>
      <c r="E5649" s="26">
        <f t="shared" si="88"/>
        <v>4</v>
      </c>
      <c r="F5649" s="22" t="s">
        <v>256</v>
      </c>
      <c r="G5649" s="22" t="s">
        <v>11914</v>
      </c>
    </row>
    <row r="5650" spans="1:7" s="23" customFormat="1" ht="94.5" customHeight="1">
      <c r="A5650" s="19" t="s">
        <v>11915</v>
      </c>
      <c r="B5650" s="20" t="s">
        <v>11916</v>
      </c>
      <c r="C5650" s="21">
        <v>4</v>
      </c>
      <c r="D5650" s="22">
        <v>1</v>
      </c>
      <c r="E5650" s="26">
        <f t="shared" si="88"/>
        <v>5</v>
      </c>
      <c r="F5650" s="22" t="s">
        <v>256</v>
      </c>
      <c r="G5650" s="22" t="s">
        <v>11917</v>
      </c>
    </row>
    <row r="5651" spans="1:7" s="23" customFormat="1" ht="94.5" customHeight="1">
      <c r="A5651" s="19" t="s">
        <v>11918</v>
      </c>
      <c r="B5651" s="20" t="s">
        <v>11919</v>
      </c>
      <c r="C5651" s="21">
        <v>4</v>
      </c>
      <c r="D5651" s="22">
        <v>0</v>
      </c>
      <c r="E5651" s="26">
        <f t="shared" si="88"/>
        <v>4</v>
      </c>
      <c r="F5651" s="22" t="s">
        <v>256</v>
      </c>
      <c r="G5651" s="22" t="s">
        <v>11920</v>
      </c>
    </row>
    <row r="5652" spans="1:7" s="23" customFormat="1" ht="94.5" customHeight="1">
      <c r="A5652" s="19" t="s">
        <v>11921</v>
      </c>
      <c r="B5652" s="20" t="s">
        <v>11922</v>
      </c>
      <c r="C5652" s="21">
        <v>4</v>
      </c>
      <c r="D5652" s="22">
        <v>0</v>
      </c>
      <c r="E5652" s="26">
        <f t="shared" si="88"/>
        <v>4</v>
      </c>
      <c r="F5652" s="22" t="s">
        <v>256</v>
      </c>
      <c r="G5652" s="22" t="s">
        <v>11923</v>
      </c>
    </row>
    <row r="5653" spans="1:7" s="23" customFormat="1" ht="94.5" customHeight="1">
      <c r="A5653" s="19" t="s">
        <v>11924</v>
      </c>
      <c r="B5653" s="20" t="s">
        <v>20</v>
      </c>
      <c r="C5653" s="21">
        <v>4</v>
      </c>
      <c r="D5653" s="22">
        <v>1</v>
      </c>
      <c r="E5653" s="26">
        <f t="shared" si="88"/>
        <v>5</v>
      </c>
      <c r="F5653" s="22" t="s">
        <v>256</v>
      </c>
      <c r="G5653" s="22" t="s">
        <v>21</v>
      </c>
    </row>
    <row r="5654" spans="1:7" s="23" customFormat="1" ht="94.5" customHeight="1">
      <c r="A5654" s="19" t="s">
        <v>11925</v>
      </c>
      <c r="B5654" s="20" t="s">
        <v>11926</v>
      </c>
      <c r="C5654" s="21"/>
      <c r="D5654" s="22"/>
      <c r="E5654" s="26">
        <f t="shared" si="88"/>
        <v>0</v>
      </c>
      <c r="F5654" s="22"/>
      <c r="G5654" s="22" t="s">
        <v>11927</v>
      </c>
    </row>
    <row r="5655" spans="1:7" s="23" customFormat="1" ht="94.5" customHeight="1">
      <c r="A5655" s="19" t="s">
        <v>11928</v>
      </c>
      <c r="B5655" s="20" t="s">
        <v>11929</v>
      </c>
      <c r="C5655" s="21">
        <v>4</v>
      </c>
      <c r="D5655" s="22">
        <v>0</v>
      </c>
      <c r="E5655" s="26">
        <f t="shared" si="88"/>
        <v>4</v>
      </c>
      <c r="F5655" s="22" t="s">
        <v>256</v>
      </c>
      <c r="G5655" s="22" t="s">
        <v>11930</v>
      </c>
    </row>
    <row r="5656" spans="1:7" s="23" customFormat="1" ht="94.5" customHeight="1">
      <c r="A5656" s="19" t="s">
        <v>11931</v>
      </c>
      <c r="B5656" s="20" t="s">
        <v>26</v>
      </c>
      <c r="C5656" s="21">
        <v>1</v>
      </c>
      <c r="D5656" s="22">
        <v>2</v>
      </c>
      <c r="E5656" s="26">
        <f t="shared" si="88"/>
        <v>3</v>
      </c>
      <c r="F5656" s="22" t="s">
        <v>256</v>
      </c>
      <c r="G5656" s="22" t="s">
        <v>27</v>
      </c>
    </row>
    <row r="5657" spans="1:7" s="23" customFormat="1" ht="94.5" customHeight="1">
      <c r="A5657" s="19" t="s">
        <v>11932</v>
      </c>
      <c r="B5657" s="20" t="s">
        <v>11933</v>
      </c>
      <c r="C5657" s="21">
        <v>4</v>
      </c>
      <c r="D5657" s="22">
        <v>51</v>
      </c>
      <c r="E5657" s="26">
        <f t="shared" si="88"/>
        <v>55</v>
      </c>
      <c r="F5657" s="22" t="s">
        <v>256</v>
      </c>
      <c r="G5657" s="22" t="s">
        <v>11934</v>
      </c>
    </row>
    <row r="5658" spans="1:7" s="23" customFormat="1" ht="94.5" customHeight="1">
      <c r="A5658" s="19" t="s">
        <v>11935</v>
      </c>
      <c r="B5658" s="20" t="s">
        <v>11936</v>
      </c>
      <c r="C5658" s="21">
        <v>4</v>
      </c>
      <c r="D5658" s="22">
        <v>51</v>
      </c>
      <c r="E5658" s="26">
        <f t="shared" si="88"/>
        <v>55</v>
      </c>
      <c r="F5658" s="22" t="s">
        <v>256</v>
      </c>
      <c r="G5658" s="22" t="s">
        <v>11937</v>
      </c>
    </row>
    <row r="5659" spans="1:7" s="23" customFormat="1" ht="94.5" customHeight="1">
      <c r="A5659" s="19" t="s">
        <v>11938</v>
      </c>
      <c r="B5659" s="20" t="s">
        <v>11939</v>
      </c>
      <c r="C5659" s="21"/>
      <c r="D5659" s="22"/>
      <c r="E5659" s="26">
        <f t="shared" si="88"/>
        <v>0</v>
      </c>
      <c r="F5659" s="22"/>
      <c r="G5659" s="22" t="s">
        <v>11940</v>
      </c>
    </row>
    <row r="5660" spans="1:7" s="23" customFormat="1" ht="94.5" customHeight="1">
      <c r="A5660" s="19" t="s">
        <v>11941</v>
      </c>
      <c r="B5660" s="20" t="s">
        <v>11942</v>
      </c>
      <c r="C5660" s="21">
        <v>4</v>
      </c>
      <c r="D5660" s="22">
        <v>11</v>
      </c>
      <c r="E5660" s="26">
        <f t="shared" si="88"/>
        <v>15</v>
      </c>
      <c r="F5660" s="22" t="s">
        <v>256</v>
      </c>
      <c r="G5660" s="22" t="s">
        <v>11943</v>
      </c>
    </row>
    <row r="5661" spans="1:7" s="23" customFormat="1" ht="94.5" customHeight="1">
      <c r="A5661" s="19"/>
      <c r="B5661" s="20" t="s">
        <v>1530</v>
      </c>
      <c r="C5661" s="21"/>
      <c r="D5661" s="22"/>
      <c r="E5661" s="26">
        <f t="shared" si="88"/>
        <v>0</v>
      </c>
      <c r="F5661" s="22"/>
      <c r="G5661" s="22" t="s">
        <v>66</v>
      </c>
    </row>
    <row r="5662" spans="1:7" s="23" customFormat="1" ht="94.5" customHeight="1">
      <c r="A5662" s="19" t="s">
        <v>11944</v>
      </c>
      <c r="B5662" s="20" t="s">
        <v>11945</v>
      </c>
      <c r="C5662" s="21">
        <v>4</v>
      </c>
      <c r="D5662" s="22">
        <v>11</v>
      </c>
      <c r="E5662" s="26">
        <f t="shared" si="88"/>
        <v>15</v>
      </c>
      <c r="F5662" s="22" t="s">
        <v>256</v>
      </c>
      <c r="G5662" s="22" t="s">
        <v>11946</v>
      </c>
    </row>
    <row r="5663" spans="1:7" s="23" customFormat="1" ht="94.5" customHeight="1">
      <c r="A5663" s="19" t="s">
        <v>11947</v>
      </c>
      <c r="B5663" s="20" t="s">
        <v>175</v>
      </c>
      <c r="C5663" s="21"/>
      <c r="D5663" s="22"/>
      <c r="E5663" s="26">
        <f t="shared" si="88"/>
        <v>0</v>
      </c>
      <c r="F5663" s="22"/>
      <c r="G5663" s="22" t="s">
        <v>144</v>
      </c>
    </row>
    <row r="5664" spans="1:7" s="23" customFormat="1" ht="94.5" customHeight="1">
      <c r="A5664" s="19" t="s">
        <v>11948</v>
      </c>
      <c r="B5664" s="20" t="s">
        <v>11949</v>
      </c>
      <c r="C5664" s="21">
        <v>4</v>
      </c>
      <c r="D5664" s="22">
        <v>11</v>
      </c>
      <c r="E5664" s="26">
        <f t="shared" si="88"/>
        <v>15</v>
      </c>
      <c r="F5664" s="22" t="s">
        <v>256</v>
      </c>
      <c r="G5664" s="22" t="s">
        <v>11950</v>
      </c>
    </row>
    <row r="5665" spans="1:7" s="23" customFormat="1" ht="94.5" customHeight="1">
      <c r="A5665" s="19" t="s">
        <v>11951</v>
      </c>
      <c r="B5665" s="20" t="s">
        <v>11952</v>
      </c>
      <c r="C5665" s="21">
        <v>4</v>
      </c>
      <c r="D5665" s="22">
        <v>1</v>
      </c>
      <c r="E5665" s="26">
        <f t="shared" si="88"/>
        <v>5</v>
      </c>
      <c r="F5665" s="22" t="s">
        <v>256</v>
      </c>
      <c r="G5665" s="22" t="s">
        <v>11953</v>
      </c>
    </row>
    <row r="5666" spans="1:7" s="23" customFormat="1" ht="94.5" customHeight="1">
      <c r="A5666" s="19" t="s">
        <v>11954</v>
      </c>
      <c r="B5666" s="20" t="s">
        <v>20</v>
      </c>
      <c r="C5666" s="21">
        <v>4</v>
      </c>
      <c r="D5666" s="22">
        <v>1</v>
      </c>
      <c r="E5666" s="26">
        <f t="shared" si="88"/>
        <v>5</v>
      </c>
      <c r="F5666" s="22" t="s">
        <v>256</v>
      </c>
      <c r="G5666" s="22" t="s">
        <v>21</v>
      </c>
    </row>
    <row r="5667" spans="1:7" s="23" customFormat="1" ht="94.5" customHeight="1">
      <c r="A5667" s="19" t="s">
        <v>11955</v>
      </c>
      <c r="B5667" s="20" t="s">
        <v>11956</v>
      </c>
      <c r="C5667" s="21">
        <v>4</v>
      </c>
      <c r="D5667" s="22" t="s">
        <v>27062</v>
      </c>
      <c r="E5667" s="26" t="e">
        <f t="shared" si="88"/>
        <v>#VALUE!</v>
      </c>
      <c r="F5667" s="22" t="s">
        <v>256</v>
      </c>
      <c r="G5667" s="22" t="s">
        <v>11957</v>
      </c>
    </row>
    <row r="5668" spans="1:7" s="23" customFormat="1" ht="94.5" customHeight="1">
      <c r="A5668" s="19" t="s">
        <v>11958</v>
      </c>
      <c r="B5668" s="20" t="s">
        <v>11959</v>
      </c>
      <c r="C5668" s="21">
        <v>4</v>
      </c>
      <c r="D5668" s="22">
        <v>6</v>
      </c>
      <c r="E5668" s="26">
        <f t="shared" si="88"/>
        <v>10</v>
      </c>
      <c r="F5668" s="22" t="s">
        <v>256</v>
      </c>
      <c r="G5668" s="22" t="s">
        <v>11960</v>
      </c>
    </row>
    <row r="5669" spans="1:7" s="23" customFormat="1" ht="94.5" customHeight="1">
      <c r="A5669" s="19" t="s">
        <v>11961</v>
      </c>
      <c r="B5669" s="20" t="s">
        <v>11962</v>
      </c>
      <c r="C5669" s="21">
        <v>4</v>
      </c>
      <c r="D5669" s="22">
        <v>28</v>
      </c>
      <c r="E5669" s="26">
        <f t="shared" si="88"/>
        <v>32</v>
      </c>
      <c r="F5669" s="22" t="s">
        <v>256</v>
      </c>
      <c r="G5669" s="22" t="s">
        <v>11963</v>
      </c>
    </row>
    <row r="5670" spans="1:7" s="23" customFormat="1" ht="94.5" customHeight="1">
      <c r="A5670" s="19" t="s">
        <v>11964</v>
      </c>
      <c r="B5670" s="20" t="s">
        <v>11965</v>
      </c>
      <c r="C5670" s="21"/>
      <c r="D5670" s="22"/>
      <c r="E5670" s="26">
        <f t="shared" si="88"/>
        <v>0</v>
      </c>
      <c r="F5670" s="22"/>
      <c r="G5670" s="22" t="s">
        <v>11966</v>
      </c>
    </row>
    <row r="5671" spans="1:7" s="23" customFormat="1" ht="94.5" customHeight="1">
      <c r="A5671" s="19" t="s">
        <v>11967</v>
      </c>
      <c r="B5671" s="20" t="s">
        <v>11968</v>
      </c>
      <c r="C5671" s="21">
        <v>1</v>
      </c>
      <c r="D5671" s="22">
        <v>2</v>
      </c>
      <c r="E5671" s="26">
        <f t="shared" si="88"/>
        <v>3</v>
      </c>
      <c r="F5671" s="22" t="s">
        <v>256</v>
      </c>
      <c r="G5671" s="22" t="s">
        <v>11969</v>
      </c>
    </row>
    <row r="5672" spans="1:7" s="23" customFormat="1" ht="94.5" customHeight="1">
      <c r="A5672" s="19" t="s">
        <v>11970</v>
      </c>
      <c r="B5672" s="20" t="s">
        <v>20</v>
      </c>
      <c r="C5672" s="21">
        <v>4</v>
      </c>
      <c r="D5672" s="22">
        <v>16</v>
      </c>
      <c r="E5672" s="26">
        <f t="shared" si="88"/>
        <v>20</v>
      </c>
      <c r="F5672" s="22" t="s">
        <v>256</v>
      </c>
      <c r="G5672" s="22" t="s">
        <v>21</v>
      </c>
    </row>
    <row r="5673" spans="1:7" s="23" customFormat="1" ht="94.5" customHeight="1">
      <c r="A5673" s="19" t="s">
        <v>11971</v>
      </c>
      <c r="B5673" s="20" t="s">
        <v>11972</v>
      </c>
      <c r="C5673" s="21"/>
      <c r="D5673" s="22"/>
      <c r="E5673" s="26">
        <f t="shared" si="88"/>
        <v>0</v>
      </c>
      <c r="F5673" s="22"/>
      <c r="G5673" s="22" t="s">
        <v>11973</v>
      </c>
    </row>
    <row r="5674" spans="1:7" s="23" customFormat="1" ht="94.5" customHeight="1">
      <c r="A5674" s="19" t="s">
        <v>11974</v>
      </c>
      <c r="B5674" s="20" t="s">
        <v>11975</v>
      </c>
      <c r="C5674" s="21">
        <v>1</v>
      </c>
      <c r="D5674" s="22">
        <v>2</v>
      </c>
      <c r="E5674" s="26">
        <f t="shared" si="88"/>
        <v>3</v>
      </c>
      <c r="F5674" s="22" t="s">
        <v>256</v>
      </c>
      <c r="G5674" s="22" t="s">
        <v>11969</v>
      </c>
    </row>
    <row r="5675" spans="1:7" s="23" customFormat="1" ht="94.5" customHeight="1">
      <c r="A5675" s="19" t="s">
        <v>11976</v>
      </c>
      <c r="B5675" s="20" t="s">
        <v>20</v>
      </c>
      <c r="C5675" s="21">
        <v>4</v>
      </c>
      <c r="D5675" s="22">
        <v>16</v>
      </c>
      <c r="E5675" s="26">
        <f t="shared" si="88"/>
        <v>20</v>
      </c>
      <c r="F5675" s="22" t="s">
        <v>256</v>
      </c>
      <c r="G5675" s="22" t="s">
        <v>21</v>
      </c>
    </row>
    <row r="5676" spans="1:7" s="23" customFormat="1" ht="94.5" customHeight="1">
      <c r="A5676" s="19" t="s">
        <v>11977</v>
      </c>
      <c r="B5676" s="20" t="s">
        <v>11978</v>
      </c>
      <c r="C5676" s="21">
        <v>4</v>
      </c>
      <c r="D5676" s="22">
        <v>16</v>
      </c>
      <c r="E5676" s="26">
        <f t="shared" si="88"/>
        <v>20</v>
      </c>
      <c r="F5676" s="22" t="s">
        <v>256</v>
      </c>
      <c r="G5676" s="22" t="s">
        <v>11979</v>
      </c>
    </row>
    <row r="5677" spans="1:7" s="23" customFormat="1" ht="94.5" customHeight="1">
      <c r="A5677" s="19" t="s">
        <v>11980</v>
      </c>
      <c r="B5677" s="20" t="s">
        <v>11981</v>
      </c>
      <c r="C5677" s="21"/>
      <c r="D5677" s="22"/>
      <c r="E5677" s="26">
        <f t="shared" si="88"/>
        <v>0</v>
      </c>
      <c r="F5677" s="22"/>
      <c r="G5677" s="22" t="s">
        <v>11982</v>
      </c>
    </row>
    <row r="5678" spans="1:7" s="23" customFormat="1" ht="94.5" customHeight="1">
      <c r="A5678" s="19" t="s">
        <v>11983</v>
      </c>
      <c r="B5678" s="20" t="s">
        <v>11984</v>
      </c>
      <c r="C5678" s="21"/>
      <c r="D5678" s="22"/>
      <c r="E5678" s="26">
        <f t="shared" si="88"/>
        <v>0</v>
      </c>
      <c r="F5678" s="22"/>
      <c r="G5678" s="22" t="s">
        <v>11985</v>
      </c>
    </row>
    <row r="5679" spans="1:7" s="23" customFormat="1" ht="94.5" customHeight="1">
      <c r="A5679" s="19" t="s">
        <v>11986</v>
      </c>
      <c r="B5679" s="20" t="s">
        <v>11987</v>
      </c>
      <c r="C5679" s="21">
        <v>4</v>
      </c>
      <c r="D5679" s="22">
        <v>28</v>
      </c>
      <c r="E5679" s="26">
        <f t="shared" si="88"/>
        <v>32</v>
      </c>
      <c r="F5679" s="22" t="s">
        <v>256</v>
      </c>
      <c r="G5679" s="22" t="s">
        <v>11988</v>
      </c>
    </row>
    <row r="5680" spans="1:7" s="23" customFormat="1" ht="94.5" customHeight="1">
      <c r="A5680" s="19" t="s">
        <v>11989</v>
      </c>
      <c r="B5680" s="20" t="s">
        <v>11990</v>
      </c>
      <c r="C5680" s="21">
        <v>4</v>
      </c>
      <c r="D5680" s="22">
        <v>28</v>
      </c>
      <c r="E5680" s="26">
        <f t="shared" si="88"/>
        <v>32</v>
      </c>
      <c r="F5680" s="22" t="s">
        <v>256</v>
      </c>
      <c r="G5680" s="22" t="s">
        <v>11991</v>
      </c>
    </row>
    <row r="5681" spans="1:7" s="23" customFormat="1" ht="94.5" customHeight="1">
      <c r="A5681" s="19" t="s">
        <v>11992</v>
      </c>
      <c r="B5681" s="20" t="s">
        <v>11993</v>
      </c>
      <c r="C5681" s="21">
        <v>4</v>
      </c>
      <c r="D5681" s="22">
        <v>28</v>
      </c>
      <c r="E5681" s="26">
        <f t="shared" si="88"/>
        <v>32</v>
      </c>
      <c r="F5681" s="22" t="s">
        <v>256</v>
      </c>
      <c r="G5681" s="22" t="s">
        <v>11994</v>
      </c>
    </row>
    <row r="5682" spans="1:7" s="23" customFormat="1" ht="94.5" customHeight="1">
      <c r="A5682" s="19" t="s">
        <v>11995</v>
      </c>
      <c r="B5682" s="20" t="s">
        <v>20</v>
      </c>
      <c r="C5682" s="21">
        <v>4</v>
      </c>
      <c r="D5682" s="22">
        <v>28</v>
      </c>
      <c r="E5682" s="26">
        <f t="shared" si="88"/>
        <v>32</v>
      </c>
      <c r="F5682" s="22" t="s">
        <v>256</v>
      </c>
      <c r="G5682" s="22" t="s">
        <v>21</v>
      </c>
    </row>
    <row r="5683" spans="1:7" s="23" customFormat="1" ht="94.5" customHeight="1">
      <c r="A5683" s="19" t="s">
        <v>11996</v>
      </c>
      <c r="B5683" s="20" t="s">
        <v>11997</v>
      </c>
      <c r="C5683" s="21"/>
      <c r="D5683" s="22"/>
      <c r="E5683" s="26">
        <f t="shared" si="88"/>
        <v>0</v>
      </c>
      <c r="F5683" s="22"/>
      <c r="G5683" s="22" t="s">
        <v>11998</v>
      </c>
    </row>
    <row r="5684" spans="1:7" s="23" customFormat="1" ht="94.5" customHeight="1">
      <c r="A5684" s="19" t="s">
        <v>11999</v>
      </c>
      <c r="B5684" s="20" t="s">
        <v>12000</v>
      </c>
      <c r="C5684" s="21">
        <v>4</v>
      </c>
      <c r="D5684" s="22">
        <v>28</v>
      </c>
      <c r="E5684" s="26">
        <f t="shared" si="88"/>
        <v>32</v>
      </c>
      <c r="F5684" s="22" t="s">
        <v>256</v>
      </c>
      <c r="G5684" s="22" t="s">
        <v>12001</v>
      </c>
    </row>
    <row r="5685" spans="1:7" s="23" customFormat="1" ht="94.5" customHeight="1">
      <c r="A5685" s="19" t="s">
        <v>12002</v>
      </c>
      <c r="B5685" s="20" t="s">
        <v>20</v>
      </c>
      <c r="C5685" s="21">
        <v>4</v>
      </c>
      <c r="D5685" s="22">
        <v>28</v>
      </c>
      <c r="E5685" s="26">
        <f t="shared" si="88"/>
        <v>32</v>
      </c>
      <c r="F5685" s="22" t="s">
        <v>256</v>
      </c>
      <c r="G5685" s="22" t="s">
        <v>21</v>
      </c>
    </row>
    <row r="5686" spans="1:7" s="23" customFormat="1" ht="94.5" customHeight="1">
      <c r="A5686" s="19" t="s">
        <v>12003</v>
      </c>
      <c r="B5686" s="20" t="s">
        <v>12004</v>
      </c>
      <c r="C5686" s="21">
        <v>4</v>
      </c>
      <c r="D5686" s="22">
        <v>28</v>
      </c>
      <c r="E5686" s="26">
        <f t="shared" si="88"/>
        <v>32</v>
      </c>
      <c r="F5686" s="22" t="s">
        <v>256</v>
      </c>
      <c r="G5686" s="22" t="s">
        <v>12005</v>
      </c>
    </row>
    <row r="5687" spans="1:7" s="23" customFormat="1" ht="94.5" customHeight="1">
      <c r="A5687" s="19" t="s">
        <v>12006</v>
      </c>
      <c r="B5687" s="20" t="s">
        <v>12007</v>
      </c>
      <c r="C5687" s="21"/>
      <c r="D5687" s="22"/>
      <c r="E5687" s="26">
        <f t="shared" si="88"/>
        <v>0</v>
      </c>
      <c r="F5687" s="22"/>
      <c r="G5687" s="22" t="s">
        <v>12008</v>
      </c>
    </row>
    <row r="5688" spans="1:7" s="23" customFormat="1" ht="94.5" customHeight="1">
      <c r="A5688" s="19"/>
      <c r="B5688" s="20" t="s">
        <v>12009</v>
      </c>
      <c r="C5688" s="21"/>
      <c r="D5688" s="22"/>
      <c r="E5688" s="26">
        <f t="shared" si="88"/>
        <v>0</v>
      </c>
      <c r="F5688" s="22"/>
      <c r="G5688" s="22" t="s">
        <v>12010</v>
      </c>
    </row>
    <row r="5689" spans="1:7" s="23" customFormat="1" ht="94.5" customHeight="1">
      <c r="A5689" s="19" t="s">
        <v>26018</v>
      </c>
      <c r="B5689" s="20" t="s">
        <v>12011</v>
      </c>
      <c r="C5689" s="21"/>
      <c r="D5689" s="22"/>
      <c r="E5689" s="26">
        <f t="shared" si="88"/>
        <v>0</v>
      </c>
      <c r="F5689" s="22"/>
      <c r="G5689" s="22" t="s">
        <v>12012</v>
      </c>
    </row>
    <row r="5690" spans="1:7" s="23" customFormat="1" ht="94.5" customHeight="1">
      <c r="A5690" s="19" t="s">
        <v>26019</v>
      </c>
      <c r="B5690" s="20" t="s">
        <v>26021</v>
      </c>
      <c r="C5690" s="21">
        <v>1</v>
      </c>
      <c r="D5690" s="22">
        <v>2</v>
      </c>
      <c r="E5690" s="26">
        <f t="shared" si="88"/>
        <v>3</v>
      </c>
      <c r="F5690" s="22" t="s">
        <v>256</v>
      </c>
      <c r="G5690" s="22" t="s">
        <v>26022</v>
      </c>
    </row>
    <row r="5691" spans="1:7" s="23" customFormat="1" ht="94.5" customHeight="1">
      <c r="A5691" s="19" t="s">
        <v>26020</v>
      </c>
      <c r="B5691" s="20" t="s">
        <v>25113</v>
      </c>
      <c r="C5691" s="21">
        <v>1</v>
      </c>
      <c r="D5691" s="22">
        <v>2</v>
      </c>
      <c r="E5691" s="26">
        <f t="shared" si="88"/>
        <v>3</v>
      </c>
      <c r="F5691" s="22" t="s">
        <v>256</v>
      </c>
      <c r="G5691" s="22" t="s">
        <v>25333</v>
      </c>
    </row>
    <row r="5692" spans="1:7" s="23" customFormat="1" ht="94.5" customHeight="1">
      <c r="A5692" s="19" t="s">
        <v>12013</v>
      </c>
      <c r="B5692" s="20" t="s">
        <v>49</v>
      </c>
      <c r="C5692" s="21">
        <v>1</v>
      </c>
      <c r="D5692" s="22">
        <v>2</v>
      </c>
      <c r="E5692" s="26">
        <f t="shared" si="88"/>
        <v>3</v>
      </c>
      <c r="F5692" s="22" t="s">
        <v>256</v>
      </c>
      <c r="G5692" s="22" t="s">
        <v>144</v>
      </c>
    </row>
    <row r="5693" spans="1:7" s="23" customFormat="1" ht="94.5" customHeight="1">
      <c r="A5693" s="19"/>
      <c r="B5693" s="20" t="s">
        <v>12014</v>
      </c>
      <c r="C5693" s="21"/>
      <c r="D5693" s="22"/>
      <c r="E5693" s="26">
        <f t="shared" si="88"/>
        <v>0</v>
      </c>
      <c r="F5693" s="22"/>
      <c r="G5693" s="22" t="s">
        <v>12015</v>
      </c>
    </row>
    <row r="5694" spans="1:7" s="23" customFormat="1" ht="94.5" customHeight="1">
      <c r="A5694" s="19" t="s">
        <v>26023</v>
      </c>
      <c r="B5694" s="20" t="s">
        <v>12011</v>
      </c>
      <c r="C5694" s="21"/>
      <c r="D5694" s="22"/>
      <c r="E5694" s="26">
        <f t="shared" si="88"/>
        <v>0</v>
      </c>
      <c r="F5694" s="22"/>
      <c r="G5694" s="22" t="s">
        <v>12012</v>
      </c>
    </row>
    <row r="5695" spans="1:7" s="23" customFormat="1" ht="94.5" customHeight="1">
      <c r="A5695" s="19" t="s">
        <v>26024</v>
      </c>
      <c r="B5695" s="20" t="s">
        <v>26021</v>
      </c>
      <c r="C5695" s="21">
        <v>1</v>
      </c>
      <c r="D5695" s="22">
        <v>2</v>
      </c>
      <c r="E5695" s="26">
        <f t="shared" si="88"/>
        <v>3</v>
      </c>
      <c r="F5695" s="22" t="s">
        <v>256</v>
      </c>
      <c r="G5695" s="22" t="s">
        <v>26022</v>
      </c>
    </row>
    <row r="5696" spans="1:7" s="23" customFormat="1" ht="94.5" customHeight="1">
      <c r="A5696" s="19" t="s">
        <v>26025</v>
      </c>
      <c r="B5696" s="20" t="s">
        <v>25113</v>
      </c>
      <c r="C5696" s="21">
        <v>1</v>
      </c>
      <c r="D5696" s="22">
        <v>2</v>
      </c>
      <c r="E5696" s="26">
        <f t="shared" si="88"/>
        <v>3</v>
      </c>
      <c r="F5696" s="22" t="s">
        <v>256</v>
      </c>
      <c r="G5696" s="22" t="s">
        <v>25333</v>
      </c>
    </row>
    <row r="5697" spans="1:7" s="23" customFormat="1" ht="94.5" customHeight="1">
      <c r="A5697" s="19" t="s">
        <v>12016</v>
      </c>
      <c r="B5697" s="20" t="s">
        <v>49</v>
      </c>
      <c r="C5697" s="21">
        <v>1</v>
      </c>
      <c r="D5697" s="22">
        <v>2</v>
      </c>
      <c r="E5697" s="26">
        <f t="shared" si="88"/>
        <v>3</v>
      </c>
      <c r="F5697" s="22" t="s">
        <v>256</v>
      </c>
      <c r="G5697" s="22" t="s">
        <v>144</v>
      </c>
    </row>
    <row r="5698" spans="1:7" s="23" customFormat="1" ht="94.5" customHeight="1">
      <c r="A5698" s="19" t="s">
        <v>26026</v>
      </c>
      <c r="B5698" s="20" t="s">
        <v>12017</v>
      </c>
      <c r="C5698" s="21"/>
      <c r="D5698" s="22"/>
      <c r="E5698" s="26">
        <f t="shared" si="88"/>
        <v>0</v>
      </c>
      <c r="F5698" s="22"/>
      <c r="G5698" s="22" t="s">
        <v>12018</v>
      </c>
    </row>
    <row r="5699" spans="1:7" s="23" customFormat="1" ht="94.5" customHeight="1">
      <c r="A5699" s="19" t="s">
        <v>26027</v>
      </c>
      <c r="B5699" s="20" t="s">
        <v>26021</v>
      </c>
      <c r="C5699" s="21">
        <v>1</v>
      </c>
      <c r="D5699" s="22">
        <v>2</v>
      </c>
      <c r="E5699" s="26">
        <f t="shared" si="88"/>
        <v>3</v>
      </c>
      <c r="F5699" s="22" t="s">
        <v>256</v>
      </c>
      <c r="G5699" s="22" t="s">
        <v>26022</v>
      </c>
    </row>
    <row r="5700" spans="1:7" s="23" customFormat="1" ht="94.5" customHeight="1">
      <c r="A5700" s="19" t="s">
        <v>26028</v>
      </c>
      <c r="B5700" s="20" t="s">
        <v>25113</v>
      </c>
      <c r="C5700" s="21">
        <v>1</v>
      </c>
      <c r="D5700" s="22">
        <v>2</v>
      </c>
      <c r="E5700" s="26">
        <f t="shared" si="88"/>
        <v>3</v>
      </c>
      <c r="F5700" s="22" t="s">
        <v>256</v>
      </c>
      <c r="G5700" s="22" t="s">
        <v>25333</v>
      </c>
    </row>
    <row r="5701" spans="1:7" s="23" customFormat="1" ht="94.5" customHeight="1">
      <c r="A5701" s="19" t="s">
        <v>12019</v>
      </c>
      <c r="B5701" s="20" t="s">
        <v>12020</v>
      </c>
      <c r="C5701" s="21"/>
      <c r="D5701" s="22"/>
      <c r="E5701" s="26">
        <f t="shared" si="88"/>
        <v>0</v>
      </c>
      <c r="F5701" s="22"/>
      <c r="G5701" s="22" t="s">
        <v>12021</v>
      </c>
    </row>
    <row r="5702" spans="1:7" s="23" customFormat="1" ht="94.5" customHeight="1">
      <c r="A5702" s="19"/>
      <c r="B5702" s="20" t="s">
        <v>12022</v>
      </c>
      <c r="C5702" s="21"/>
      <c r="D5702" s="22"/>
      <c r="E5702" s="26">
        <f t="shared" si="88"/>
        <v>0</v>
      </c>
      <c r="F5702" s="22"/>
      <c r="G5702" s="22" t="s">
        <v>12023</v>
      </c>
    </row>
    <row r="5703" spans="1:7" s="23" customFormat="1" ht="94.5" customHeight="1">
      <c r="A5703" s="19" t="s">
        <v>12024</v>
      </c>
      <c r="B5703" s="20" t="s">
        <v>12025</v>
      </c>
      <c r="C5703" s="21">
        <v>1</v>
      </c>
      <c r="D5703" s="22">
        <v>2</v>
      </c>
      <c r="E5703" s="26">
        <f t="shared" si="88"/>
        <v>3</v>
      </c>
      <c r="F5703" s="22" t="s">
        <v>256</v>
      </c>
      <c r="G5703" s="22" t="s">
        <v>12026</v>
      </c>
    </row>
    <row r="5704" spans="1:7" s="23" customFormat="1" ht="94.5" customHeight="1">
      <c r="A5704" s="19" t="s">
        <v>12027</v>
      </c>
      <c r="B5704" s="20" t="s">
        <v>49</v>
      </c>
      <c r="C5704" s="21">
        <v>1</v>
      </c>
      <c r="D5704" s="22">
        <v>2</v>
      </c>
      <c r="E5704" s="26">
        <f t="shared" si="88"/>
        <v>3</v>
      </c>
      <c r="F5704" s="22" t="s">
        <v>256</v>
      </c>
      <c r="G5704" s="22" t="s">
        <v>144</v>
      </c>
    </row>
    <row r="5705" spans="1:7" s="23" customFormat="1" ht="94.5" customHeight="1">
      <c r="A5705" s="19" t="s">
        <v>12028</v>
      </c>
      <c r="B5705" s="20" t="s">
        <v>12029</v>
      </c>
      <c r="C5705" s="21">
        <v>1</v>
      </c>
      <c r="D5705" s="22">
        <v>2</v>
      </c>
      <c r="E5705" s="26">
        <f t="shared" si="88"/>
        <v>3</v>
      </c>
      <c r="F5705" s="22" t="s">
        <v>256</v>
      </c>
      <c r="G5705" s="22" t="s">
        <v>12030</v>
      </c>
    </row>
    <row r="5706" spans="1:7" s="23" customFormat="1" ht="94.5" customHeight="1">
      <c r="A5706" s="19" t="s">
        <v>12031</v>
      </c>
      <c r="B5706" s="20" t="s">
        <v>12032</v>
      </c>
      <c r="C5706" s="21"/>
      <c r="D5706" s="22"/>
      <c r="E5706" s="26">
        <f t="shared" ref="E5706:E5769" si="89">C5706+D5706</f>
        <v>0</v>
      </c>
      <c r="F5706" s="22"/>
      <c r="G5706" s="22" t="s">
        <v>12033</v>
      </c>
    </row>
    <row r="5707" spans="1:7" s="23" customFormat="1" ht="94.5" customHeight="1">
      <c r="A5707" s="19" t="s">
        <v>12034</v>
      </c>
      <c r="B5707" s="20" t="s">
        <v>12035</v>
      </c>
      <c r="C5707" s="21">
        <v>1</v>
      </c>
      <c r="D5707" s="22">
        <v>3</v>
      </c>
      <c r="E5707" s="26">
        <f t="shared" si="89"/>
        <v>4</v>
      </c>
      <c r="F5707" s="22" t="s">
        <v>256</v>
      </c>
      <c r="G5707" s="22" t="s">
        <v>12036</v>
      </c>
    </row>
    <row r="5708" spans="1:7" s="23" customFormat="1" ht="94.5" customHeight="1">
      <c r="A5708" s="19" t="s">
        <v>12037</v>
      </c>
      <c r="B5708" s="20" t="s">
        <v>12038</v>
      </c>
      <c r="C5708" s="21">
        <v>4</v>
      </c>
      <c r="D5708" s="22">
        <v>1</v>
      </c>
      <c r="E5708" s="26">
        <f t="shared" si="89"/>
        <v>5</v>
      </c>
      <c r="F5708" s="22" t="s">
        <v>256</v>
      </c>
      <c r="G5708" s="22" t="s">
        <v>12039</v>
      </c>
    </row>
    <row r="5709" spans="1:7" s="23" customFormat="1" ht="94.5" customHeight="1">
      <c r="A5709" s="19" t="s">
        <v>12040</v>
      </c>
      <c r="B5709" s="20" t="s">
        <v>12041</v>
      </c>
      <c r="C5709" s="21">
        <v>4</v>
      </c>
      <c r="D5709" s="22">
        <v>1</v>
      </c>
      <c r="E5709" s="26">
        <f t="shared" si="89"/>
        <v>5</v>
      </c>
      <c r="F5709" s="22" t="s">
        <v>256</v>
      </c>
      <c r="G5709" s="22" t="s">
        <v>12042</v>
      </c>
    </row>
    <row r="5710" spans="1:7" s="23" customFormat="1" ht="94.5" customHeight="1">
      <c r="A5710" s="19" t="s">
        <v>12043</v>
      </c>
      <c r="B5710" s="20" t="s">
        <v>12044</v>
      </c>
      <c r="C5710" s="21">
        <v>4</v>
      </c>
      <c r="D5710" s="22">
        <v>28</v>
      </c>
      <c r="E5710" s="26">
        <f t="shared" si="89"/>
        <v>32</v>
      </c>
      <c r="F5710" s="22" t="s">
        <v>256</v>
      </c>
      <c r="G5710" s="22" t="s">
        <v>12045</v>
      </c>
    </row>
    <row r="5711" spans="1:7" s="23" customFormat="1" ht="94.5" customHeight="1">
      <c r="A5711" s="19" t="s">
        <v>12046</v>
      </c>
      <c r="B5711" s="20" t="s">
        <v>12047</v>
      </c>
      <c r="C5711" s="21"/>
      <c r="D5711" s="22"/>
      <c r="E5711" s="26">
        <f t="shared" si="89"/>
        <v>0</v>
      </c>
      <c r="F5711" s="22"/>
      <c r="G5711" s="22" t="s">
        <v>12048</v>
      </c>
    </row>
    <row r="5712" spans="1:7" s="23" customFormat="1" ht="94.5" customHeight="1">
      <c r="A5712" s="19" t="s">
        <v>12049</v>
      </c>
      <c r="B5712" s="20" t="s">
        <v>12050</v>
      </c>
      <c r="C5712" s="21">
        <v>1</v>
      </c>
      <c r="D5712" s="22">
        <v>2</v>
      </c>
      <c r="E5712" s="26">
        <f t="shared" si="89"/>
        <v>3</v>
      </c>
      <c r="F5712" s="22" t="s">
        <v>256</v>
      </c>
      <c r="G5712" s="22" t="s">
        <v>12051</v>
      </c>
    </row>
    <row r="5713" spans="1:7" s="23" customFormat="1" ht="94.5" customHeight="1">
      <c r="A5713" s="19"/>
      <c r="B5713" s="20" t="s">
        <v>12052</v>
      </c>
      <c r="C5713" s="21"/>
      <c r="D5713" s="22"/>
      <c r="E5713" s="26">
        <f t="shared" si="89"/>
        <v>0</v>
      </c>
      <c r="F5713" s="22"/>
      <c r="G5713" s="22" t="s">
        <v>12053</v>
      </c>
    </row>
    <row r="5714" spans="1:7" s="23" customFormat="1" ht="94.5" customHeight="1">
      <c r="A5714" s="19" t="s">
        <v>12054</v>
      </c>
      <c r="B5714" s="20" t="s">
        <v>12055</v>
      </c>
      <c r="C5714" s="21">
        <v>1</v>
      </c>
      <c r="D5714" s="22">
        <v>2</v>
      </c>
      <c r="E5714" s="26">
        <f t="shared" si="89"/>
        <v>3</v>
      </c>
      <c r="F5714" s="22" t="s">
        <v>256</v>
      </c>
      <c r="G5714" s="22" t="s">
        <v>12056</v>
      </c>
    </row>
    <row r="5715" spans="1:7" s="23" customFormat="1" ht="94.5" customHeight="1">
      <c r="A5715" s="19" t="s">
        <v>12057</v>
      </c>
      <c r="B5715" s="20" t="s">
        <v>49</v>
      </c>
      <c r="C5715" s="21">
        <v>1</v>
      </c>
      <c r="D5715" s="22">
        <v>2</v>
      </c>
      <c r="E5715" s="26">
        <f t="shared" si="89"/>
        <v>3</v>
      </c>
      <c r="F5715" s="22" t="s">
        <v>256</v>
      </c>
      <c r="G5715" s="22" t="s">
        <v>144</v>
      </c>
    </row>
    <row r="5716" spans="1:7" s="23" customFormat="1" ht="94.5" customHeight="1">
      <c r="A5716" s="19"/>
      <c r="B5716" s="20" t="s">
        <v>12058</v>
      </c>
      <c r="C5716" s="21"/>
      <c r="D5716" s="22"/>
      <c r="E5716" s="26">
        <f t="shared" si="89"/>
        <v>0</v>
      </c>
      <c r="F5716" s="22"/>
      <c r="G5716" s="22" t="s">
        <v>12059</v>
      </c>
    </row>
    <row r="5717" spans="1:7" s="23" customFormat="1" ht="94.5" customHeight="1">
      <c r="A5717" s="19" t="s">
        <v>12060</v>
      </c>
      <c r="B5717" s="20" t="s">
        <v>12025</v>
      </c>
      <c r="C5717" s="21">
        <v>1</v>
      </c>
      <c r="D5717" s="22">
        <v>2</v>
      </c>
      <c r="E5717" s="26">
        <f t="shared" si="89"/>
        <v>3</v>
      </c>
      <c r="F5717" s="22" t="s">
        <v>256</v>
      </c>
      <c r="G5717" s="22" t="s">
        <v>12026</v>
      </c>
    </row>
    <row r="5718" spans="1:7" s="23" customFormat="1" ht="94.5" customHeight="1">
      <c r="A5718" s="19" t="s">
        <v>12061</v>
      </c>
      <c r="B5718" s="20" t="s">
        <v>49</v>
      </c>
      <c r="C5718" s="21">
        <v>1</v>
      </c>
      <c r="D5718" s="22">
        <v>2</v>
      </c>
      <c r="E5718" s="26">
        <f t="shared" si="89"/>
        <v>3</v>
      </c>
      <c r="F5718" s="22" t="s">
        <v>256</v>
      </c>
      <c r="G5718" s="22" t="s">
        <v>144</v>
      </c>
    </row>
    <row r="5719" spans="1:7" s="23" customFormat="1" ht="94.5" customHeight="1">
      <c r="A5719" s="19" t="s">
        <v>12062</v>
      </c>
      <c r="B5719" s="20" t="s">
        <v>12063</v>
      </c>
      <c r="C5719" s="21">
        <v>1</v>
      </c>
      <c r="D5719" s="22">
        <v>2</v>
      </c>
      <c r="E5719" s="26">
        <f t="shared" si="89"/>
        <v>3</v>
      </c>
      <c r="F5719" s="22" t="s">
        <v>256</v>
      </c>
      <c r="G5719" s="22" t="s">
        <v>12064</v>
      </c>
    </row>
    <row r="5720" spans="1:7" s="23" customFormat="1" ht="94.5" customHeight="1">
      <c r="A5720" s="19" t="s">
        <v>12065</v>
      </c>
      <c r="B5720" s="20" t="s">
        <v>12066</v>
      </c>
      <c r="C5720" s="21"/>
      <c r="D5720" s="22"/>
      <c r="E5720" s="26">
        <f t="shared" si="89"/>
        <v>0</v>
      </c>
      <c r="F5720" s="22"/>
      <c r="G5720" s="22" t="s">
        <v>12067</v>
      </c>
    </row>
    <row r="5721" spans="1:7" s="23" customFormat="1" ht="94.5" customHeight="1">
      <c r="A5721" s="19" t="s">
        <v>12068</v>
      </c>
      <c r="B5721" s="20" t="s">
        <v>12069</v>
      </c>
      <c r="C5721" s="21">
        <v>4</v>
      </c>
      <c r="D5721" s="22">
        <v>0</v>
      </c>
      <c r="E5721" s="26">
        <f t="shared" si="89"/>
        <v>4</v>
      </c>
      <c r="F5721" s="22" t="s">
        <v>256</v>
      </c>
      <c r="G5721" s="22" t="s">
        <v>12070</v>
      </c>
    </row>
    <row r="5722" spans="1:7" s="23" customFormat="1" ht="94.5" customHeight="1">
      <c r="A5722" s="19" t="s">
        <v>12071</v>
      </c>
      <c r="B5722" s="20" t="s">
        <v>12072</v>
      </c>
      <c r="C5722" s="21">
        <v>4</v>
      </c>
      <c r="D5722" s="22">
        <v>1</v>
      </c>
      <c r="E5722" s="26">
        <f t="shared" si="89"/>
        <v>5</v>
      </c>
      <c r="F5722" s="22" t="s">
        <v>256</v>
      </c>
      <c r="G5722" s="22" t="s">
        <v>12073</v>
      </c>
    </row>
    <row r="5723" spans="1:7" s="23" customFormat="1" ht="94.5" customHeight="1">
      <c r="A5723" s="19" t="s">
        <v>12074</v>
      </c>
      <c r="B5723" s="20" t="s">
        <v>12075</v>
      </c>
      <c r="C5723" s="21"/>
      <c r="D5723" s="22"/>
      <c r="E5723" s="26">
        <f t="shared" si="89"/>
        <v>0</v>
      </c>
      <c r="F5723" s="22"/>
      <c r="G5723" s="22" t="s">
        <v>12076</v>
      </c>
    </row>
    <row r="5724" spans="1:7" s="23" customFormat="1" ht="94.5" customHeight="1">
      <c r="A5724" s="19" t="s">
        <v>12077</v>
      </c>
      <c r="B5724" s="20" t="s">
        <v>12069</v>
      </c>
      <c r="C5724" s="21">
        <v>4</v>
      </c>
      <c r="D5724" s="22">
        <v>0</v>
      </c>
      <c r="E5724" s="26">
        <f t="shared" si="89"/>
        <v>4</v>
      </c>
      <c r="F5724" s="22" t="s">
        <v>256</v>
      </c>
      <c r="G5724" s="22" t="s">
        <v>12070</v>
      </c>
    </row>
    <row r="5725" spans="1:7" s="23" customFormat="1" ht="94.5" customHeight="1">
      <c r="A5725" s="19" t="s">
        <v>12078</v>
      </c>
      <c r="B5725" s="20" t="s">
        <v>12079</v>
      </c>
      <c r="C5725" s="21"/>
      <c r="D5725" s="22"/>
      <c r="E5725" s="26">
        <f t="shared" si="89"/>
        <v>0</v>
      </c>
      <c r="F5725" s="22"/>
      <c r="G5725" s="22" t="s">
        <v>12073</v>
      </c>
    </row>
    <row r="5726" spans="1:7" s="23" customFormat="1" ht="94.5" customHeight="1">
      <c r="A5726" s="19" t="s">
        <v>12080</v>
      </c>
      <c r="B5726" s="20" t="s">
        <v>12081</v>
      </c>
      <c r="C5726" s="21">
        <v>4</v>
      </c>
      <c r="D5726" s="22">
        <v>1</v>
      </c>
      <c r="E5726" s="26">
        <f t="shared" si="89"/>
        <v>5</v>
      </c>
      <c r="F5726" s="22" t="s">
        <v>256</v>
      </c>
      <c r="G5726" s="22" t="s">
        <v>12082</v>
      </c>
    </row>
    <row r="5727" spans="1:7" s="23" customFormat="1" ht="94.5" customHeight="1">
      <c r="A5727" s="19" t="s">
        <v>12083</v>
      </c>
      <c r="B5727" s="20" t="s">
        <v>20</v>
      </c>
      <c r="C5727" s="21">
        <v>4</v>
      </c>
      <c r="D5727" s="22">
        <v>0</v>
      </c>
      <c r="E5727" s="26">
        <f t="shared" si="89"/>
        <v>4</v>
      </c>
      <c r="F5727" s="22" t="s">
        <v>256</v>
      </c>
      <c r="G5727" s="22" t="s">
        <v>21</v>
      </c>
    </row>
    <row r="5728" spans="1:7" s="23" customFormat="1" ht="94.5" customHeight="1">
      <c r="A5728" s="19" t="s">
        <v>12084</v>
      </c>
      <c r="B5728" s="20" t="s">
        <v>12085</v>
      </c>
      <c r="C5728" s="21"/>
      <c r="D5728" s="22"/>
      <c r="E5728" s="26">
        <f t="shared" si="89"/>
        <v>0</v>
      </c>
      <c r="F5728" s="22"/>
      <c r="G5728" s="22" t="s">
        <v>12086</v>
      </c>
    </row>
    <row r="5729" spans="1:7" s="23" customFormat="1" ht="94.5" customHeight="1">
      <c r="A5729" s="19" t="s">
        <v>12087</v>
      </c>
      <c r="B5729" s="20" t="s">
        <v>12088</v>
      </c>
      <c r="C5729" s="21">
        <v>4</v>
      </c>
      <c r="D5729" s="22">
        <v>1</v>
      </c>
      <c r="E5729" s="26">
        <f t="shared" si="89"/>
        <v>5</v>
      </c>
      <c r="F5729" s="22" t="s">
        <v>256</v>
      </c>
      <c r="G5729" s="22" t="s">
        <v>12089</v>
      </c>
    </row>
    <row r="5730" spans="1:7" s="23" customFormat="1" ht="94.5" customHeight="1">
      <c r="A5730" s="19" t="s">
        <v>12090</v>
      </c>
      <c r="B5730" s="20" t="s">
        <v>12091</v>
      </c>
      <c r="C5730" s="21">
        <v>4</v>
      </c>
      <c r="D5730" s="22">
        <v>1</v>
      </c>
      <c r="E5730" s="26">
        <f t="shared" si="89"/>
        <v>5</v>
      </c>
      <c r="F5730" s="22" t="s">
        <v>256</v>
      </c>
      <c r="G5730" s="22" t="s">
        <v>12092</v>
      </c>
    </row>
    <row r="5731" spans="1:7" s="23" customFormat="1" ht="94.5" customHeight="1">
      <c r="A5731" s="19" t="s">
        <v>12093</v>
      </c>
      <c r="B5731" s="20" t="s">
        <v>12094</v>
      </c>
      <c r="C5731" s="21"/>
      <c r="D5731" s="22"/>
      <c r="E5731" s="26">
        <f t="shared" si="89"/>
        <v>0</v>
      </c>
      <c r="F5731" s="22"/>
      <c r="G5731" s="22" t="s">
        <v>12095</v>
      </c>
    </row>
    <row r="5732" spans="1:7" s="23" customFormat="1" ht="94.5" customHeight="1">
      <c r="A5732" s="19" t="s">
        <v>12096</v>
      </c>
      <c r="B5732" s="20" t="s">
        <v>12097</v>
      </c>
      <c r="C5732" s="21"/>
      <c r="D5732" s="22">
        <v>15</v>
      </c>
      <c r="E5732" s="26">
        <f t="shared" si="89"/>
        <v>15</v>
      </c>
      <c r="F5732" s="22" t="s">
        <v>256</v>
      </c>
      <c r="G5732" s="22" t="s">
        <v>12098</v>
      </c>
    </row>
    <row r="5733" spans="1:7" s="23" customFormat="1" ht="94.5" customHeight="1">
      <c r="A5733" s="19" t="s">
        <v>12099</v>
      </c>
      <c r="B5733" s="20" t="s">
        <v>26</v>
      </c>
      <c r="C5733" s="21">
        <v>4</v>
      </c>
      <c r="D5733" s="22">
        <v>1</v>
      </c>
      <c r="E5733" s="26">
        <f t="shared" si="89"/>
        <v>5</v>
      </c>
      <c r="F5733" s="22" t="s">
        <v>256</v>
      </c>
      <c r="G5733" s="22" t="s">
        <v>27</v>
      </c>
    </row>
    <row r="5734" spans="1:7" s="23" customFormat="1" ht="94.5" customHeight="1">
      <c r="A5734" s="19" t="s">
        <v>12100</v>
      </c>
      <c r="B5734" s="20" t="s">
        <v>12101</v>
      </c>
      <c r="C5734" s="21">
        <v>4</v>
      </c>
      <c r="D5734" s="22">
        <v>1</v>
      </c>
      <c r="E5734" s="26">
        <f t="shared" si="89"/>
        <v>5</v>
      </c>
      <c r="F5734" s="22" t="s">
        <v>256</v>
      </c>
      <c r="G5734" s="22" t="s">
        <v>12102</v>
      </c>
    </row>
    <row r="5735" spans="1:7" s="23" customFormat="1" ht="94.5" customHeight="1">
      <c r="A5735" s="19" t="s">
        <v>12103</v>
      </c>
      <c r="B5735" s="20" t="s">
        <v>12104</v>
      </c>
      <c r="C5735" s="21"/>
      <c r="D5735" s="22"/>
      <c r="E5735" s="26">
        <f t="shared" si="89"/>
        <v>0</v>
      </c>
      <c r="F5735" s="22"/>
      <c r="G5735" s="22" t="s">
        <v>12105</v>
      </c>
    </row>
    <row r="5736" spans="1:7" s="23" customFormat="1" ht="94.5" customHeight="1">
      <c r="A5736" s="19"/>
      <c r="B5736" s="20" t="s">
        <v>12106</v>
      </c>
      <c r="C5736" s="21"/>
      <c r="D5736" s="22"/>
      <c r="E5736" s="26">
        <f t="shared" si="89"/>
        <v>0</v>
      </c>
      <c r="F5736" s="22"/>
      <c r="G5736" s="22" t="s">
        <v>12107</v>
      </c>
    </row>
    <row r="5737" spans="1:7" s="23" customFormat="1" ht="94.5" customHeight="1">
      <c r="A5737" s="19" t="s">
        <v>12108</v>
      </c>
      <c r="B5737" s="20" t="s">
        <v>12109</v>
      </c>
      <c r="C5737" s="21">
        <v>4</v>
      </c>
      <c r="D5737" s="22">
        <v>16</v>
      </c>
      <c r="E5737" s="26">
        <f t="shared" si="89"/>
        <v>20</v>
      </c>
      <c r="F5737" s="22" t="s">
        <v>256</v>
      </c>
      <c r="G5737" s="22" t="s">
        <v>12110</v>
      </c>
    </row>
    <row r="5738" spans="1:7" s="23" customFormat="1" ht="94.5" customHeight="1">
      <c r="A5738" s="19" t="s">
        <v>12111</v>
      </c>
      <c r="B5738" s="20" t="s">
        <v>49</v>
      </c>
      <c r="C5738" s="21">
        <v>4</v>
      </c>
      <c r="D5738" s="22">
        <v>16</v>
      </c>
      <c r="E5738" s="26">
        <f t="shared" si="89"/>
        <v>20</v>
      </c>
      <c r="F5738" s="22" t="s">
        <v>256</v>
      </c>
      <c r="G5738" s="22" t="s">
        <v>144</v>
      </c>
    </row>
    <row r="5739" spans="1:7" s="23" customFormat="1" ht="94.5" customHeight="1">
      <c r="A5739" s="19" t="s">
        <v>12112</v>
      </c>
      <c r="B5739" s="20" t="s">
        <v>12113</v>
      </c>
      <c r="C5739" s="21">
        <v>4</v>
      </c>
      <c r="D5739" s="22">
        <v>16</v>
      </c>
      <c r="E5739" s="26">
        <f t="shared" si="89"/>
        <v>20</v>
      </c>
      <c r="F5739" s="22" t="s">
        <v>256</v>
      </c>
      <c r="G5739" s="22" t="s">
        <v>12114</v>
      </c>
    </row>
    <row r="5740" spans="1:7" s="23" customFormat="1" ht="94.5" customHeight="1">
      <c r="A5740" s="19" t="s">
        <v>12115</v>
      </c>
      <c r="B5740" s="20" t="s">
        <v>12116</v>
      </c>
      <c r="C5740" s="21">
        <v>4</v>
      </c>
      <c r="D5740" s="22">
        <v>16</v>
      </c>
      <c r="E5740" s="26">
        <f t="shared" si="89"/>
        <v>20</v>
      </c>
      <c r="F5740" s="22" t="s">
        <v>256</v>
      </c>
      <c r="G5740" s="22" t="s">
        <v>12117</v>
      </c>
    </row>
    <row r="5741" spans="1:7" s="23" customFormat="1" ht="94.5" customHeight="1">
      <c r="A5741" s="19" t="s">
        <v>12118</v>
      </c>
      <c r="B5741" s="20" t="s">
        <v>26</v>
      </c>
      <c r="C5741" s="21">
        <v>4</v>
      </c>
      <c r="D5741" s="22">
        <v>16</v>
      </c>
      <c r="E5741" s="26">
        <f t="shared" si="89"/>
        <v>20</v>
      </c>
      <c r="F5741" s="22" t="s">
        <v>256</v>
      </c>
      <c r="G5741" s="22" t="s">
        <v>27</v>
      </c>
    </row>
    <row r="5742" spans="1:7" s="23" customFormat="1" ht="94.5" customHeight="1">
      <c r="A5742" s="19" t="s">
        <v>12119</v>
      </c>
      <c r="B5742" s="20" t="s">
        <v>12120</v>
      </c>
      <c r="C5742" s="21"/>
      <c r="D5742" s="22"/>
      <c r="E5742" s="26">
        <f t="shared" si="89"/>
        <v>0</v>
      </c>
      <c r="F5742" s="22"/>
      <c r="G5742" s="22" t="s">
        <v>12121</v>
      </c>
    </row>
    <row r="5743" spans="1:7" s="23" customFormat="1" ht="94.5" customHeight="1">
      <c r="A5743" s="19"/>
      <c r="B5743" s="20" t="s">
        <v>12106</v>
      </c>
      <c r="C5743" s="21"/>
      <c r="D5743" s="22"/>
      <c r="E5743" s="26">
        <f t="shared" si="89"/>
        <v>0</v>
      </c>
      <c r="F5743" s="22"/>
      <c r="G5743" s="22" t="s">
        <v>12107</v>
      </c>
    </row>
    <row r="5744" spans="1:7" s="23" customFormat="1" ht="94.5" customHeight="1">
      <c r="A5744" s="19" t="s">
        <v>12122</v>
      </c>
      <c r="B5744" s="20" t="s">
        <v>12123</v>
      </c>
      <c r="C5744" s="21">
        <v>4</v>
      </c>
      <c r="D5744" s="22">
        <v>16</v>
      </c>
      <c r="E5744" s="26">
        <f t="shared" si="89"/>
        <v>20</v>
      </c>
      <c r="F5744" s="22" t="s">
        <v>256</v>
      </c>
      <c r="G5744" s="22" t="s">
        <v>12124</v>
      </c>
    </row>
    <row r="5745" spans="1:7" s="23" customFormat="1" ht="94.5" customHeight="1">
      <c r="A5745" s="19" t="s">
        <v>12125</v>
      </c>
      <c r="B5745" s="20" t="s">
        <v>49</v>
      </c>
      <c r="C5745" s="21">
        <v>4</v>
      </c>
      <c r="D5745" s="22">
        <v>16</v>
      </c>
      <c r="E5745" s="26">
        <f t="shared" si="89"/>
        <v>20</v>
      </c>
      <c r="F5745" s="22" t="s">
        <v>256</v>
      </c>
      <c r="G5745" s="22" t="s">
        <v>144</v>
      </c>
    </row>
    <row r="5746" spans="1:7" s="23" customFormat="1" ht="94.5" customHeight="1">
      <c r="A5746" s="19" t="s">
        <v>12126</v>
      </c>
      <c r="B5746" s="20" t="s">
        <v>12127</v>
      </c>
      <c r="C5746" s="21">
        <v>4</v>
      </c>
      <c r="D5746" s="22">
        <v>16</v>
      </c>
      <c r="E5746" s="26">
        <f t="shared" si="89"/>
        <v>20</v>
      </c>
      <c r="F5746" s="22" t="s">
        <v>256</v>
      </c>
      <c r="G5746" s="22" t="s">
        <v>12114</v>
      </c>
    </row>
    <row r="5747" spans="1:7" s="23" customFormat="1" ht="94.5" customHeight="1">
      <c r="A5747" s="19" t="s">
        <v>12128</v>
      </c>
      <c r="B5747" s="20" t="s">
        <v>12129</v>
      </c>
      <c r="C5747" s="21">
        <v>4</v>
      </c>
      <c r="D5747" s="22">
        <v>16</v>
      </c>
      <c r="E5747" s="26">
        <f t="shared" si="89"/>
        <v>20</v>
      </c>
      <c r="F5747" s="22" t="s">
        <v>256</v>
      </c>
      <c r="G5747" s="22" t="s">
        <v>12117</v>
      </c>
    </row>
    <row r="5748" spans="1:7" s="23" customFormat="1" ht="94.5" customHeight="1">
      <c r="A5748" s="19" t="s">
        <v>12130</v>
      </c>
      <c r="B5748" s="20" t="s">
        <v>26</v>
      </c>
      <c r="C5748" s="21">
        <v>4</v>
      </c>
      <c r="D5748" s="22">
        <v>16</v>
      </c>
      <c r="E5748" s="26">
        <f t="shared" si="89"/>
        <v>20</v>
      </c>
      <c r="F5748" s="22" t="s">
        <v>256</v>
      </c>
      <c r="G5748" s="22" t="s">
        <v>27</v>
      </c>
    </row>
    <row r="5749" spans="1:7" s="23" customFormat="1" ht="94.5" customHeight="1">
      <c r="A5749" s="19" t="s">
        <v>12131</v>
      </c>
      <c r="B5749" s="20" t="s">
        <v>12132</v>
      </c>
      <c r="C5749" s="21">
        <v>4</v>
      </c>
      <c r="D5749" s="22">
        <v>11</v>
      </c>
      <c r="E5749" s="26">
        <f t="shared" si="89"/>
        <v>15</v>
      </c>
      <c r="F5749" s="22" t="s">
        <v>256</v>
      </c>
      <c r="G5749" s="22" t="s">
        <v>12133</v>
      </c>
    </row>
    <row r="5750" spans="1:7" s="23" customFormat="1" ht="94.5" customHeight="1">
      <c r="A5750" s="19" t="s">
        <v>12134</v>
      </c>
      <c r="B5750" s="20" t="s">
        <v>12135</v>
      </c>
      <c r="C5750" s="21"/>
      <c r="D5750" s="22"/>
      <c r="E5750" s="26">
        <f t="shared" si="89"/>
        <v>0</v>
      </c>
      <c r="F5750" s="22" t="s">
        <v>256</v>
      </c>
      <c r="G5750" s="22" t="s">
        <v>12136</v>
      </c>
    </row>
    <row r="5751" spans="1:7" s="23" customFormat="1" ht="94.5" customHeight="1">
      <c r="A5751" s="19" t="s">
        <v>12137</v>
      </c>
      <c r="B5751" s="20" t="s">
        <v>12138</v>
      </c>
      <c r="C5751" s="21"/>
      <c r="D5751" s="22"/>
      <c r="E5751" s="26">
        <f t="shared" si="89"/>
        <v>0</v>
      </c>
      <c r="F5751" s="22"/>
      <c r="G5751" s="22" t="s">
        <v>12139</v>
      </c>
    </row>
    <row r="5752" spans="1:7" s="23" customFormat="1" ht="94.5" customHeight="1">
      <c r="A5752" s="19" t="s">
        <v>12140</v>
      </c>
      <c r="B5752" s="20" t="s">
        <v>12141</v>
      </c>
      <c r="C5752" s="21">
        <v>4</v>
      </c>
      <c r="D5752" s="22">
        <v>0</v>
      </c>
      <c r="E5752" s="26">
        <f t="shared" si="89"/>
        <v>4</v>
      </c>
      <c r="F5752" s="22" t="s">
        <v>256</v>
      </c>
      <c r="G5752" s="22" t="s">
        <v>12142</v>
      </c>
    </row>
    <row r="5753" spans="1:7" s="23" customFormat="1" ht="94.5" customHeight="1">
      <c r="A5753" s="19"/>
      <c r="B5753" s="20" t="s">
        <v>65</v>
      </c>
      <c r="C5753" s="21"/>
      <c r="D5753" s="22"/>
      <c r="E5753" s="26">
        <f t="shared" si="89"/>
        <v>0</v>
      </c>
      <c r="F5753" s="22"/>
      <c r="G5753" s="22" t="s">
        <v>66</v>
      </c>
    </row>
    <row r="5754" spans="1:7" s="23" customFormat="1" ht="94.5" customHeight="1">
      <c r="A5754" s="19" t="s">
        <v>12143</v>
      </c>
      <c r="B5754" s="20" t="s">
        <v>12144</v>
      </c>
      <c r="C5754" s="21">
        <v>4</v>
      </c>
      <c r="D5754" s="22">
        <v>11</v>
      </c>
      <c r="E5754" s="26">
        <f t="shared" si="89"/>
        <v>15</v>
      </c>
      <c r="F5754" s="22" t="s">
        <v>256</v>
      </c>
      <c r="G5754" s="22" t="s">
        <v>12145</v>
      </c>
    </row>
    <row r="5755" spans="1:7" s="23" customFormat="1" ht="94.5" customHeight="1">
      <c r="A5755" s="19" t="s">
        <v>12146</v>
      </c>
      <c r="B5755" s="20" t="s">
        <v>49</v>
      </c>
      <c r="C5755" s="21">
        <v>4</v>
      </c>
      <c r="D5755" s="22">
        <v>11</v>
      </c>
      <c r="E5755" s="26">
        <f t="shared" si="89"/>
        <v>15</v>
      </c>
      <c r="F5755" s="22" t="s">
        <v>256</v>
      </c>
      <c r="G5755" s="22" t="s">
        <v>144</v>
      </c>
    </row>
    <row r="5756" spans="1:7" s="23" customFormat="1" ht="94.5" customHeight="1">
      <c r="A5756" s="19" t="s">
        <v>12147</v>
      </c>
      <c r="B5756" s="20" t="s">
        <v>12148</v>
      </c>
      <c r="C5756" s="21">
        <v>4</v>
      </c>
      <c r="D5756" s="22">
        <v>0</v>
      </c>
      <c r="E5756" s="26">
        <f t="shared" si="89"/>
        <v>4</v>
      </c>
      <c r="F5756" s="22" t="s">
        <v>256</v>
      </c>
      <c r="G5756" s="22" t="s">
        <v>12149</v>
      </c>
    </row>
    <row r="5757" spans="1:7" s="23" customFormat="1" ht="94.5" customHeight="1">
      <c r="A5757" s="19" t="s">
        <v>12150</v>
      </c>
      <c r="B5757" s="20" t="s">
        <v>12151</v>
      </c>
      <c r="C5757" s="21"/>
      <c r="D5757" s="22"/>
      <c r="E5757" s="26">
        <f t="shared" si="89"/>
        <v>0</v>
      </c>
      <c r="F5757" s="22"/>
      <c r="G5757" s="22" t="s">
        <v>12152</v>
      </c>
    </row>
    <row r="5758" spans="1:7" s="23" customFormat="1" ht="94.5" customHeight="1">
      <c r="A5758" s="19"/>
      <c r="B5758" s="20" t="s">
        <v>12153</v>
      </c>
      <c r="C5758" s="21"/>
      <c r="D5758" s="22"/>
      <c r="E5758" s="26">
        <f t="shared" si="89"/>
        <v>0</v>
      </c>
      <c r="F5758" s="22"/>
      <c r="G5758" s="22" t="s">
        <v>12154</v>
      </c>
    </row>
    <row r="5759" spans="1:7" s="23" customFormat="1" ht="94.5" customHeight="1">
      <c r="A5759" s="19" t="s">
        <v>12155</v>
      </c>
      <c r="B5759" s="20" t="s">
        <v>12156</v>
      </c>
      <c r="C5759" s="21">
        <v>1</v>
      </c>
      <c r="D5759" s="22">
        <v>3</v>
      </c>
      <c r="E5759" s="26">
        <f t="shared" si="89"/>
        <v>4</v>
      </c>
      <c r="F5759" s="22" t="s">
        <v>256</v>
      </c>
      <c r="G5759" s="22" t="s">
        <v>12157</v>
      </c>
    </row>
    <row r="5760" spans="1:7" s="23" customFormat="1" ht="94.5" customHeight="1">
      <c r="A5760" s="19" t="s">
        <v>12158</v>
      </c>
      <c r="B5760" s="20" t="s">
        <v>49</v>
      </c>
      <c r="C5760" s="21">
        <v>1</v>
      </c>
      <c r="D5760" s="22">
        <v>3</v>
      </c>
      <c r="E5760" s="26">
        <f t="shared" si="89"/>
        <v>4</v>
      </c>
      <c r="F5760" s="22" t="s">
        <v>256</v>
      </c>
      <c r="G5760" s="22" t="s">
        <v>144</v>
      </c>
    </row>
    <row r="5761" spans="1:7" s="23" customFormat="1" ht="94.5" customHeight="1">
      <c r="A5761" s="19" t="s">
        <v>12159</v>
      </c>
      <c r="B5761" s="20" t="s">
        <v>12160</v>
      </c>
      <c r="C5761" s="21">
        <v>1</v>
      </c>
      <c r="D5761" s="22">
        <v>3</v>
      </c>
      <c r="E5761" s="26">
        <f t="shared" si="89"/>
        <v>4</v>
      </c>
      <c r="F5761" s="22" t="s">
        <v>256</v>
      </c>
      <c r="G5761" s="22" t="s">
        <v>12161</v>
      </c>
    </row>
    <row r="5762" spans="1:7" s="23" customFormat="1" ht="94.5" customHeight="1">
      <c r="A5762" s="19" t="s">
        <v>12162</v>
      </c>
      <c r="B5762" s="20" t="s">
        <v>12163</v>
      </c>
      <c r="C5762" s="21"/>
      <c r="D5762" s="22"/>
      <c r="E5762" s="26">
        <f t="shared" si="89"/>
        <v>0</v>
      </c>
      <c r="F5762" s="22"/>
      <c r="G5762" s="22" t="s">
        <v>12164</v>
      </c>
    </row>
    <row r="5763" spans="1:7" s="23" customFormat="1" ht="94.5" customHeight="1">
      <c r="A5763" s="19"/>
      <c r="B5763" s="20" t="s">
        <v>12165</v>
      </c>
      <c r="C5763" s="21"/>
      <c r="D5763" s="22"/>
      <c r="E5763" s="26">
        <f t="shared" si="89"/>
        <v>0</v>
      </c>
      <c r="F5763" s="22"/>
      <c r="G5763" s="22" t="s">
        <v>12166</v>
      </c>
    </row>
    <row r="5764" spans="1:7" s="23" customFormat="1" ht="94.5" customHeight="1">
      <c r="A5764" s="19" t="s">
        <v>12167</v>
      </c>
      <c r="B5764" s="20" t="s">
        <v>12168</v>
      </c>
      <c r="C5764" s="21">
        <v>4</v>
      </c>
      <c r="D5764" s="22">
        <v>6</v>
      </c>
      <c r="E5764" s="26">
        <f t="shared" si="89"/>
        <v>10</v>
      </c>
      <c r="F5764" s="22" t="s">
        <v>256</v>
      </c>
      <c r="G5764" s="22" t="s">
        <v>12169</v>
      </c>
    </row>
    <row r="5765" spans="1:7" s="23" customFormat="1" ht="94.5" customHeight="1">
      <c r="A5765" s="19" t="s">
        <v>12170</v>
      </c>
      <c r="B5765" s="20" t="s">
        <v>12171</v>
      </c>
      <c r="C5765" s="21">
        <v>4</v>
      </c>
      <c r="D5765" s="22">
        <v>6</v>
      </c>
      <c r="E5765" s="26">
        <f t="shared" si="89"/>
        <v>10</v>
      </c>
      <c r="F5765" s="22" t="s">
        <v>256</v>
      </c>
      <c r="G5765" s="22" t="s">
        <v>12172</v>
      </c>
    </row>
    <row r="5766" spans="1:7" s="23" customFormat="1" ht="94.5" customHeight="1">
      <c r="A5766" s="19" t="s">
        <v>12173</v>
      </c>
      <c r="B5766" s="20" t="s">
        <v>12174</v>
      </c>
      <c r="C5766" s="21">
        <v>4</v>
      </c>
      <c r="D5766" s="22">
        <v>1</v>
      </c>
      <c r="E5766" s="26">
        <f t="shared" si="89"/>
        <v>5</v>
      </c>
      <c r="F5766" s="22" t="s">
        <v>256</v>
      </c>
      <c r="G5766" s="22" t="s">
        <v>12175</v>
      </c>
    </row>
    <row r="5767" spans="1:7" s="23" customFormat="1" ht="94.5" customHeight="1">
      <c r="A5767" s="19" t="s">
        <v>12176</v>
      </c>
      <c r="B5767" s="20" t="s">
        <v>12177</v>
      </c>
      <c r="C5767" s="21">
        <v>4</v>
      </c>
      <c r="D5767" s="22">
        <v>1</v>
      </c>
      <c r="E5767" s="26">
        <f t="shared" si="89"/>
        <v>5</v>
      </c>
      <c r="F5767" s="22" t="s">
        <v>256</v>
      </c>
      <c r="G5767" s="22" t="s">
        <v>12178</v>
      </c>
    </row>
    <row r="5768" spans="1:7" s="23" customFormat="1" ht="94.5" customHeight="1">
      <c r="A5768" s="19" t="s">
        <v>12179</v>
      </c>
      <c r="B5768" s="20" t="s">
        <v>12180</v>
      </c>
      <c r="C5768" s="21">
        <v>4</v>
      </c>
      <c r="D5768" s="22">
        <v>1</v>
      </c>
      <c r="E5768" s="26">
        <f t="shared" si="89"/>
        <v>5</v>
      </c>
      <c r="F5768" s="22" t="s">
        <v>256</v>
      </c>
      <c r="G5768" s="22" t="s">
        <v>12181</v>
      </c>
    </row>
    <row r="5769" spans="1:7" s="23" customFormat="1" ht="94.5" customHeight="1">
      <c r="A5769" s="19"/>
      <c r="B5769" s="20" t="s">
        <v>12182</v>
      </c>
      <c r="C5769" s="21"/>
      <c r="D5769" s="22"/>
      <c r="E5769" s="26">
        <f t="shared" si="89"/>
        <v>0</v>
      </c>
      <c r="F5769" s="22"/>
      <c r="G5769" s="22" t="s">
        <v>12183</v>
      </c>
    </row>
    <row r="5770" spans="1:7" s="23" customFormat="1" ht="94.5" customHeight="1">
      <c r="A5770" s="19" t="s">
        <v>12184</v>
      </c>
      <c r="B5770" s="20" t="s">
        <v>12185</v>
      </c>
      <c r="C5770" s="21">
        <v>4</v>
      </c>
      <c r="D5770" s="22">
        <v>6</v>
      </c>
      <c r="E5770" s="26">
        <f t="shared" ref="E5770:E5833" si="90">C5770+D5770</f>
        <v>10</v>
      </c>
      <c r="F5770" s="22" t="s">
        <v>256</v>
      </c>
      <c r="G5770" s="22" t="s">
        <v>12186</v>
      </c>
    </row>
    <row r="5771" spans="1:7" s="23" customFormat="1" ht="94.5" customHeight="1">
      <c r="A5771" s="19" t="s">
        <v>12187</v>
      </c>
      <c r="B5771" s="20" t="s">
        <v>12188</v>
      </c>
      <c r="C5771" s="21">
        <v>4</v>
      </c>
      <c r="D5771" s="22">
        <v>6</v>
      </c>
      <c r="E5771" s="26">
        <f t="shared" si="90"/>
        <v>10</v>
      </c>
      <c r="F5771" s="22" t="s">
        <v>256</v>
      </c>
      <c r="G5771" s="22" t="s">
        <v>12189</v>
      </c>
    </row>
    <row r="5772" spans="1:7" s="23" customFormat="1" ht="94.5" customHeight="1">
      <c r="A5772" s="19" t="s">
        <v>12190</v>
      </c>
      <c r="B5772" s="20" t="s">
        <v>12191</v>
      </c>
      <c r="C5772" s="21">
        <v>4</v>
      </c>
      <c r="D5772" s="22">
        <v>1</v>
      </c>
      <c r="E5772" s="26">
        <f t="shared" si="90"/>
        <v>5</v>
      </c>
      <c r="F5772" s="22" t="s">
        <v>256</v>
      </c>
      <c r="G5772" s="22" t="s">
        <v>12192</v>
      </c>
    </row>
    <row r="5773" spans="1:7" s="23" customFormat="1" ht="94.5" customHeight="1">
      <c r="A5773" s="19" t="s">
        <v>12193</v>
      </c>
      <c r="B5773" s="20" t="s">
        <v>12194</v>
      </c>
      <c r="C5773" s="21">
        <v>4</v>
      </c>
      <c r="D5773" s="22">
        <v>1</v>
      </c>
      <c r="E5773" s="26">
        <f t="shared" si="90"/>
        <v>5</v>
      </c>
      <c r="F5773" s="22" t="s">
        <v>256</v>
      </c>
      <c r="G5773" s="22" t="s">
        <v>12178</v>
      </c>
    </row>
    <row r="5774" spans="1:7" s="23" customFormat="1" ht="94.5" customHeight="1">
      <c r="A5774" s="19" t="s">
        <v>12195</v>
      </c>
      <c r="B5774" s="20" t="s">
        <v>12196</v>
      </c>
      <c r="C5774" s="21">
        <v>4</v>
      </c>
      <c r="D5774" s="22">
        <v>1</v>
      </c>
      <c r="E5774" s="26">
        <f t="shared" si="90"/>
        <v>5</v>
      </c>
      <c r="F5774" s="22" t="s">
        <v>256</v>
      </c>
      <c r="G5774" s="22" t="s">
        <v>12197</v>
      </c>
    </row>
    <row r="5775" spans="1:7" s="23" customFormat="1" ht="94.5" customHeight="1">
      <c r="A5775" s="19" t="s">
        <v>12198</v>
      </c>
      <c r="B5775" s="20" t="s">
        <v>12199</v>
      </c>
      <c r="C5775" s="21">
        <v>4</v>
      </c>
      <c r="D5775" s="22">
        <v>1</v>
      </c>
      <c r="E5775" s="26">
        <f t="shared" si="90"/>
        <v>5</v>
      </c>
      <c r="F5775" s="22" t="s">
        <v>256</v>
      </c>
      <c r="G5775" s="22" t="s">
        <v>12200</v>
      </c>
    </row>
    <row r="5776" spans="1:7" s="23" customFormat="1" ht="94.5" customHeight="1">
      <c r="A5776" s="19" t="s">
        <v>12201</v>
      </c>
      <c r="B5776" s="20" t="s">
        <v>12202</v>
      </c>
      <c r="C5776" s="21">
        <v>4</v>
      </c>
      <c r="D5776" s="22">
        <v>1</v>
      </c>
      <c r="E5776" s="26">
        <f t="shared" si="90"/>
        <v>5</v>
      </c>
      <c r="F5776" s="22" t="s">
        <v>256</v>
      </c>
      <c r="G5776" s="22" t="s">
        <v>12203</v>
      </c>
    </row>
    <row r="5777" spans="1:7" s="23" customFormat="1" ht="94.5" customHeight="1">
      <c r="A5777" s="19"/>
      <c r="B5777" s="20" t="s">
        <v>12204</v>
      </c>
      <c r="C5777" s="21"/>
      <c r="D5777" s="22"/>
      <c r="E5777" s="26">
        <f t="shared" si="90"/>
        <v>0</v>
      </c>
      <c r="F5777" s="22"/>
      <c r="G5777" s="22" t="s">
        <v>12205</v>
      </c>
    </row>
    <row r="5778" spans="1:7" s="23" customFormat="1" ht="94.5" customHeight="1">
      <c r="A5778" s="19" t="s">
        <v>12206</v>
      </c>
      <c r="B5778" s="20" t="s">
        <v>12207</v>
      </c>
      <c r="C5778" s="21">
        <v>4</v>
      </c>
      <c r="D5778" s="22">
        <v>6</v>
      </c>
      <c r="E5778" s="26">
        <f t="shared" si="90"/>
        <v>10</v>
      </c>
      <c r="F5778" s="22" t="s">
        <v>256</v>
      </c>
      <c r="G5778" s="22" t="s">
        <v>12208</v>
      </c>
    </row>
    <row r="5779" spans="1:7" s="23" customFormat="1" ht="94.5" customHeight="1">
      <c r="A5779" s="19" t="s">
        <v>12209</v>
      </c>
      <c r="B5779" s="20" t="s">
        <v>12210</v>
      </c>
      <c r="C5779" s="21">
        <v>4</v>
      </c>
      <c r="D5779" s="22">
        <v>6</v>
      </c>
      <c r="E5779" s="26">
        <f t="shared" si="90"/>
        <v>10</v>
      </c>
      <c r="F5779" s="22" t="s">
        <v>256</v>
      </c>
      <c r="G5779" s="22" t="s">
        <v>12211</v>
      </c>
    </row>
    <row r="5780" spans="1:7" s="23" customFormat="1" ht="94.5" customHeight="1">
      <c r="A5780" s="19" t="s">
        <v>12212</v>
      </c>
      <c r="B5780" s="20" t="s">
        <v>12213</v>
      </c>
      <c r="C5780" s="21">
        <v>4</v>
      </c>
      <c r="D5780" s="22">
        <v>1</v>
      </c>
      <c r="E5780" s="26">
        <f t="shared" si="90"/>
        <v>5</v>
      </c>
      <c r="F5780" s="22" t="s">
        <v>256</v>
      </c>
      <c r="G5780" s="22" t="s">
        <v>12214</v>
      </c>
    </row>
    <row r="5781" spans="1:7" s="23" customFormat="1" ht="94.5" customHeight="1">
      <c r="A5781" s="19" t="s">
        <v>12215</v>
      </c>
      <c r="B5781" s="20" t="s">
        <v>12216</v>
      </c>
      <c r="C5781" s="21">
        <v>4</v>
      </c>
      <c r="D5781" s="22">
        <v>1</v>
      </c>
      <c r="E5781" s="26">
        <f t="shared" si="90"/>
        <v>5</v>
      </c>
      <c r="F5781" s="22" t="s">
        <v>256</v>
      </c>
      <c r="G5781" s="22" t="s">
        <v>12217</v>
      </c>
    </row>
    <row r="5782" spans="1:7" s="23" customFormat="1" ht="94.5" customHeight="1">
      <c r="A5782" s="19" t="s">
        <v>12218</v>
      </c>
      <c r="B5782" s="20" t="s">
        <v>12219</v>
      </c>
      <c r="C5782" s="21">
        <v>4</v>
      </c>
      <c r="D5782" s="22">
        <v>1</v>
      </c>
      <c r="E5782" s="26">
        <f t="shared" si="90"/>
        <v>5</v>
      </c>
      <c r="F5782" s="22" t="s">
        <v>256</v>
      </c>
      <c r="G5782" s="22" t="s">
        <v>12220</v>
      </c>
    </row>
    <row r="5783" spans="1:7" s="23" customFormat="1" ht="94.5" customHeight="1">
      <c r="A5783" s="19"/>
      <c r="B5783" s="20" t="s">
        <v>12221</v>
      </c>
      <c r="C5783" s="21"/>
      <c r="D5783" s="22"/>
      <c r="E5783" s="26">
        <f t="shared" si="90"/>
        <v>0</v>
      </c>
      <c r="F5783" s="22"/>
      <c r="G5783" s="22" t="s">
        <v>12222</v>
      </c>
    </row>
    <row r="5784" spans="1:7" s="23" customFormat="1" ht="94.5" customHeight="1">
      <c r="A5784" s="19" t="s">
        <v>12223</v>
      </c>
      <c r="B5784" s="20" t="s">
        <v>12207</v>
      </c>
      <c r="C5784" s="21">
        <v>4</v>
      </c>
      <c r="D5784" s="22">
        <v>6</v>
      </c>
      <c r="E5784" s="26">
        <f t="shared" si="90"/>
        <v>10</v>
      </c>
      <c r="F5784" s="22" t="s">
        <v>256</v>
      </c>
      <c r="G5784" s="22" t="s">
        <v>12208</v>
      </c>
    </row>
    <row r="5785" spans="1:7" s="23" customFormat="1" ht="94.5" customHeight="1">
      <c r="A5785" s="19" t="s">
        <v>12224</v>
      </c>
      <c r="B5785" s="20" t="s">
        <v>12225</v>
      </c>
      <c r="C5785" s="21">
        <v>4</v>
      </c>
      <c r="D5785" s="22">
        <v>6</v>
      </c>
      <c r="E5785" s="26">
        <f t="shared" si="90"/>
        <v>10</v>
      </c>
      <c r="F5785" s="22" t="s">
        <v>256</v>
      </c>
      <c r="G5785" s="22" t="s">
        <v>12211</v>
      </c>
    </row>
    <row r="5786" spans="1:7" s="23" customFormat="1" ht="94.5" customHeight="1">
      <c r="A5786" s="19" t="s">
        <v>12226</v>
      </c>
      <c r="B5786" s="20" t="s">
        <v>12227</v>
      </c>
      <c r="C5786" s="21">
        <v>4</v>
      </c>
      <c r="D5786" s="22">
        <v>1</v>
      </c>
      <c r="E5786" s="26">
        <f t="shared" si="90"/>
        <v>5</v>
      </c>
      <c r="F5786" s="22" t="s">
        <v>256</v>
      </c>
      <c r="G5786" s="22" t="s">
        <v>12214</v>
      </c>
    </row>
    <row r="5787" spans="1:7" s="23" customFormat="1" ht="94.5" customHeight="1">
      <c r="A5787" s="19" t="s">
        <v>12228</v>
      </c>
      <c r="B5787" s="20" t="s">
        <v>12229</v>
      </c>
      <c r="C5787" s="21">
        <v>4</v>
      </c>
      <c r="D5787" s="22">
        <v>1</v>
      </c>
      <c r="E5787" s="26">
        <f t="shared" si="90"/>
        <v>5</v>
      </c>
      <c r="F5787" s="22" t="s">
        <v>256</v>
      </c>
      <c r="G5787" s="22" t="s">
        <v>12217</v>
      </c>
    </row>
    <row r="5788" spans="1:7" s="23" customFormat="1" ht="94.5" customHeight="1">
      <c r="A5788" s="19" t="s">
        <v>12230</v>
      </c>
      <c r="B5788" s="20" t="s">
        <v>12231</v>
      </c>
      <c r="C5788" s="21">
        <v>4</v>
      </c>
      <c r="D5788" s="22">
        <v>1</v>
      </c>
      <c r="E5788" s="26">
        <f t="shared" si="90"/>
        <v>5</v>
      </c>
      <c r="F5788" s="22" t="s">
        <v>256</v>
      </c>
      <c r="G5788" s="22" t="s">
        <v>12232</v>
      </c>
    </row>
    <row r="5789" spans="1:7" s="23" customFormat="1" ht="94.5" customHeight="1">
      <c r="A5789" s="19" t="s">
        <v>12233</v>
      </c>
      <c r="B5789" s="20" t="s">
        <v>12234</v>
      </c>
      <c r="C5789" s="21">
        <v>4</v>
      </c>
      <c r="D5789" s="22">
        <v>1</v>
      </c>
      <c r="E5789" s="26">
        <f t="shared" si="90"/>
        <v>5</v>
      </c>
      <c r="F5789" s="22" t="s">
        <v>256</v>
      </c>
      <c r="G5789" s="22" t="s">
        <v>12235</v>
      </c>
    </row>
    <row r="5790" spans="1:7" s="23" customFormat="1" ht="94.5" customHeight="1">
      <c r="A5790" s="19" t="s">
        <v>12236</v>
      </c>
      <c r="B5790" s="20" t="s">
        <v>12237</v>
      </c>
      <c r="C5790" s="21">
        <v>4</v>
      </c>
      <c r="D5790" s="22">
        <v>1</v>
      </c>
      <c r="E5790" s="26">
        <f t="shared" si="90"/>
        <v>5</v>
      </c>
      <c r="F5790" s="22" t="s">
        <v>256</v>
      </c>
      <c r="G5790" s="22" t="s">
        <v>12238</v>
      </c>
    </row>
    <row r="5791" spans="1:7" s="23" customFormat="1" ht="94.5" customHeight="1">
      <c r="A5791" s="19" t="s">
        <v>12239</v>
      </c>
      <c r="B5791" s="20" t="s">
        <v>12240</v>
      </c>
      <c r="C5791" s="21"/>
      <c r="D5791" s="22"/>
      <c r="E5791" s="26">
        <f t="shared" si="90"/>
        <v>0</v>
      </c>
      <c r="F5791" s="22"/>
      <c r="G5791" s="22" t="s">
        <v>12241</v>
      </c>
    </row>
    <row r="5792" spans="1:7" s="23" customFormat="1" ht="94.5" customHeight="1">
      <c r="A5792" s="19"/>
      <c r="B5792" s="20" t="s">
        <v>12242</v>
      </c>
      <c r="C5792" s="21"/>
      <c r="D5792" s="22"/>
      <c r="E5792" s="26">
        <f t="shared" si="90"/>
        <v>0</v>
      </c>
      <c r="F5792" s="22"/>
      <c r="G5792" s="22" t="s">
        <v>12166</v>
      </c>
    </row>
    <row r="5793" spans="1:7" s="23" customFormat="1" ht="94.5" customHeight="1">
      <c r="A5793" s="19" t="s">
        <v>12243</v>
      </c>
      <c r="B5793" s="20" t="s">
        <v>12244</v>
      </c>
      <c r="C5793" s="21">
        <v>4</v>
      </c>
      <c r="D5793" s="22">
        <v>6</v>
      </c>
      <c r="E5793" s="26">
        <f t="shared" si="90"/>
        <v>10</v>
      </c>
      <c r="F5793" s="22" t="s">
        <v>256</v>
      </c>
      <c r="G5793" s="22" t="s">
        <v>12186</v>
      </c>
    </row>
    <row r="5794" spans="1:7" s="23" customFormat="1" ht="94.5" customHeight="1">
      <c r="A5794" s="19" t="s">
        <v>12245</v>
      </c>
      <c r="B5794" s="20" t="s">
        <v>12246</v>
      </c>
      <c r="C5794" s="21">
        <v>4</v>
      </c>
      <c r="D5794" s="22">
        <v>6</v>
      </c>
      <c r="E5794" s="26">
        <f t="shared" si="90"/>
        <v>10</v>
      </c>
      <c r="F5794" s="22" t="s">
        <v>256</v>
      </c>
      <c r="G5794" s="22" t="s">
        <v>12189</v>
      </c>
    </row>
    <row r="5795" spans="1:7" s="23" customFormat="1" ht="94.5" customHeight="1">
      <c r="A5795" s="19" t="s">
        <v>12247</v>
      </c>
      <c r="B5795" s="20" t="s">
        <v>12248</v>
      </c>
      <c r="C5795" s="21">
        <v>4</v>
      </c>
      <c r="D5795" s="22">
        <v>1</v>
      </c>
      <c r="E5795" s="26">
        <f t="shared" si="90"/>
        <v>5</v>
      </c>
      <c r="F5795" s="22" t="s">
        <v>256</v>
      </c>
      <c r="G5795" s="22" t="s">
        <v>12192</v>
      </c>
    </row>
    <row r="5796" spans="1:7" s="23" customFormat="1" ht="94.5" customHeight="1">
      <c r="A5796" s="19" t="s">
        <v>12249</v>
      </c>
      <c r="B5796" s="20" t="s">
        <v>12250</v>
      </c>
      <c r="C5796" s="21">
        <v>4</v>
      </c>
      <c r="D5796" s="22">
        <v>1</v>
      </c>
      <c r="E5796" s="26">
        <f t="shared" si="90"/>
        <v>5</v>
      </c>
      <c r="F5796" s="22" t="s">
        <v>256</v>
      </c>
      <c r="G5796" s="22" t="s">
        <v>12178</v>
      </c>
    </row>
    <row r="5797" spans="1:7" s="23" customFormat="1" ht="94.5" customHeight="1">
      <c r="A5797" s="19" t="s">
        <v>12251</v>
      </c>
      <c r="B5797" s="20" t="s">
        <v>12252</v>
      </c>
      <c r="C5797" s="21">
        <v>4</v>
      </c>
      <c r="D5797" s="22">
        <v>1</v>
      </c>
      <c r="E5797" s="26">
        <f t="shared" si="90"/>
        <v>5</v>
      </c>
      <c r="F5797" s="22" t="s">
        <v>256</v>
      </c>
      <c r="G5797" s="22" t="s">
        <v>12181</v>
      </c>
    </row>
    <row r="5798" spans="1:7" s="23" customFormat="1" ht="94.5" customHeight="1">
      <c r="A5798" s="19"/>
      <c r="B5798" s="20" t="s">
        <v>12253</v>
      </c>
      <c r="C5798" s="21"/>
      <c r="D5798" s="22"/>
      <c r="E5798" s="26">
        <f t="shared" si="90"/>
        <v>0</v>
      </c>
      <c r="F5798" s="22"/>
      <c r="G5798" s="22" t="s">
        <v>12254</v>
      </c>
    </row>
    <row r="5799" spans="1:7" s="23" customFormat="1" ht="94.5" customHeight="1">
      <c r="A5799" s="19" t="s">
        <v>12255</v>
      </c>
      <c r="B5799" s="20" t="s">
        <v>12256</v>
      </c>
      <c r="C5799" s="21">
        <v>4</v>
      </c>
      <c r="D5799" s="22">
        <v>6</v>
      </c>
      <c r="E5799" s="26">
        <f t="shared" si="90"/>
        <v>10</v>
      </c>
      <c r="F5799" s="22" t="s">
        <v>256</v>
      </c>
      <c r="G5799" s="22" t="s">
        <v>12186</v>
      </c>
    </row>
    <row r="5800" spans="1:7" s="23" customFormat="1" ht="94.5" customHeight="1">
      <c r="A5800" s="19" t="s">
        <v>12257</v>
      </c>
      <c r="B5800" s="20" t="s">
        <v>12258</v>
      </c>
      <c r="C5800" s="21">
        <v>4</v>
      </c>
      <c r="D5800" s="22">
        <v>6</v>
      </c>
      <c r="E5800" s="26">
        <f t="shared" si="90"/>
        <v>10</v>
      </c>
      <c r="F5800" s="22" t="s">
        <v>256</v>
      </c>
      <c r="G5800" s="22" t="s">
        <v>12189</v>
      </c>
    </row>
    <row r="5801" spans="1:7" s="23" customFormat="1" ht="94.5" customHeight="1">
      <c r="A5801" s="19" t="s">
        <v>12259</v>
      </c>
      <c r="B5801" s="20" t="s">
        <v>12260</v>
      </c>
      <c r="C5801" s="21">
        <v>4</v>
      </c>
      <c r="D5801" s="22">
        <v>1</v>
      </c>
      <c r="E5801" s="26">
        <f t="shared" si="90"/>
        <v>5</v>
      </c>
      <c r="F5801" s="22" t="s">
        <v>256</v>
      </c>
      <c r="G5801" s="22" t="s">
        <v>12192</v>
      </c>
    </row>
    <row r="5802" spans="1:7" s="23" customFormat="1" ht="94.5" customHeight="1">
      <c r="A5802" s="19" t="s">
        <v>12261</v>
      </c>
      <c r="B5802" s="20" t="s">
        <v>12262</v>
      </c>
      <c r="C5802" s="21">
        <v>4</v>
      </c>
      <c r="D5802" s="22">
        <v>1</v>
      </c>
      <c r="E5802" s="26">
        <f t="shared" si="90"/>
        <v>5</v>
      </c>
      <c r="F5802" s="22" t="s">
        <v>256</v>
      </c>
      <c r="G5802" s="22" t="s">
        <v>12178</v>
      </c>
    </row>
    <row r="5803" spans="1:7" s="23" customFormat="1" ht="94.5" customHeight="1">
      <c r="A5803" s="19" t="s">
        <v>12263</v>
      </c>
      <c r="B5803" s="20" t="s">
        <v>12252</v>
      </c>
      <c r="C5803" s="21">
        <v>4</v>
      </c>
      <c r="D5803" s="22">
        <v>1</v>
      </c>
      <c r="E5803" s="26">
        <f t="shared" si="90"/>
        <v>5</v>
      </c>
      <c r="F5803" s="22" t="s">
        <v>256</v>
      </c>
      <c r="G5803" s="22" t="s">
        <v>12181</v>
      </c>
    </row>
    <row r="5804" spans="1:7" s="23" customFormat="1" ht="94.5" customHeight="1">
      <c r="A5804" s="19"/>
      <c r="B5804" s="20" t="s">
        <v>12264</v>
      </c>
      <c r="C5804" s="21"/>
      <c r="D5804" s="22"/>
      <c r="E5804" s="26">
        <f t="shared" si="90"/>
        <v>0</v>
      </c>
      <c r="F5804" s="22"/>
      <c r="G5804" s="22" t="s">
        <v>12205</v>
      </c>
    </row>
    <row r="5805" spans="1:7" s="23" customFormat="1" ht="94.5" customHeight="1">
      <c r="A5805" s="19" t="s">
        <v>12265</v>
      </c>
      <c r="B5805" s="20" t="s">
        <v>12207</v>
      </c>
      <c r="C5805" s="21">
        <v>4</v>
      </c>
      <c r="D5805" s="22">
        <v>6</v>
      </c>
      <c r="E5805" s="26">
        <f t="shared" si="90"/>
        <v>10</v>
      </c>
      <c r="F5805" s="22" t="s">
        <v>256</v>
      </c>
      <c r="G5805" s="22" t="s">
        <v>12208</v>
      </c>
    </row>
    <row r="5806" spans="1:7" s="23" customFormat="1" ht="94.5" customHeight="1">
      <c r="A5806" s="19" t="s">
        <v>12266</v>
      </c>
      <c r="B5806" s="20" t="s">
        <v>12267</v>
      </c>
      <c r="C5806" s="21">
        <v>4</v>
      </c>
      <c r="D5806" s="22">
        <v>6</v>
      </c>
      <c r="E5806" s="26">
        <f t="shared" si="90"/>
        <v>10</v>
      </c>
      <c r="F5806" s="22" t="s">
        <v>256</v>
      </c>
      <c r="G5806" s="22" t="s">
        <v>12211</v>
      </c>
    </row>
    <row r="5807" spans="1:7" s="23" customFormat="1" ht="94.5" customHeight="1">
      <c r="A5807" s="19" t="s">
        <v>12268</v>
      </c>
      <c r="B5807" s="20" t="s">
        <v>12269</v>
      </c>
      <c r="C5807" s="21">
        <v>4</v>
      </c>
      <c r="D5807" s="22">
        <v>1</v>
      </c>
      <c r="E5807" s="26">
        <f t="shared" si="90"/>
        <v>5</v>
      </c>
      <c r="F5807" s="22" t="s">
        <v>256</v>
      </c>
      <c r="G5807" s="22" t="s">
        <v>12214</v>
      </c>
    </row>
    <row r="5808" spans="1:7" s="23" customFormat="1" ht="94.5" customHeight="1">
      <c r="A5808" s="19" t="s">
        <v>12270</v>
      </c>
      <c r="B5808" s="20" t="s">
        <v>12271</v>
      </c>
      <c r="C5808" s="21">
        <v>4</v>
      </c>
      <c r="D5808" s="22">
        <v>1</v>
      </c>
      <c r="E5808" s="26">
        <f t="shared" si="90"/>
        <v>5</v>
      </c>
      <c r="F5808" s="22" t="s">
        <v>256</v>
      </c>
      <c r="G5808" s="22" t="s">
        <v>12217</v>
      </c>
    </row>
    <row r="5809" spans="1:7" s="23" customFormat="1" ht="94.5" customHeight="1">
      <c r="A5809" s="19" t="s">
        <v>12272</v>
      </c>
      <c r="B5809" s="20" t="s">
        <v>12273</v>
      </c>
      <c r="C5809" s="21">
        <v>4</v>
      </c>
      <c r="D5809" s="22">
        <v>1</v>
      </c>
      <c r="E5809" s="26">
        <f t="shared" si="90"/>
        <v>5</v>
      </c>
      <c r="F5809" s="22" t="s">
        <v>256</v>
      </c>
      <c r="G5809" s="22" t="s">
        <v>12220</v>
      </c>
    </row>
    <row r="5810" spans="1:7" s="23" customFormat="1" ht="94.5" customHeight="1">
      <c r="A5810" s="19"/>
      <c r="B5810" s="20" t="s">
        <v>12274</v>
      </c>
      <c r="C5810" s="21"/>
      <c r="D5810" s="22"/>
      <c r="E5810" s="26">
        <f t="shared" si="90"/>
        <v>0</v>
      </c>
      <c r="F5810" s="22"/>
      <c r="G5810" s="22" t="s">
        <v>12222</v>
      </c>
    </row>
    <row r="5811" spans="1:7" s="23" customFormat="1" ht="94.5" customHeight="1">
      <c r="A5811" s="19" t="s">
        <v>12275</v>
      </c>
      <c r="B5811" s="20" t="s">
        <v>12276</v>
      </c>
      <c r="C5811" s="21">
        <v>4</v>
      </c>
      <c r="D5811" s="22">
        <v>6</v>
      </c>
      <c r="E5811" s="26">
        <f t="shared" si="90"/>
        <v>10</v>
      </c>
      <c r="F5811" s="22" t="s">
        <v>256</v>
      </c>
      <c r="G5811" s="22" t="s">
        <v>12208</v>
      </c>
    </row>
    <row r="5812" spans="1:7" s="23" customFormat="1" ht="94.5" customHeight="1">
      <c r="A5812" s="19" t="s">
        <v>12277</v>
      </c>
      <c r="B5812" s="20" t="s">
        <v>12267</v>
      </c>
      <c r="C5812" s="21">
        <v>4</v>
      </c>
      <c r="D5812" s="22">
        <v>6</v>
      </c>
      <c r="E5812" s="26">
        <f t="shared" si="90"/>
        <v>10</v>
      </c>
      <c r="F5812" s="22" t="s">
        <v>256</v>
      </c>
      <c r="G5812" s="22" t="s">
        <v>12211</v>
      </c>
    </row>
    <row r="5813" spans="1:7" s="23" customFormat="1" ht="94.5" customHeight="1">
      <c r="A5813" s="19" t="s">
        <v>12278</v>
      </c>
      <c r="B5813" s="20" t="s">
        <v>12279</v>
      </c>
      <c r="C5813" s="21">
        <v>4</v>
      </c>
      <c r="D5813" s="22">
        <v>1</v>
      </c>
      <c r="E5813" s="26">
        <f t="shared" si="90"/>
        <v>5</v>
      </c>
      <c r="F5813" s="22" t="s">
        <v>256</v>
      </c>
      <c r="G5813" s="22" t="s">
        <v>12214</v>
      </c>
    </row>
    <row r="5814" spans="1:7" s="23" customFormat="1" ht="94.5" customHeight="1">
      <c r="A5814" s="19" t="s">
        <v>12280</v>
      </c>
      <c r="B5814" s="20" t="s">
        <v>12281</v>
      </c>
      <c r="C5814" s="21">
        <v>4</v>
      </c>
      <c r="D5814" s="22">
        <v>1</v>
      </c>
      <c r="E5814" s="26">
        <f t="shared" si="90"/>
        <v>5</v>
      </c>
      <c r="F5814" s="22" t="s">
        <v>256</v>
      </c>
      <c r="G5814" s="22" t="s">
        <v>12217</v>
      </c>
    </row>
    <row r="5815" spans="1:7" s="23" customFormat="1" ht="94.5" customHeight="1">
      <c r="A5815" s="19" t="s">
        <v>12282</v>
      </c>
      <c r="B5815" s="20" t="s">
        <v>12283</v>
      </c>
      <c r="C5815" s="21">
        <v>4</v>
      </c>
      <c r="D5815" s="22">
        <v>1</v>
      </c>
      <c r="E5815" s="26">
        <f t="shared" si="90"/>
        <v>5</v>
      </c>
      <c r="F5815" s="22" t="s">
        <v>256</v>
      </c>
      <c r="G5815" s="22" t="s">
        <v>12220</v>
      </c>
    </row>
    <row r="5816" spans="1:7" s="23" customFormat="1" ht="94.5" customHeight="1">
      <c r="A5816" s="19" t="s">
        <v>12284</v>
      </c>
      <c r="B5816" s="20" t="s">
        <v>12285</v>
      </c>
      <c r="C5816" s="21"/>
      <c r="D5816" s="22"/>
      <c r="E5816" s="26">
        <f t="shared" si="90"/>
        <v>0</v>
      </c>
      <c r="F5816" s="22"/>
      <c r="G5816" s="22" t="s">
        <v>12286</v>
      </c>
    </row>
    <row r="5817" spans="1:7" s="23" customFormat="1" ht="94.5" customHeight="1">
      <c r="A5817" s="19" t="s">
        <v>12287</v>
      </c>
      <c r="B5817" s="20" t="s">
        <v>12288</v>
      </c>
      <c r="C5817" s="21">
        <v>4</v>
      </c>
      <c r="D5817" s="22">
        <v>1</v>
      </c>
      <c r="E5817" s="26">
        <f t="shared" si="90"/>
        <v>5</v>
      </c>
      <c r="F5817" s="22" t="s">
        <v>256</v>
      </c>
      <c r="G5817" s="22" t="s">
        <v>12289</v>
      </c>
    </row>
    <row r="5818" spans="1:7" s="23" customFormat="1" ht="94.5" customHeight="1">
      <c r="A5818" s="19" t="s">
        <v>12290</v>
      </c>
      <c r="B5818" s="20" t="s">
        <v>26</v>
      </c>
      <c r="C5818" s="21">
        <v>4</v>
      </c>
      <c r="D5818" s="22">
        <v>1</v>
      </c>
      <c r="E5818" s="26">
        <f t="shared" si="90"/>
        <v>5</v>
      </c>
      <c r="F5818" s="22" t="s">
        <v>256</v>
      </c>
      <c r="G5818" s="22" t="s">
        <v>27</v>
      </c>
    </row>
    <row r="5819" spans="1:7" s="23" customFormat="1" ht="94.5" customHeight="1">
      <c r="A5819" s="19" t="s">
        <v>12291</v>
      </c>
      <c r="B5819" s="20" t="s">
        <v>12292</v>
      </c>
      <c r="C5819" s="21"/>
      <c r="D5819" s="22"/>
      <c r="E5819" s="26">
        <f t="shared" si="90"/>
        <v>0</v>
      </c>
      <c r="F5819" s="22"/>
      <c r="G5819" s="22" t="s">
        <v>12293</v>
      </c>
    </row>
    <row r="5820" spans="1:7" s="23" customFormat="1" ht="94.5" customHeight="1">
      <c r="A5820" s="19"/>
      <c r="B5820" s="20" t="s">
        <v>11407</v>
      </c>
      <c r="C5820" s="21"/>
      <c r="D5820" s="22"/>
      <c r="E5820" s="26">
        <f t="shared" si="90"/>
        <v>0</v>
      </c>
      <c r="F5820" s="22"/>
      <c r="G5820" s="22" t="s">
        <v>11408</v>
      </c>
    </row>
    <row r="5821" spans="1:7" s="23" customFormat="1" ht="94.5" customHeight="1">
      <c r="A5821" s="19" t="s">
        <v>12294</v>
      </c>
      <c r="B5821" s="20" t="s">
        <v>12295</v>
      </c>
      <c r="C5821" s="21">
        <v>4</v>
      </c>
      <c r="D5821" s="22">
        <v>16</v>
      </c>
      <c r="E5821" s="26">
        <f t="shared" si="90"/>
        <v>20</v>
      </c>
      <c r="F5821" s="22" t="s">
        <v>256</v>
      </c>
      <c r="G5821" s="22" t="s">
        <v>12296</v>
      </c>
    </row>
    <row r="5822" spans="1:7" s="23" customFormat="1" ht="94.5" customHeight="1">
      <c r="A5822" s="19" t="s">
        <v>12297</v>
      </c>
      <c r="B5822" s="20" t="s">
        <v>12298</v>
      </c>
      <c r="C5822" s="21">
        <v>4</v>
      </c>
      <c r="D5822" s="22">
        <v>16</v>
      </c>
      <c r="E5822" s="26">
        <f t="shared" si="90"/>
        <v>20</v>
      </c>
      <c r="F5822" s="22" t="s">
        <v>256</v>
      </c>
      <c r="G5822" s="22" t="s">
        <v>12299</v>
      </c>
    </row>
    <row r="5823" spans="1:7" s="23" customFormat="1" ht="94.5" customHeight="1">
      <c r="A5823" s="19" t="s">
        <v>12300</v>
      </c>
      <c r="B5823" s="20" t="s">
        <v>12301</v>
      </c>
      <c r="C5823" s="21">
        <v>4</v>
      </c>
      <c r="D5823" s="22">
        <v>16</v>
      </c>
      <c r="E5823" s="26">
        <f t="shared" si="90"/>
        <v>20</v>
      </c>
      <c r="F5823" s="22" t="s">
        <v>256</v>
      </c>
      <c r="G5823" s="22" t="s">
        <v>12302</v>
      </c>
    </row>
    <row r="5824" spans="1:7" s="23" customFormat="1" ht="94.5" customHeight="1">
      <c r="A5824" s="19" t="s">
        <v>12303</v>
      </c>
      <c r="B5824" s="20" t="s">
        <v>12304</v>
      </c>
      <c r="C5824" s="21">
        <v>4</v>
      </c>
      <c r="D5824" s="22">
        <v>16</v>
      </c>
      <c r="E5824" s="26">
        <f t="shared" si="90"/>
        <v>20</v>
      </c>
      <c r="F5824" s="22" t="s">
        <v>256</v>
      </c>
      <c r="G5824" s="22" t="s">
        <v>12305</v>
      </c>
    </row>
    <row r="5825" spans="1:7" s="23" customFormat="1" ht="94.5" customHeight="1">
      <c r="A5825" s="19"/>
      <c r="B5825" s="20" t="s">
        <v>12306</v>
      </c>
      <c r="C5825" s="21"/>
      <c r="D5825" s="22"/>
      <c r="E5825" s="26">
        <f t="shared" si="90"/>
        <v>0</v>
      </c>
      <c r="F5825" s="22"/>
      <c r="G5825" s="22" t="s">
        <v>12307</v>
      </c>
    </row>
    <row r="5826" spans="1:7" s="23" customFormat="1" ht="94.5" customHeight="1">
      <c r="A5826" s="19" t="s">
        <v>12308</v>
      </c>
      <c r="B5826" s="20" t="s">
        <v>12309</v>
      </c>
      <c r="C5826" s="21">
        <v>4</v>
      </c>
      <c r="D5826" s="22">
        <v>16</v>
      </c>
      <c r="E5826" s="26">
        <f t="shared" si="90"/>
        <v>20</v>
      </c>
      <c r="F5826" s="22" t="s">
        <v>256</v>
      </c>
      <c r="G5826" s="22" t="s">
        <v>12296</v>
      </c>
    </row>
    <row r="5827" spans="1:7" s="23" customFormat="1" ht="94.5" customHeight="1">
      <c r="A5827" s="19" t="s">
        <v>12310</v>
      </c>
      <c r="B5827" s="20" t="s">
        <v>12311</v>
      </c>
      <c r="C5827" s="21">
        <v>4</v>
      </c>
      <c r="D5827" s="22">
        <v>16</v>
      </c>
      <c r="E5827" s="26">
        <f t="shared" si="90"/>
        <v>20</v>
      </c>
      <c r="F5827" s="22" t="s">
        <v>256</v>
      </c>
      <c r="G5827" s="22" t="s">
        <v>12299</v>
      </c>
    </row>
    <row r="5828" spans="1:7" s="23" customFormat="1" ht="94.5" customHeight="1">
      <c r="A5828" s="19" t="s">
        <v>12312</v>
      </c>
      <c r="B5828" s="20" t="s">
        <v>12301</v>
      </c>
      <c r="C5828" s="21">
        <v>4</v>
      </c>
      <c r="D5828" s="22">
        <v>16</v>
      </c>
      <c r="E5828" s="26">
        <f t="shared" si="90"/>
        <v>20</v>
      </c>
      <c r="F5828" s="22" t="s">
        <v>256</v>
      </c>
      <c r="G5828" s="22" t="s">
        <v>12302</v>
      </c>
    </row>
    <row r="5829" spans="1:7" s="23" customFormat="1" ht="94.5" customHeight="1">
      <c r="A5829" s="19" t="s">
        <v>12313</v>
      </c>
      <c r="B5829" s="20" t="s">
        <v>12314</v>
      </c>
      <c r="C5829" s="21">
        <v>4</v>
      </c>
      <c r="D5829" s="22">
        <v>16</v>
      </c>
      <c r="E5829" s="26">
        <f t="shared" si="90"/>
        <v>20</v>
      </c>
      <c r="F5829" s="22" t="s">
        <v>256</v>
      </c>
      <c r="G5829" s="22" t="s">
        <v>12305</v>
      </c>
    </row>
    <row r="5830" spans="1:7" s="23" customFormat="1" ht="94.5" customHeight="1">
      <c r="A5830" s="19"/>
      <c r="B5830" s="20" t="s">
        <v>12315</v>
      </c>
      <c r="C5830" s="21"/>
      <c r="D5830" s="22"/>
      <c r="E5830" s="26">
        <f t="shared" si="90"/>
        <v>0</v>
      </c>
      <c r="F5830" s="22"/>
      <c r="G5830" s="22" t="s">
        <v>12316</v>
      </c>
    </row>
    <row r="5831" spans="1:7" s="23" customFormat="1" ht="94.5" customHeight="1">
      <c r="A5831" s="19" t="s">
        <v>12317</v>
      </c>
      <c r="B5831" s="20" t="s">
        <v>12318</v>
      </c>
      <c r="C5831" s="21">
        <v>4</v>
      </c>
      <c r="D5831" s="22">
        <v>16</v>
      </c>
      <c r="E5831" s="26">
        <f t="shared" si="90"/>
        <v>20</v>
      </c>
      <c r="F5831" s="22" t="s">
        <v>256</v>
      </c>
      <c r="G5831" s="22" t="s">
        <v>12296</v>
      </c>
    </row>
    <row r="5832" spans="1:7" s="23" customFormat="1" ht="94.5" customHeight="1">
      <c r="A5832" s="19" t="s">
        <v>12319</v>
      </c>
      <c r="B5832" s="20" t="s">
        <v>12320</v>
      </c>
      <c r="C5832" s="21">
        <v>4</v>
      </c>
      <c r="D5832" s="22">
        <v>16</v>
      </c>
      <c r="E5832" s="26">
        <f t="shared" si="90"/>
        <v>20</v>
      </c>
      <c r="F5832" s="22" t="s">
        <v>256</v>
      </c>
      <c r="G5832" s="22" t="s">
        <v>12299</v>
      </c>
    </row>
    <row r="5833" spans="1:7" s="23" customFormat="1" ht="94.5" customHeight="1">
      <c r="A5833" s="19" t="s">
        <v>12321</v>
      </c>
      <c r="B5833" s="20" t="s">
        <v>12301</v>
      </c>
      <c r="C5833" s="21">
        <v>4</v>
      </c>
      <c r="D5833" s="22">
        <v>16</v>
      </c>
      <c r="E5833" s="26">
        <f t="shared" si="90"/>
        <v>20</v>
      </c>
      <c r="F5833" s="22" t="s">
        <v>256</v>
      </c>
      <c r="G5833" s="22" t="s">
        <v>12302</v>
      </c>
    </row>
    <row r="5834" spans="1:7" s="23" customFormat="1" ht="94.5" customHeight="1">
      <c r="A5834" s="19" t="s">
        <v>12322</v>
      </c>
      <c r="B5834" s="20" t="s">
        <v>12304</v>
      </c>
      <c r="C5834" s="21">
        <v>4</v>
      </c>
      <c r="D5834" s="22">
        <v>16</v>
      </c>
      <c r="E5834" s="26">
        <f t="shared" ref="E5834:E5897" si="91">C5834+D5834</f>
        <v>20</v>
      </c>
      <c r="F5834" s="22" t="s">
        <v>256</v>
      </c>
      <c r="G5834" s="22" t="s">
        <v>12305</v>
      </c>
    </row>
    <row r="5835" spans="1:7" s="23" customFormat="1" ht="94.5" customHeight="1">
      <c r="A5835" s="19"/>
      <c r="B5835" s="20" t="s">
        <v>12323</v>
      </c>
      <c r="C5835" s="21"/>
      <c r="D5835" s="22"/>
      <c r="E5835" s="26">
        <f t="shared" si="91"/>
        <v>0</v>
      </c>
      <c r="F5835" s="22"/>
      <c r="G5835" s="22" t="s">
        <v>12324</v>
      </c>
    </row>
    <row r="5836" spans="1:7" s="23" customFormat="1" ht="94.5" customHeight="1">
      <c r="A5836" s="19" t="s">
        <v>12325</v>
      </c>
      <c r="B5836" s="20" t="s">
        <v>12318</v>
      </c>
      <c r="C5836" s="21">
        <v>4</v>
      </c>
      <c r="D5836" s="22">
        <v>16</v>
      </c>
      <c r="E5836" s="26">
        <f t="shared" si="91"/>
        <v>20</v>
      </c>
      <c r="F5836" s="22" t="s">
        <v>256</v>
      </c>
      <c r="G5836" s="22" t="s">
        <v>12296</v>
      </c>
    </row>
    <row r="5837" spans="1:7" s="23" customFormat="1" ht="94.5" customHeight="1">
      <c r="A5837" s="19" t="s">
        <v>12326</v>
      </c>
      <c r="B5837" s="20" t="s">
        <v>12298</v>
      </c>
      <c r="C5837" s="21"/>
      <c r="D5837" s="22"/>
      <c r="E5837" s="26">
        <f t="shared" si="91"/>
        <v>0</v>
      </c>
      <c r="F5837" s="22"/>
      <c r="G5837" s="22" t="s">
        <v>12299</v>
      </c>
    </row>
    <row r="5838" spans="1:7" s="23" customFormat="1" ht="94.5" customHeight="1">
      <c r="A5838" s="19" t="s">
        <v>12327</v>
      </c>
      <c r="B5838" s="20" t="s">
        <v>12328</v>
      </c>
      <c r="C5838" s="21">
        <v>4</v>
      </c>
      <c r="D5838" s="22">
        <v>16</v>
      </c>
      <c r="E5838" s="26">
        <f t="shared" si="91"/>
        <v>20</v>
      </c>
      <c r="F5838" s="22" t="s">
        <v>256</v>
      </c>
      <c r="G5838" s="22" t="s">
        <v>12329</v>
      </c>
    </row>
    <row r="5839" spans="1:7" s="23" customFormat="1" ht="94.5" customHeight="1">
      <c r="A5839" s="19" t="s">
        <v>12330</v>
      </c>
      <c r="B5839" s="20" t="s">
        <v>170</v>
      </c>
      <c r="C5839" s="21">
        <v>4</v>
      </c>
      <c r="D5839" s="22">
        <v>16</v>
      </c>
      <c r="E5839" s="26">
        <f t="shared" si="91"/>
        <v>20</v>
      </c>
      <c r="F5839" s="22" t="s">
        <v>256</v>
      </c>
      <c r="G5839" s="22" t="s">
        <v>21</v>
      </c>
    </row>
    <row r="5840" spans="1:7" s="23" customFormat="1" ht="94.5" customHeight="1">
      <c r="A5840" s="19" t="s">
        <v>12331</v>
      </c>
      <c r="B5840" s="20" t="s">
        <v>12332</v>
      </c>
      <c r="C5840" s="21">
        <v>4</v>
      </c>
      <c r="D5840" s="22">
        <v>16</v>
      </c>
      <c r="E5840" s="26">
        <f t="shared" si="91"/>
        <v>20</v>
      </c>
      <c r="F5840" s="22" t="s">
        <v>256</v>
      </c>
      <c r="G5840" s="22" t="s">
        <v>12302</v>
      </c>
    </row>
    <row r="5841" spans="1:7" s="23" customFormat="1" ht="94.5" customHeight="1">
      <c r="A5841" s="19" t="s">
        <v>12333</v>
      </c>
      <c r="B5841" s="20" t="s">
        <v>12334</v>
      </c>
      <c r="C5841" s="21">
        <v>4</v>
      </c>
      <c r="D5841" s="22">
        <v>16</v>
      </c>
      <c r="E5841" s="26">
        <f t="shared" si="91"/>
        <v>20</v>
      </c>
      <c r="F5841" s="22" t="s">
        <v>256</v>
      </c>
      <c r="G5841" s="22" t="s">
        <v>12305</v>
      </c>
    </row>
    <row r="5842" spans="1:7" s="23" customFormat="1" ht="94.5" customHeight="1">
      <c r="A5842" s="19"/>
      <c r="B5842" s="20" t="s">
        <v>12335</v>
      </c>
      <c r="C5842" s="21"/>
      <c r="D5842" s="22"/>
      <c r="E5842" s="26">
        <f t="shared" si="91"/>
        <v>0</v>
      </c>
      <c r="F5842" s="22"/>
      <c r="G5842" s="22" t="s">
        <v>12336</v>
      </c>
    </row>
    <row r="5843" spans="1:7" s="23" customFormat="1" ht="94.5" customHeight="1">
      <c r="A5843" s="19" t="s">
        <v>12337</v>
      </c>
      <c r="B5843" s="20" t="s">
        <v>12318</v>
      </c>
      <c r="C5843" s="21">
        <v>4</v>
      </c>
      <c r="D5843" s="22">
        <v>16</v>
      </c>
      <c r="E5843" s="26">
        <f t="shared" si="91"/>
        <v>20</v>
      </c>
      <c r="F5843" s="22" t="s">
        <v>256</v>
      </c>
      <c r="G5843" s="22" t="s">
        <v>12296</v>
      </c>
    </row>
    <row r="5844" spans="1:7" s="23" customFormat="1" ht="94.5" customHeight="1">
      <c r="A5844" s="19" t="s">
        <v>12338</v>
      </c>
      <c r="B5844" s="20" t="s">
        <v>12298</v>
      </c>
      <c r="C5844" s="21">
        <v>4</v>
      </c>
      <c r="D5844" s="22">
        <v>16</v>
      </c>
      <c r="E5844" s="26">
        <f t="shared" si="91"/>
        <v>20</v>
      </c>
      <c r="F5844" s="22" t="s">
        <v>256</v>
      </c>
      <c r="G5844" s="22" t="s">
        <v>12299</v>
      </c>
    </row>
    <row r="5845" spans="1:7" s="23" customFormat="1" ht="94.5" customHeight="1">
      <c r="A5845" s="19" t="s">
        <v>12339</v>
      </c>
      <c r="B5845" s="20" t="s">
        <v>12304</v>
      </c>
      <c r="C5845" s="21">
        <v>4</v>
      </c>
      <c r="D5845" s="22">
        <v>16</v>
      </c>
      <c r="E5845" s="26">
        <f t="shared" si="91"/>
        <v>20</v>
      </c>
      <c r="F5845" s="22" t="s">
        <v>256</v>
      </c>
      <c r="G5845" s="22" t="s">
        <v>12305</v>
      </c>
    </row>
    <row r="5846" spans="1:7" s="23" customFormat="1" ht="94.5" customHeight="1">
      <c r="A5846" s="19" t="s">
        <v>12340</v>
      </c>
      <c r="B5846" s="20" t="s">
        <v>12341</v>
      </c>
      <c r="C5846" s="21"/>
      <c r="D5846" s="22"/>
      <c r="E5846" s="26">
        <f t="shared" si="91"/>
        <v>0</v>
      </c>
      <c r="F5846" s="22"/>
      <c r="G5846" s="22" t="s">
        <v>12342</v>
      </c>
    </row>
    <row r="5847" spans="1:7" s="23" customFormat="1" ht="94.5" customHeight="1">
      <c r="A5847" s="19"/>
      <c r="B5847" s="20" t="s">
        <v>12343</v>
      </c>
      <c r="C5847" s="21"/>
      <c r="D5847" s="22"/>
      <c r="E5847" s="26">
        <f t="shared" si="91"/>
        <v>0</v>
      </c>
      <c r="F5847" s="22"/>
      <c r="G5847" s="22" t="s">
        <v>11408</v>
      </c>
    </row>
    <row r="5848" spans="1:7" s="23" customFormat="1" ht="94.5" customHeight="1">
      <c r="A5848" s="19" t="s">
        <v>12344</v>
      </c>
      <c r="B5848" s="20" t="s">
        <v>12345</v>
      </c>
      <c r="C5848" s="21">
        <v>4</v>
      </c>
      <c r="D5848" s="22">
        <v>16</v>
      </c>
      <c r="E5848" s="26">
        <f t="shared" si="91"/>
        <v>20</v>
      </c>
      <c r="F5848" s="22" t="s">
        <v>256</v>
      </c>
      <c r="G5848" s="22" t="s">
        <v>12346</v>
      </c>
    </row>
    <row r="5849" spans="1:7" s="23" customFormat="1" ht="94.5" customHeight="1">
      <c r="A5849" s="19" t="s">
        <v>12347</v>
      </c>
      <c r="B5849" s="20" t="s">
        <v>12332</v>
      </c>
      <c r="C5849" s="21">
        <v>4</v>
      </c>
      <c r="D5849" s="22">
        <v>16</v>
      </c>
      <c r="E5849" s="26">
        <f t="shared" si="91"/>
        <v>20</v>
      </c>
      <c r="F5849" s="22" t="s">
        <v>256</v>
      </c>
      <c r="G5849" s="22" t="s">
        <v>12302</v>
      </c>
    </row>
    <row r="5850" spans="1:7" s="23" customFormat="1" ht="94.5" customHeight="1">
      <c r="A5850" s="19" t="s">
        <v>12348</v>
      </c>
      <c r="B5850" s="20" t="s">
        <v>12304</v>
      </c>
      <c r="C5850" s="21">
        <v>4</v>
      </c>
      <c r="D5850" s="22">
        <v>16</v>
      </c>
      <c r="E5850" s="26">
        <f t="shared" si="91"/>
        <v>20</v>
      </c>
      <c r="F5850" s="22" t="s">
        <v>256</v>
      </c>
      <c r="G5850" s="22" t="s">
        <v>12305</v>
      </c>
    </row>
    <row r="5851" spans="1:7" s="23" customFormat="1" ht="94.5" customHeight="1">
      <c r="A5851" s="19"/>
      <c r="B5851" s="20" t="s">
        <v>12349</v>
      </c>
      <c r="C5851" s="21"/>
      <c r="D5851" s="22"/>
      <c r="E5851" s="26">
        <f t="shared" si="91"/>
        <v>0</v>
      </c>
      <c r="F5851" s="22"/>
      <c r="G5851" s="22" t="s">
        <v>12307</v>
      </c>
    </row>
    <row r="5852" spans="1:7" s="23" customFormat="1" ht="94.5" customHeight="1">
      <c r="A5852" s="19" t="s">
        <v>12350</v>
      </c>
      <c r="B5852" s="20" t="s">
        <v>12345</v>
      </c>
      <c r="C5852" s="21">
        <v>4</v>
      </c>
      <c r="D5852" s="22">
        <v>16</v>
      </c>
      <c r="E5852" s="26">
        <f t="shared" si="91"/>
        <v>20</v>
      </c>
      <c r="F5852" s="22" t="s">
        <v>256</v>
      </c>
      <c r="G5852" s="22" t="s">
        <v>12346</v>
      </c>
    </row>
    <row r="5853" spans="1:7" s="23" customFormat="1" ht="94.5" customHeight="1">
      <c r="A5853" s="19" t="s">
        <v>12351</v>
      </c>
      <c r="B5853" s="20" t="s">
        <v>12332</v>
      </c>
      <c r="C5853" s="21">
        <v>4</v>
      </c>
      <c r="D5853" s="22">
        <v>16</v>
      </c>
      <c r="E5853" s="26">
        <f t="shared" si="91"/>
        <v>20</v>
      </c>
      <c r="F5853" s="22" t="s">
        <v>256</v>
      </c>
      <c r="G5853" s="22" t="s">
        <v>12302</v>
      </c>
    </row>
    <row r="5854" spans="1:7" s="23" customFormat="1" ht="94.5" customHeight="1">
      <c r="A5854" s="19" t="s">
        <v>12352</v>
      </c>
      <c r="B5854" s="20" t="s">
        <v>12304</v>
      </c>
      <c r="C5854" s="21">
        <v>4</v>
      </c>
      <c r="D5854" s="22">
        <v>16</v>
      </c>
      <c r="E5854" s="26">
        <f t="shared" si="91"/>
        <v>20</v>
      </c>
      <c r="F5854" s="22" t="s">
        <v>256</v>
      </c>
      <c r="G5854" s="22" t="s">
        <v>12305</v>
      </c>
    </row>
    <row r="5855" spans="1:7" s="23" customFormat="1" ht="94.5" customHeight="1">
      <c r="A5855" s="19"/>
      <c r="B5855" s="20" t="s">
        <v>12315</v>
      </c>
      <c r="C5855" s="21"/>
      <c r="D5855" s="22"/>
      <c r="E5855" s="26">
        <f t="shared" si="91"/>
        <v>0</v>
      </c>
      <c r="F5855" s="22"/>
      <c r="G5855" s="22" t="s">
        <v>12316</v>
      </c>
    </row>
    <row r="5856" spans="1:7" s="23" customFormat="1" ht="94.5" customHeight="1">
      <c r="A5856" s="19" t="s">
        <v>12353</v>
      </c>
      <c r="B5856" s="20" t="s">
        <v>12345</v>
      </c>
      <c r="C5856" s="21">
        <v>4</v>
      </c>
      <c r="D5856" s="22">
        <v>16</v>
      </c>
      <c r="E5856" s="26">
        <f t="shared" si="91"/>
        <v>20</v>
      </c>
      <c r="F5856" s="22" t="s">
        <v>256</v>
      </c>
      <c r="G5856" s="22" t="s">
        <v>12346</v>
      </c>
    </row>
    <row r="5857" spans="1:7" s="23" customFormat="1" ht="94.5" customHeight="1">
      <c r="A5857" s="19" t="s">
        <v>12354</v>
      </c>
      <c r="B5857" s="20" t="s">
        <v>12301</v>
      </c>
      <c r="C5857" s="21">
        <v>4</v>
      </c>
      <c r="D5857" s="22">
        <v>16</v>
      </c>
      <c r="E5857" s="26">
        <f t="shared" si="91"/>
        <v>20</v>
      </c>
      <c r="F5857" s="22" t="s">
        <v>256</v>
      </c>
      <c r="G5857" s="22" t="s">
        <v>12302</v>
      </c>
    </row>
    <row r="5858" spans="1:7" s="23" customFormat="1" ht="94.5" customHeight="1">
      <c r="A5858" s="19" t="s">
        <v>12355</v>
      </c>
      <c r="B5858" s="20" t="s">
        <v>12304</v>
      </c>
      <c r="C5858" s="21">
        <v>4</v>
      </c>
      <c r="D5858" s="22">
        <v>16</v>
      </c>
      <c r="E5858" s="26">
        <f t="shared" si="91"/>
        <v>20</v>
      </c>
      <c r="F5858" s="22" t="s">
        <v>256</v>
      </c>
      <c r="G5858" s="22" t="s">
        <v>12305</v>
      </c>
    </row>
    <row r="5859" spans="1:7" s="23" customFormat="1" ht="94.5" customHeight="1">
      <c r="A5859" s="19"/>
      <c r="B5859" s="20" t="s">
        <v>12323</v>
      </c>
      <c r="C5859" s="21"/>
      <c r="D5859" s="22"/>
      <c r="E5859" s="26">
        <f t="shared" si="91"/>
        <v>0</v>
      </c>
      <c r="F5859" s="22"/>
      <c r="G5859" s="22" t="s">
        <v>12324</v>
      </c>
    </row>
    <row r="5860" spans="1:7" s="23" customFormat="1" ht="94.5" customHeight="1">
      <c r="A5860" s="19" t="s">
        <v>12356</v>
      </c>
      <c r="B5860" s="20" t="s">
        <v>12345</v>
      </c>
      <c r="C5860" s="21">
        <v>4</v>
      </c>
      <c r="D5860" s="22">
        <v>16</v>
      </c>
      <c r="E5860" s="26">
        <f t="shared" si="91"/>
        <v>20</v>
      </c>
      <c r="F5860" s="22" t="s">
        <v>256</v>
      </c>
      <c r="G5860" s="22" t="s">
        <v>12346</v>
      </c>
    </row>
    <row r="5861" spans="1:7" s="23" customFormat="1" ht="94.5" customHeight="1">
      <c r="A5861" s="19" t="s">
        <v>12357</v>
      </c>
      <c r="B5861" s="20" t="s">
        <v>12358</v>
      </c>
      <c r="C5861" s="21">
        <v>4</v>
      </c>
      <c r="D5861" s="22">
        <v>16</v>
      </c>
      <c r="E5861" s="26">
        <f t="shared" si="91"/>
        <v>20</v>
      </c>
      <c r="F5861" s="22" t="s">
        <v>256</v>
      </c>
      <c r="G5861" s="22" t="s">
        <v>12359</v>
      </c>
    </row>
    <row r="5862" spans="1:7" s="23" customFormat="1" ht="94.5" customHeight="1">
      <c r="A5862" s="19" t="s">
        <v>12360</v>
      </c>
      <c r="B5862" s="20" t="s">
        <v>12361</v>
      </c>
      <c r="C5862" s="21">
        <v>4</v>
      </c>
      <c r="D5862" s="22">
        <v>16</v>
      </c>
      <c r="E5862" s="26">
        <f t="shared" si="91"/>
        <v>20</v>
      </c>
      <c r="F5862" s="22" t="s">
        <v>256</v>
      </c>
      <c r="G5862" s="22" t="s">
        <v>12362</v>
      </c>
    </row>
    <row r="5863" spans="1:7" s="23" customFormat="1" ht="94.5" customHeight="1">
      <c r="A5863" s="19" t="s">
        <v>12363</v>
      </c>
      <c r="B5863" s="20" t="s">
        <v>12304</v>
      </c>
      <c r="C5863" s="21">
        <v>4</v>
      </c>
      <c r="D5863" s="22">
        <v>16</v>
      </c>
      <c r="E5863" s="26">
        <f t="shared" si="91"/>
        <v>20</v>
      </c>
      <c r="F5863" s="22" t="s">
        <v>256</v>
      </c>
      <c r="G5863" s="22" t="s">
        <v>12305</v>
      </c>
    </row>
    <row r="5864" spans="1:7" s="23" customFormat="1" ht="94.5" customHeight="1">
      <c r="A5864" s="19"/>
      <c r="B5864" s="20" t="s">
        <v>12364</v>
      </c>
      <c r="C5864" s="21"/>
      <c r="D5864" s="22"/>
      <c r="E5864" s="26">
        <f t="shared" si="91"/>
        <v>0</v>
      </c>
      <c r="F5864" s="22"/>
      <c r="G5864" s="22" t="s">
        <v>12336</v>
      </c>
    </row>
    <row r="5865" spans="1:7" s="23" customFormat="1" ht="94.5" customHeight="1">
      <c r="A5865" s="19" t="s">
        <v>12365</v>
      </c>
      <c r="B5865" s="20" t="s">
        <v>12345</v>
      </c>
      <c r="C5865" s="21">
        <v>4</v>
      </c>
      <c r="D5865" s="22">
        <v>16</v>
      </c>
      <c r="E5865" s="26">
        <f t="shared" si="91"/>
        <v>20</v>
      </c>
      <c r="F5865" s="22" t="s">
        <v>256</v>
      </c>
      <c r="G5865" s="22" t="s">
        <v>12346</v>
      </c>
    </row>
    <row r="5866" spans="1:7" s="23" customFormat="1" ht="94.5" customHeight="1">
      <c r="A5866" s="19" t="s">
        <v>12366</v>
      </c>
      <c r="B5866" s="20" t="s">
        <v>12367</v>
      </c>
      <c r="C5866" s="21">
        <v>4</v>
      </c>
      <c r="D5866" s="22">
        <v>16</v>
      </c>
      <c r="E5866" s="26">
        <f t="shared" si="91"/>
        <v>20</v>
      </c>
      <c r="F5866" s="22" t="s">
        <v>256</v>
      </c>
      <c r="G5866" s="22" t="s">
        <v>12302</v>
      </c>
    </row>
    <row r="5867" spans="1:7" s="23" customFormat="1" ht="94.5" customHeight="1">
      <c r="A5867" s="19" t="s">
        <v>12368</v>
      </c>
      <c r="B5867" s="20" t="s">
        <v>12304</v>
      </c>
      <c r="C5867" s="21">
        <v>4</v>
      </c>
      <c r="D5867" s="22">
        <v>16</v>
      </c>
      <c r="E5867" s="26">
        <f t="shared" si="91"/>
        <v>20</v>
      </c>
      <c r="F5867" s="22" t="s">
        <v>256</v>
      </c>
      <c r="G5867" s="22" t="s">
        <v>12305</v>
      </c>
    </row>
    <row r="5868" spans="1:7" s="23" customFormat="1" ht="94.5" customHeight="1">
      <c r="A5868" s="19" t="s">
        <v>12369</v>
      </c>
      <c r="B5868" s="20" t="s">
        <v>12370</v>
      </c>
      <c r="C5868" s="21"/>
      <c r="D5868" s="22"/>
      <c r="E5868" s="26">
        <f t="shared" si="91"/>
        <v>0</v>
      </c>
      <c r="F5868" s="22"/>
      <c r="G5868" s="22" t="s">
        <v>12371</v>
      </c>
    </row>
    <row r="5869" spans="1:7" s="23" customFormat="1" ht="94.5" customHeight="1">
      <c r="A5869" s="19"/>
      <c r="B5869" s="20" t="s">
        <v>11407</v>
      </c>
      <c r="C5869" s="21"/>
      <c r="D5869" s="22"/>
      <c r="E5869" s="26">
        <f t="shared" si="91"/>
        <v>0</v>
      </c>
      <c r="F5869" s="22"/>
      <c r="G5869" s="22" t="s">
        <v>11408</v>
      </c>
    </row>
    <row r="5870" spans="1:7" s="23" customFormat="1" ht="94.5" customHeight="1">
      <c r="A5870" s="19" t="s">
        <v>12372</v>
      </c>
      <c r="B5870" s="20" t="s">
        <v>12345</v>
      </c>
      <c r="C5870" s="21">
        <v>4</v>
      </c>
      <c r="D5870" s="22">
        <v>16</v>
      </c>
      <c r="E5870" s="26">
        <f t="shared" si="91"/>
        <v>20</v>
      </c>
      <c r="F5870" s="22" t="s">
        <v>256</v>
      </c>
      <c r="G5870" s="22" t="s">
        <v>12346</v>
      </c>
    </row>
    <row r="5871" spans="1:7" s="23" customFormat="1" ht="94.5" customHeight="1">
      <c r="A5871" s="19" t="s">
        <v>12373</v>
      </c>
      <c r="B5871" s="20" t="s">
        <v>12304</v>
      </c>
      <c r="C5871" s="21">
        <v>4</v>
      </c>
      <c r="D5871" s="22">
        <v>16</v>
      </c>
      <c r="E5871" s="26">
        <f t="shared" si="91"/>
        <v>20</v>
      </c>
      <c r="F5871" s="22" t="s">
        <v>256</v>
      </c>
      <c r="G5871" s="22" t="s">
        <v>12305</v>
      </c>
    </row>
    <row r="5872" spans="1:7" s="23" customFormat="1" ht="94.5" customHeight="1">
      <c r="A5872" s="19"/>
      <c r="B5872" s="20" t="s">
        <v>12374</v>
      </c>
      <c r="C5872" s="21"/>
      <c r="D5872" s="22"/>
      <c r="E5872" s="26">
        <f t="shared" si="91"/>
        <v>0</v>
      </c>
      <c r="F5872" s="22"/>
      <c r="G5872" s="22" t="s">
        <v>12307</v>
      </c>
    </row>
    <row r="5873" spans="1:7" s="23" customFormat="1" ht="94.5" customHeight="1">
      <c r="A5873" s="19" t="s">
        <v>12375</v>
      </c>
      <c r="B5873" s="20" t="s">
        <v>12345</v>
      </c>
      <c r="C5873" s="21">
        <v>4</v>
      </c>
      <c r="D5873" s="22">
        <v>16</v>
      </c>
      <c r="E5873" s="26">
        <f t="shared" si="91"/>
        <v>20</v>
      </c>
      <c r="F5873" s="22" t="s">
        <v>256</v>
      </c>
      <c r="G5873" s="22" t="s">
        <v>12346</v>
      </c>
    </row>
    <row r="5874" spans="1:7" s="23" customFormat="1" ht="94.5" customHeight="1">
      <c r="A5874" s="19" t="s">
        <v>12376</v>
      </c>
      <c r="B5874" s="20" t="s">
        <v>12304</v>
      </c>
      <c r="C5874" s="21">
        <v>4</v>
      </c>
      <c r="D5874" s="22">
        <v>16</v>
      </c>
      <c r="E5874" s="26">
        <f t="shared" si="91"/>
        <v>20</v>
      </c>
      <c r="F5874" s="22" t="s">
        <v>256</v>
      </c>
      <c r="G5874" s="22" t="s">
        <v>12305</v>
      </c>
    </row>
    <row r="5875" spans="1:7" s="23" customFormat="1" ht="94.5" customHeight="1">
      <c r="A5875" s="19"/>
      <c r="B5875" s="20" t="s">
        <v>12315</v>
      </c>
      <c r="C5875" s="21"/>
      <c r="D5875" s="22"/>
      <c r="E5875" s="26">
        <f t="shared" si="91"/>
        <v>0</v>
      </c>
      <c r="F5875" s="22"/>
      <c r="G5875" s="22" t="s">
        <v>12316</v>
      </c>
    </row>
    <row r="5876" spans="1:7" s="23" customFormat="1" ht="94.5" customHeight="1">
      <c r="A5876" s="19" t="s">
        <v>12377</v>
      </c>
      <c r="B5876" s="20" t="s">
        <v>12345</v>
      </c>
      <c r="C5876" s="21">
        <v>4</v>
      </c>
      <c r="D5876" s="22">
        <v>16</v>
      </c>
      <c r="E5876" s="26">
        <f t="shared" si="91"/>
        <v>20</v>
      </c>
      <c r="F5876" s="22" t="s">
        <v>256</v>
      </c>
      <c r="G5876" s="22" t="s">
        <v>12346</v>
      </c>
    </row>
    <row r="5877" spans="1:7" s="23" customFormat="1" ht="94.5" customHeight="1">
      <c r="A5877" s="19" t="s">
        <v>12378</v>
      </c>
      <c r="B5877" s="20" t="s">
        <v>12379</v>
      </c>
      <c r="C5877" s="21">
        <v>4</v>
      </c>
      <c r="D5877" s="22">
        <v>16</v>
      </c>
      <c r="E5877" s="26">
        <f t="shared" si="91"/>
        <v>20</v>
      </c>
      <c r="F5877" s="22" t="s">
        <v>256</v>
      </c>
      <c r="G5877" s="22" t="s">
        <v>12302</v>
      </c>
    </row>
    <row r="5878" spans="1:7" s="23" customFormat="1" ht="94.5" customHeight="1">
      <c r="A5878" s="19" t="s">
        <v>12380</v>
      </c>
      <c r="B5878" s="20" t="s">
        <v>12304</v>
      </c>
      <c r="C5878" s="21">
        <v>4</v>
      </c>
      <c r="D5878" s="22">
        <v>16</v>
      </c>
      <c r="E5878" s="26">
        <f t="shared" si="91"/>
        <v>20</v>
      </c>
      <c r="F5878" s="22" t="s">
        <v>256</v>
      </c>
      <c r="G5878" s="22" t="s">
        <v>12305</v>
      </c>
    </row>
    <row r="5879" spans="1:7" s="23" customFormat="1" ht="94.5" customHeight="1">
      <c r="A5879" s="19"/>
      <c r="B5879" s="20" t="s">
        <v>12381</v>
      </c>
      <c r="C5879" s="21"/>
      <c r="D5879" s="22"/>
      <c r="E5879" s="26">
        <f t="shared" si="91"/>
        <v>0</v>
      </c>
      <c r="F5879" s="22"/>
      <c r="G5879" s="22" t="s">
        <v>12324</v>
      </c>
    </row>
    <row r="5880" spans="1:7" s="23" customFormat="1" ht="94.5" customHeight="1">
      <c r="A5880" s="19" t="s">
        <v>12382</v>
      </c>
      <c r="B5880" s="20" t="s">
        <v>12345</v>
      </c>
      <c r="C5880" s="21">
        <v>4</v>
      </c>
      <c r="D5880" s="22">
        <v>16</v>
      </c>
      <c r="E5880" s="26">
        <f t="shared" si="91"/>
        <v>20</v>
      </c>
      <c r="F5880" s="22" t="s">
        <v>256</v>
      </c>
      <c r="G5880" s="22" t="s">
        <v>12346</v>
      </c>
    </row>
    <row r="5881" spans="1:7" s="23" customFormat="1" ht="94.5" customHeight="1">
      <c r="A5881" s="19" t="s">
        <v>12383</v>
      </c>
      <c r="B5881" s="20" t="s">
        <v>12304</v>
      </c>
      <c r="C5881" s="21">
        <v>4</v>
      </c>
      <c r="D5881" s="22">
        <v>16</v>
      </c>
      <c r="E5881" s="26">
        <f t="shared" si="91"/>
        <v>20</v>
      </c>
      <c r="F5881" s="22" t="s">
        <v>256</v>
      </c>
      <c r="G5881" s="22" t="s">
        <v>12305</v>
      </c>
    </row>
    <row r="5882" spans="1:7" s="23" customFormat="1" ht="94.5" customHeight="1">
      <c r="A5882" s="19"/>
      <c r="B5882" s="20" t="s">
        <v>12364</v>
      </c>
      <c r="C5882" s="21"/>
      <c r="D5882" s="22"/>
      <c r="E5882" s="26">
        <f t="shared" si="91"/>
        <v>0</v>
      </c>
      <c r="F5882" s="22"/>
      <c r="G5882" s="22" t="s">
        <v>12336</v>
      </c>
    </row>
    <row r="5883" spans="1:7" s="23" customFormat="1" ht="94.5" customHeight="1">
      <c r="A5883" s="19" t="s">
        <v>12384</v>
      </c>
      <c r="B5883" s="20" t="s">
        <v>12345</v>
      </c>
      <c r="C5883" s="21">
        <v>4</v>
      </c>
      <c r="D5883" s="22">
        <v>16</v>
      </c>
      <c r="E5883" s="26">
        <f t="shared" si="91"/>
        <v>20</v>
      </c>
      <c r="F5883" s="22" t="s">
        <v>256</v>
      </c>
      <c r="G5883" s="22" t="s">
        <v>12346</v>
      </c>
    </row>
    <row r="5884" spans="1:7" s="23" customFormat="1" ht="94.5" customHeight="1">
      <c r="A5884" s="19" t="s">
        <v>12385</v>
      </c>
      <c r="B5884" s="20" t="s">
        <v>12304</v>
      </c>
      <c r="C5884" s="21">
        <v>4</v>
      </c>
      <c r="D5884" s="22">
        <v>16</v>
      </c>
      <c r="E5884" s="26">
        <f t="shared" si="91"/>
        <v>20</v>
      </c>
      <c r="F5884" s="22" t="s">
        <v>256</v>
      </c>
      <c r="G5884" s="22" t="s">
        <v>12305</v>
      </c>
    </row>
    <row r="5885" spans="1:7" s="23" customFormat="1" ht="94.5" customHeight="1">
      <c r="A5885" s="19" t="s">
        <v>12386</v>
      </c>
      <c r="B5885" s="20" t="s">
        <v>12387</v>
      </c>
      <c r="C5885" s="21"/>
      <c r="D5885" s="22"/>
      <c r="E5885" s="26">
        <f t="shared" si="91"/>
        <v>0</v>
      </c>
      <c r="F5885" s="22"/>
      <c r="G5885" s="22" t="s">
        <v>12388</v>
      </c>
    </row>
    <row r="5886" spans="1:7" s="23" customFormat="1" ht="94.5" customHeight="1">
      <c r="A5886" s="19"/>
      <c r="B5886" s="20" t="s">
        <v>11407</v>
      </c>
      <c r="C5886" s="21"/>
      <c r="D5886" s="22"/>
      <c r="E5886" s="26">
        <f t="shared" si="91"/>
        <v>0</v>
      </c>
      <c r="F5886" s="22"/>
      <c r="G5886" s="22" t="s">
        <v>11408</v>
      </c>
    </row>
    <row r="5887" spans="1:7" s="23" customFormat="1" ht="94.5" customHeight="1">
      <c r="A5887" s="19" t="s">
        <v>12389</v>
      </c>
      <c r="B5887" s="20" t="s">
        <v>12345</v>
      </c>
      <c r="C5887" s="21">
        <v>4</v>
      </c>
      <c r="D5887" s="22">
        <v>16</v>
      </c>
      <c r="E5887" s="26">
        <f t="shared" si="91"/>
        <v>20</v>
      </c>
      <c r="F5887" s="22" t="s">
        <v>256</v>
      </c>
      <c r="G5887" s="22" t="s">
        <v>12346</v>
      </c>
    </row>
    <row r="5888" spans="1:7" s="23" customFormat="1" ht="94.5" customHeight="1">
      <c r="A5888" s="19" t="s">
        <v>12390</v>
      </c>
      <c r="B5888" s="20" t="s">
        <v>12391</v>
      </c>
      <c r="C5888" s="21">
        <v>4</v>
      </c>
      <c r="D5888" s="22">
        <v>16</v>
      </c>
      <c r="E5888" s="26">
        <f t="shared" si="91"/>
        <v>20</v>
      </c>
      <c r="F5888" s="22" t="s">
        <v>256</v>
      </c>
      <c r="G5888" s="22" t="s">
        <v>12302</v>
      </c>
    </row>
    <row r="5889" spans="1:7" s="23" customFormat="1" ht="94.5" customHeight="1">
      <c r="A5889" s="19" t="s">
        <v>12392</v>
      </c>
      <c r="B5889" s="20" t="s">
        <v>12304</v>
      </c>
      <c r="C5889" s="21">
        <v>4</v>
      </c>
      <c r="D5889" s="22">
        <v>16</v>
      </c>
      <c r="E5889" s="26">
        <f t="shared" si="91"/>
        <v>20</v>
      </c>
      <c r="F5889" s="22" t="s">
        <v>256</v>
      </c>
      <c r="G5889" s="22" t="s">
        <v>12305</v>
      </c>
    </row>
    <row r="5890" spans="1:7" s="23" customFormat="1" ht="94.5" customHeight="1">
      <c r="A5890" s="19" t="s">
        <v>12393</v>
      </c>
      <c r="B5890" s="20" t="s">
        <v>12394</v>
      </c>
      <c r="C5890" s="21">
        <v>4</v>
      </c>
      <c r="D5890" s="22">
        <v>16</v>
      </c>
      <c r="E5890" s="26">
        <f t="shared" si="91"/>
        <v>20</v>
      </c>
      <c r="F5890" s="22" t="s">
        <v>256</v>
      </c>
      <c r="G5890" s="22" t="s">
        <v>12395</v>
      </c>
    </row>
    <row r="5891" spans="1:7" s="23" customFormat="1" ht="94.5" customHeight="1">
      <c r="A5891" s="19"/>
      <c r="B5891" s="20" t="s">
        <v>12315</v>
      </c>
      <c r="C5891" s="21"/>
      <c r="D5891" s="22"/>
      <c r="E5891" s="26">
        <f t="shared" si="91"/>
        <v>0</v>
      </c>
      <c r="F5891" s="22"/>
      <c r="G5891" s="22" t="s">
        <v>12316</v>
      </c>
    </row>
    <row r="5892" spans="1:7" s="23" customFormat="1" ht="94.5" customHeight="1">
      <c r="A5892" s="19" t="s">
        <v>12396</v>
      </c>
      <c r="B5892" s="20" t="s">
        <v>12345</v>
      </c>
      <c r="C5892" s="21">
        <v>4</v>
      </c>
      <c r="D5892" s="22">
        <v>16</v>
      </c>
      <c r="E5892" s="26">
        <f t="shared" si="91"/>
        <v>20</v>
      </c>
      <c r="F5892" s="22" t="s">
        <v>256</v>
      </c>
      <c r="G5892" s="22" t="s">
        <v>12346</v>
      </c>
    </row>
    <row r="5893" spans="1:7" s="23" customFormat="1" ht="94.5" customHeight="1">
      <c r="A5893" s="19" t="s">
        <v>12397</v>
      </c>
      <c r="B5893" s="20" t="s">
        <v>12301</v>
      </c>
      <c r="C5893" s="21">
        <v>4</v>
      </c>
      <c r="D5893" s="22">
        <v>16</v>
      </c>
      <c r="E5893" s="26">
        <f t="shared" si="91"/>
        <v>20</v>
      </c>
      <c r="F5893" s="22" t="s">
        <v>256</v>
      </c>
      <c r="G5893" s="22" t="s">
        <v>12302</v>
      </c>
    </row>
    <row r="5894" spans="1:7" s="23" customFormat="1" ht="94.5" customHeight="1">
      <c r="A5894" s="19" t="s">
        <v>12398</v>
      </c>
      <c r="B5894" s="20" t="s">
        <v>12314</v>
      </c>
      <c r="C5894" s="21">
        <v>4</v>
      </c>
      <c r="D5894" s="22">
        <v>16</v>
      </c>
      <c r="E5894" s="26">
        <f t="shared" si="91"/>
        <v>20</v>
      </c>
      <c r="F5894" s="22" t="s">
        <v>256</v>
      </c>
      <c r="G5894" s="22" t="s">
        <v>12305</v>
      </c>
    </row>
    <row r="5895" spans="1:7" s="23" customFormat="1" ht="94.5" customHeight="1">
      <c r="A5895" s="19"/>
      <c r="B5895" s="20" t="s">
        <v>12381</v>
      </c>
      <c r="C5895" s="21"/>
      <c r="D5895" s="22"/>
      <c r="E5895" s="26">
        <f t="shared" si="91"/>
        <v>0</v>
      </c>
      <c r="F5895" s="22"/>
      <c r="G5895" s="22" t="s">
        <v>12324</v>
      </c>
    </row>
    <row r="5896" spans="1:7" s="23" customFormat="1" ht="94.5" customHeight="1">
      <c r="A5896" s="19" t="s">
        <v>12399</v>
      </c>
      <c r="B5896" s="20" t="s">
        <v>12345</v>
      </c>
      <c r="C5896" s="21">
        <v>4</v>
      </c>
      <c r="D5896" s="22">
        <v>16</v>
      </c>
      <c r="E5896" s="26">
        <f t="shared" si="91"/>
        <v>20</v>
      </c>
      <c r="F5896" s="22" t="s">
        <v>256</v>
      </c>
      <c r="G5896" s="22" t="s">
        <v>12346</v>
      </c>
    </row>
    <row r="5897" spans="1:7" s="23" customFormat="1" ht="94.5" customHeight="1">
      <c r="A5897" s="19" t="s">
        <v>12400</v>
      </c>
      <c r="B5897" s="20" t="s">
        <v>12358</v>
      </c>
      <c r="C5897" s="21">
        <v>4</v>
      </c>
      <c r="D5897" s="22">
        <v>16</v>
      </c>
      <c r="E5897" s="26">
        <f t="shared" si="91"/>
        <v>20</v>
      </c>
      <c r="F5897" s="22" t="s">
        <v>256</v>
      </c>
      <c r="G5897" s="22" t="s">
        <v>12359</v>
      </c>
    </row>
    <row r="5898" spans="1:7" s="23" customFormat="1" ht="94.5" customHeight="1">
      <c r="A5898" s="19" t="s">
        <v>12401</v>
      </c>
      <c r="B5898" s="20" t="s">
        <v>12301</v>
      </c>
      <c r="C5898" s="21">
        <v>4</v>
      </c>
      <c r="D5898" s="22">
        <v>16</v>
      </c>
      <c r="E5898" s="26">
        <f t="shared" ref="E5898:E5961" si="92">C5898+D5898</f>
        <v>20</v>
      </c>
      <c r="F5898" s="22" t="s">
        <v>256</v>
      </c>
      <c r="G5898" s="22" t="s">
        <v>12302</v>
      </c>
    </row>
    <row r="5899" spans="1:7" s="23" customFormat="1" ht="94.5" customHeight="1">
      <c r="A5899" s="19" t="s">
        <v>12402</v>
      </c>
      <c r="B5899" s="20" t="s">
        <v>12304</v>
      </c>
      <c r="C5899" s="21">
        <v>4</v>
      </c>
      <c r="D5899" s="22">
        <v>16</v>
      </c>
      <c r="E5899" s="26">
        <f t="shared" si="92"/>
        <v>20</v>
      </c>
      <c r="F5899" s="22" t="s">
        <v>256</v>
      </c>
      <c r="G5899" s="22" t="s">
        <v>12305</v>
      </c>
    </row>
    <row r="5900" spans="1:7" s="23" customFormat="1" ht="94.5" customHeight="1">
      <c r="A5900" s="19"/>
      <c r="B5900" s="20" t="s">
        <v>12335</v>
      </c>
      <c r="C5900" s="21"/>
      <c r="D5900" s="22"/>
      <c r="E5900" s="26">
        <f t="shared" si="92"/>
        <v>0</v>
      </c>
      <c r="F5900" s="22"/>
      <c r="G5900" s="22" t="s">
        <v>12336</v>
      </c>
    </row>
    <row r="5901" spans="1:7" s="23" customFormat="1" ht="94.5" customHeight="1">
      <c r="A5901" s="19" t="s">
        <v>12403</v>
      </c>
      <c r="B5901" s="20" t="s">
        <v>12345</v>
      </c>
      <c r="C5901" s="21">
        <v>4</v>
      </c>
      <c r="D5901" s="22">
        <v>16</v>
      </c>
      <c r="E5901" s="26">
        <f t="shared" si="92"/>
        <v>20</v>
      </c>
      <c r="F5901" s="22" t="s">
        <v>256</v>
      </c>
      <c r="G5901" s="22" t="s">
        <v>12346</v>
      </c>
    </row>
    <row r="5902" spans="1:7" s="23" customFormat="1" ht="94.5" customHeight="1">
      <c r="A5902" s="19" t="s">
        <v>12404</v>
      </c>
      <c r="B5902" s="20" t="s">
        <v>12405</v>
      </c>
      <c r="C5902" s="21">
        <v>4</v>
      </c>
      <c r="D5902" s="22">
        <v>16</v>
      </c>
      <c r="E5902" s="26">
        <f t="shared" si="92"/>
        <v>20</v>
      </c>
      <c r="F5902" s="22" t="s">
        <v>256</v>
      </c>
      <c r="G5902" s="22" t="s">
        <v>12302</v>
      </c>
    </row>
    <row r="5903" spans="1:7" s="23" customFormat="1" ht="94.5" customHeight="1">
      <c r="A5903" s="19" t="s">
        <v>12406</v>
      </c>
      <c r="B5903" s="20" t="s">
        <v>12314</v>
      </c>
      <c r="C5903" s="21">
        <v>4</v>
      </c>
      <c r="D5903" s="22">
        <v>16</v>
      </c>
      <c r="E5903" s="26">
        <f t="shared" si="92"/>
        <v>20</v>
      </c>
      <c r="F5903" s="22" t="s">
        <v>256</v>
      </c>
      <c r="G5903" s="22" t="s">
        <v>12305</v>
      </c>
    </row>
    <row r="5904" spans="1:7" s="23" customFormat="1" ht="94.5" customHeight="1">
      <c r="A5904" s="19" t="s">
        <v>12407</v>
      </c>
      <c r="B5904" s="20" t="s">
        <v>12408</v>
      </c>
      <c r="C5904" s="21"/>
      <c r="D5904" s="22"/>
      <c r="E5904" s="26">
        <f t="shared" si="92"/>
        <v>0</v>
      </c>
      <c r="F5904" s="22"/>
      <c r="G5904" s="22" t="s">
        <v>12409</v>
      </c>
    </row>
    <row r="5905" spans="1:7" s="23" customFormat="1" ht="94.5" customHeight="1">
      <c r="A5905" s="19"/>
      <c r="B5905" s="20" t="s">
        <v>12410</v>
      </c>
      <c r="C5905" s="21"/>
      <c r="D5905" s="22"/>
      <c r="E5905" s="26">
        <f t="shared" si="92"/>
        <v>0</v>
      </c>
      <c r="F5905" s="22"/>
      <c r="G5905" s="22" t="s">
        <v>12411</v>
      </c>
    </row>
    <row r="5906" spans="1:7" s="23" customFormat="1" ht="94.5" customHeight="1">
      <c r="A5906" s="19" t="s">
        <v>12412</v>
      </c>
      <c r="B5906" s="20" t="s">
        <v>11511</v>
      </c>
      <c r="C5906" s="21">
        <v>4</v>
      </c>
      <c r="D5906" s="22">
        <v>16</v>
      </c>
      <c r="E5906" s="26">
        <f t="shared" si="92"/>
        <v>20</v>
      </c>
      <c r="F5906" s="22" t="s">
        <v>256</v>
      </c>
      <c r="G5906" s="22" t="s">
        <v>11512</v>
      </c>
    </row>
    <row r="5907" spans="1:7" s="23" customFormat="1" ht="94.5" customHeight="1">
      <c r="A5907" s="19" t="s">
        <v>12413</v>
      </c>
      <c r="B5907" s="20" t="s">
        <v>12414</v>
      </c>
      <c r="C5907" s="21">
        <v>4</v>
      </c>
      <c r="D5907" s="22">
        <v>16</v>
      </c>
      <c r="E5907" s="26">
        <f t="shared" si="92"/>
        <v>20</v>
      </c>
      <c r="F5907" s="22" t="s">
        <v>256</v>
      </c>
      <c r="G5907" s="22" t="s">
        <v>12415</v>
      </c>
    </row>
    <row r="5908" spans="1:7" s="23" customFormat="1" ht="94.5" customHeight="1">
      <c r="A5908" s="19" t="s">
        <v>12416</v>
      </c>
      <c r="B5908" s="20" t="s">
        <v>12417</v>
      </c>
      <c r="C5908" s="21">
        <v>4</v>
      </c>
      <c r="D5908" s="22">
        <v>16</v>
      </c>
      <c r="E5908" s="26">
        <f t="shared" si="92"/>
        <v>20</v>
      </c>
      <c r="F5908" s="22" t="s">
        <v>256</v>
      </c>
      <c r="G5908" s="22" t="s">
        <v>12418</v>
      </c>
    </row>
    <row r="5909" spans="1:7" s="23" customFormat="1" ht="94.5" customHeight="1">
      <c r="A5909" s="19" t="s">
        <v>12419</v>
      </c>
      <c r="B5909" s="20" t="s">
        <v>12420</v>
      </c>
      <c r="C5909" s="21">
        <v>4</v>
      </c>
      <c r="D5909" s="22">
        <v>16</v>
      </c>
      <c r="E5909" s="26">
        <f t="shared" si="92"/>
        <v>20</v>
      </c>
      <c r="F5909" s="22" t="s">
        <v>256</v>
      </c>
      <c r="G5909" s="22" t="s">
        <v>12421</v>
      </c>
    </row>
    <row r="5910" spans="1:7" s="23" customFormat="1" ht="94.5" customHeight="1">
      <c r="A5910" s="19" t="s">
        <v>12422</v>
      </c>
      <c r="B5910" s="20" t="s">
        <v>12423</v>
      </c>
      <c r="C5910" s="21">
        <v>4</v>
      </c>
      <c r="D5910" s="22">
        <v>16</v>
      </c>
      <c r="E5910" s="26">
        <f t="shared" si="92"/>
        <v>20</v>
      </c>
      <c r="F5910" s="22" t="s">
        <v>256</v>
      </c>
      <c r="G5910" s="22" t="s">
        <v>12424</v>
      </c>
    </row>
    <row r="5911" spans="1:7" s="23" customFormat="1" ht="94.5" customHeight="1">
      <c r="A5911" s="19"/>
      <c r="B5911" s="20" t="s">
        <v>12425</v>
      </c>
      <c r="C5911" s="21"/>
      <c r="D5911" s="22"/>
      <c r="E5911" s="26">
        <f t="shared" si="92"/>
        <v>0</v>
      </c>
      <c r="F5911" s="22"/>
      <c r="G5911" s="22" t="s">
        <v>12426</v>
      </c>
    </row>
    <row r="5912" spans="1:7" s="23" customFormat="1" ht="94.5" customHeight="1">
      <c r="A5912" s="19" t="s">
        <v>12427</v>
      </c>
      <c r="B5912" s="20" t="s">
        <v>11517</v>
      </c>
      <c r="C5912" s="21">
        <v>4</v>
      </c>
      <c r="D5912" s="22">
        <v>16</v>
      </c>
      <c r="E5912" s="26">
        <f t="shared" si="92"/>
        <v>20</v>
      </c>
      <c r="F5912" s="22" t="s">
        <v>256</v>
      </c>
      <c r="G5912" s="22" t="s">
        <v>11512</v>
      </c>
    </row>
    <row r="5913" spans="1:7" s="23" customFormat="1" ht="94.5" customHeight="1">
      <c r="A5913" s="19" t="s">
        <v>12428</v>
      </c>
      <c r="B5913" s="20" t="s">
        <v>12414</v>
      </c>
      <c r="C5913" s="21">
        <v>4</v>
      </c>
      <c r="D5913" s="22">
        <v>16</v>
      </c>
      <c r="E5913" s="26">
        <f t="shared" si="92"/>
        <v>20</v>
      </c>
      <c r="F5913" s="22" t="s">
        <v>256</v>
      </c>
      <c r="G5913" s="22" t="s">
        <v>12415</v>
      </c>
    </row>
    <row r="5914" spans="1:7" s="23" customFormat="1" ht="94.5" customHeight="1">
      <c r="A5914" s="19" t="s">
        <v>12429</v>
      </c>
      <c r="B5914" s="20" t="s">
        <v>12430</v>
      </c>
      <c r="C5914" s="21">
        <v>4</v>
      </c>
      <c r="D5914" s="22">
        <v>16</v>
      </c>
      <c r="E5914" s="26">
        <f t="shared" si="92"/>
        <v>20</v>
      </c>
      <c r="F5914" s="22" t="s">
        <v>256</v>
      </c>
      <c r="G5914" s="22" t="s">
        <v>12418</v>
      </c>
    </row>
    <row r="5915" spans="1:7" s="23" customFormat="1" ht="94.5" customHeight="1">
      <c r="A5915" s="19" t="s">
        <v>12431</v>
      </c>
      <c r="B5915" s="20" t="s">
        <v>12420</v>
      </c>
      <c r="C5915" s="21">
        <v>4</v>
      </c>
      <c r="D5915" s="22">
        <v>16</v>
      </c>
      <c r="E5915" s="26">
        <f t="shared" si="92"/>
        <v>20</v>
      </c>
      <c r="F5915" s="22" t="s">
        <v>256</v>
      </c>
      <c r="G5915" s="22" t="s">
        <v>12432</v>
      </c>
    </row>
    <row r="5916" spans="1:7" s="23" customFormat="1" ht="94.5" customHeight="1">
      <c r="A5916" s="19" t="s">
        <v>12433</v>
      </c>
      <c r="B5916" s="20" t="s">
        <v>12434</v>
      </c>
      <c r="C5916" s="21">
        <v>4</v>
      </c>
      <c r="D5916" s="22">
        <v>16</v>
      </c>
      <c r="E5916" s="26">
        <f t="shared" si="92"/>
        <v>20</v>
      </c>
      <c r="F5916" s="22" t="s">
        <v>256</v>
      </c>
      <c r="G5916" s="22" t="s">
        <v>12424</v>
      </c>
    </row>
    <row r="5917" spans="1:7" s="23" customFormat="1" ht="94.5" customHeight="1">
      <c r="A5917" s="19" t="s">
        <v>12435</v>
      </c>
      <c r="B5917" s="20" t="s">
        <v>12436</v>
      </c>
      <c r="C5917" s="21"/>
      <c r="D5917" s="22"/>
      <c r="E5917" s="26">
        <f t="shared" si="92"/>
        <v>0</v>
      </c>
      <c r="F5917" s="22"/>
      <c r="G5917" s="22" t="s">
        <v>12437</v>
      </c>
    </row>
    <row r="5918" spans="1:7" s="23" customFormat="1" ht="94.5" customHeight="1">
      <c r="A5918" s="19" t="s">
        <v>12438</v>
      </c>
      <c r="B5918" s="20" t="s">
        <v>12439</v>
      </c>
      <c r="C5918" s="21">
        <v>1</v>
      </c>
      <c r="D5918" s="22">
        <v>2</v>
      </c>
      <c r="E5918" s="26">
        <f t="shared" si="92"/>
        <v>3</v>
      </c>
      <c r="F5918" s="22" t="s">
        <v>256</v>
      </c>
      <c r="G5918" s="22" t="s">
        <v>12440</v>
      </c>
    </row>
    <row r="5919" spans="1:7" s="23" customFormat="1" ht="94.5" customHeight="1">
      <c r="A5919" s="19"/>
      <c r="B5919" s="20" t="s">
        <v>12441</v>
      </c>
      <c r="C5919" s="21"/>
      <c r="D5919" s="22"/>
      <c r="E5919" s="26">
        <f t="shared" si="92"/>
        <v>0</v>
      </c>
      <c r="F5919" s="22"/>
      <c r="G5919" s="22" t="s">
        <v>12442</v>
      </c>
    </row>
    <row r="5920" spans="1:7" s="23" customFormat="1" ht="94.5" customHeight="1">
      <c r="A5920" s="19" t="s">
        <v>12443</v>
      </c>
      <c r="B5920" s="20" t="s">
        <v>12444</v>
      </c>
      <c r="C5920" s="21">
        <v>1</v>
      </c>
      <c r="D5920" s="22">
        <v>2</v>
      </c>
      <c r="E5920" s="26">
        <f t="shared" si="92"/>
        <v>3</v>
      </c>
      <c r="F5920" s="22" t="s">
        <v>256</v>
      </c>
      <c r="G5920" s="22" t="s">
        <v>12445</v>
      </c>
    </row>
    <row r="5921" spans="1:7" s="23" customFormat="1" ht="94.5" customHeight="1">
      <c r="A5921" s="19" t="s">
        <v>12446</v>
      </c>
      <c r="B5921" s="20" t="s">
        <v>49</v>
      </c>
      <c r="C5921" s="21">
        <v>1</v>
      </c>
      <c r="D5921" s="22">
        <v>2</v>
      </c>
      <c r="E5921" s="26">
        <f t="shared" si="92"/>
        <v>3</v>
      </c>
      <c r="F5921" s="22" t="s">
        <v>256</v>
      </c>
      <c r="G5921" s="22" t="s">
        <v>144</v>
      </c>
    </row>
    <row r="5922" spans="1:7" s="23" customFormat="1" ht="94.5" customHeight="1">
      <c r="A5922" s="19" t="s">
        <v>12447</v>
      </c>
      <c r="B5922" s="20" t="s">
        <v>12448</v>
      </c>
      <c r="C5922" s="21">
        <v>1</v>
      </c>
      <c r="D5922" s="22">
        <v>2</v>
      </c>
      <c r="E5922" s="26">
        <f t="shared" si="92"/>
        <v>3</v>
      </c>
      <c r="F5922" s="22" t="s">
        <v>256</v>
      </c>
      <c r="G5922" s="22" t="s">
        <v>12449</v>
      </c>
    </row>
    <row r="5923" spans="1:7" s="23" customFormat="1" ht="94.5" customHeight="1">
      <c r="A5923" s="19" t="s">
        <v>12450</v>
      </c>
      <c r="B5923" s="20" t="s">
        <v>12451</v>
      </c>
      <c r="C5923" s="21"/>
      <c r="D5923" s="22"/>
      <c r="E5923" s="26">
        <f t="shared" si="92"/>
        <v>0</v>
      </c>
      <c r="F5923" s="22"/>
      <c r="G5923" s="22" t="s">
        <v>12452</v>
      </c>
    </row>
    <row r="5924" spans="1:7" s="23" customFormat="1" ht="94.5" customHeight="1">
      <c r="A5924" s="19" t="s">
        <v>12453</v>
      </c>
      <c r="B5924" s="20" t="s">
        <v>12454</v>
      </c>
      <c r="C5924" s="21">
        <v>1</v>
      </c>
      <c r="D5924" s="22">
        <v>2</v>
      </c>
      <c r="E5924" s="26">
        <f t="shared" si="92"/>
        <v>3</v>
      </c>
      <c r="F5924" s="22" t="s">
        <v>256</v>
      </c>
      <c r="G5924" s="22" t="s">
        <v>12455</v>
      </c>
    </row>
    <row r="5925" spans="1:7" s="23" customFormat="1" ht="94.5" customHeight="1">
      <c r="A5925" s="19" t="s">
        <v>12456</v>
      </c>
      <c r="B5925" s="20" t="s">
        <v>1445</v>
      </c>
      <c r="C5925" s="21">
        <v>1</v>
      </c>
      <c r="D5925" s="22">
        <v>2</v>
      </c>
      <c r="E5925" s="26">
        <f t="shared" si="92"/>
        <v>3</v>
      </c>
      <c r="F5925" s="22" t="s">
        <v>256</v>
      </c>
      <c r="G5925" s="22" t="s">
        <v>27</v>
      </c>
    </row>
    <row r="5926" spans="1:7" s="23" customFormat="1" ht="94.5" customHeight="1">
      <c r="A5926" s="19" t="s">
        <v>12457</v>
      </c>
      <c r="B5926" s="20" t="s">
        <v>12458</v>
      </c>
      <c r="C5926" s="21"/>
      <c r="D5926" s="22"/>
      <c r="E5926" s="26">
        <f t="shared" si="92"/>
        <v>0</v>
      </c>
      <c r="F5926" s="22"/>
      <c r="G5926" s="22" t="s">
        <v>12459</v>
      </c>
    </row>
    <row r="5927" spans="1:7" s="23" customFormat="1" ht="94.5" customHeight="1">
      <c r="A5927" s="19" t="s">
        <v>12460</v>
      </c>
      <c r="B5927" s="20" t="s">
        <v>12461</v>
      </c>
      <c r="C5927" s="21"/>
      <c r="D5927" s="22"/>
      <c r="E5927" s="26">
        <f t="shared" si="92"/>
        <v>0</v>
      </c>
      <c r="F5927" s="22"/>
      <c r="G5927" s="22" t="s">
        <v>12462</v>
      </c>
    </row>
    <row r="5928" spans="1:7" s="23" customFormat="1" ht="94.5" customHeight="1">
      <c r="A5928" s="19" t="s">
        <v>12463</v>
      </c>
      <c r="B5928" s="20" t="s">
        <v>12464</v>
      </c>
      <c r="C5928" s="21">
        <v>4</v>
      </c>
      <c r="D5928" s="22">
        <v>28</v>
      </c>
      <c r="E5928" s="26">
        <f t="shared" si="92"/>
        <v>32</v>
      </c>
      <c r="F5928" s="22" t="s">
        <v>256</v>
      </c>
      <c r="G5928" s="22" t="s">
        <v>12465</v>
      </c>
    </row>
    <row r="5929" spans="1:7" s="23" customFormat="1" ht="94.5" customHeight="1">
      <c r="A5929" s="19" t="s">
        <v>12466</v>
      </c>
      <c r="B5929" s="20" t="s">
        <v>20</v>
      </c>
      <c r="C5929" s="21">
        <v>1</v>
      </c>
      <c r="D5929" s="22">
        <v>2</v>
      </c>
      <c r="E5929" s="26">
        <f t="shared" si="92"/>
        <v>3</v>
      </c>
      <c r="F5929" s="22" t="s">
        <v>256</v>
      </c>
      <c r="G5929" s="22" t="s">
        <v>21</v>
      </c>
    </row>
    <row r="5930" spans="1:7" s="23" customFormat="1" ht="94.5" customHeight="1">
      <c r="A5930" s="19" t="s">
        <v>12467</v>
      </c>
      <c r="B5930" s="20" t="s">
        <v>26</v>
      </c>
      <c r="C5930" s="21">
        <v>1</v>
      </c>
      <c r="D5930" s="22">
        <v>2</v>
      </c>
      <c r="E5930" s="26">
        <f t="shared" si="92"/>
        <v>3</v>
      </c>
      <c r="F5930" s="22" t="s">
        <v>256</v>
      </c>
      <c r="G5930" s="22" t="s">
        <v>27</v>
      </c>
    </row>
    <row r="5931" spans="1:7" s="23" customFormat="1" ht="94.5" customHeight="1">
      <c r="A5931" s="19" t="s">
        <v>12468</v>
      </c>
      <c r="B5931" s="20" t="s">
        <v>1303</v>
      </c>
      <c r="C5931" s="21"/>
      <c r="D5931" s="22"/>
      <c r="E5931" s="26">
        <f t="shared" si="92"/>
        <v>0</v>
      </c>
      <c r="F5931" s="22"/>
      <c r="G5931" s="22"/>
    </row>
    <row r="5932" spans="1:7" s="23" customFormat="1" ht="94.5" customHeight="1">
      <c r="A5932" s="19" t="s">
        <v>12469</v>
      </c>
      <c r="B5932" s="20" t="s">
        <v>12470</v>
      </c>
      <c r="C5932" s="21">
        <v>1</v>
      </c>
      <c r="D5932" s="22">
        <v>2</v>
      </c>
      <c r="E5932" s="26">
        <f t="shared" si="92"/>
        <v>3</v>
      </c>
      <c r="F5932" s="22" t="s">
        <v>256</v>
      </c>
      <c r="G5932" s="22" t="s">
        <v>12471</v>
      </c>
    </row>
    <row r="5933" spans="1:7" s="23" customFormat="1" ht="94.5" customHeight="1">
      <c r="A5933" s="19" t="s">
        <v>12472</v>
      </c>
      <c r="B5933" s="20" t="s">
        <v>12473</v>
      </c>
      <c r="C5933" s="21"/>
      <c r="D5933" s="22"/>
      <c r="E5933" s="26">
        <f t="shared" si="92"/>
        <v>0</v>
      </c>
      <c r="F5933" s="22"/>
      <c r="G5933" s="22" t="s">
        <v>12474</v>
      </c>
    </row>
    <row r="5934" spans="1:7" s="23" customFormat="1" ht="94.5" customHeight="1">
      <c r="A5934" s="19" t="s">
        <v>12475</v>
      </c>
      <c r="B5934" s="20" t="s">
        <v>12476</v>
      </c>
      <c r="C5934" s="21">
        <v>4</v>
      </c>
      <c r="D5934" s="22">
        <v>0</v>
      </c>
      <c r="E5934" s="26">
        <f t="shared" si="92"/>
        <v>4</v>
      </c>
      <c r="F5934" s="22" t="s">
        <v>256</v>
      </c>
      <c r="G5934" s="22" t="s">
        <v>12477</v>
      </c>
    </row>
    <row r="5935" spans="1:7" s="23" customFormat="1" ht="94.5" customHeight="1">
      <c r="A5935" s="19" t="s">
        <v>12478</v>
      </c>
      <c r="B5935" s="20" t="s">
        <v>12479</v>
      </c>
      <c r="C5935" s="21">
        <v>4</v>
      </c>
      <c r="D5935" s="22">
        <v>0</v>
      </c>
      <c r="E5935" s="26">
        <f t="shared" si="92"/>
        <v>4</v>
      </c>
      <c r="F5935" s="22" t="s">
        <v>256</v>
      </c>
      <c r="G5935" s="22" t="s">
        <v>12480</v>
      </c>
    </row>
    <row r="5936" spans="1:7" s="23" customFormat="1" ht="94.5" customHeight="1">
      <c r="A5936" s="19" t="s">
        <v>12481</v>
      </c>
      <c r="B5936" s="20" t="s">
        <v>12482</v>
      </c>
      <c r="C5936" s="21"/>
      <c r="D5936" s="22"/>
      <c r="E5936" s="26">
        <f t="shared" si="92"/>
        <v>0</v>
      </c>
      <c r="F5936" s="22"/>
      <c r="G5936" s="22" t="s">
        <v>12483</v>
      </c>
    </row>
    <row r="5937" spans="1:7" s="23" customFormat="1" ht="94.5" customHeight="1">
      <c r="A5937" s="19" t="s">
        <v>12484</v>
      </c>
      <c r="B5937" s="20" t="s">
        <v>12476</v>
      </c>
      <c r="C5937" s="21">
        <v>1</v>
      </c>
      <c r="D5937" s="22">
        <v>2</v>
      </c>
      <c r="E5937" s="26">
        <f t="shared" si="92"/>
        <v>3</v>
      </c>
      <c r="F5937" s="22" t="s">
        <v>256</v>
      </c>
      <c r="G5937" s="22" t="s">
        <v>12477</v>
      </c>
    </row>
    <row r="5938" spans="1:7" s="23" customFormat="1" ht="94.5" customHeight="1">
      <c r="A5938" s="19" t="s">
        <v>12485</v>
      </c>
      <c r="B5938" s="20" t="s">
        <v>12486</v>
      </c>
      <c r="C5938" s="21">
        <v>1</v>
      </c>
      <c r="D5938" s="22">
        <v>2</v>
      </c>
      <c r="E5938" s="26">
        <f t="shared" si="92"/>
        <v>3</v>
      </c>
      <c r="F5938" s="22" t="s">
        <v>256</v>
      </c>
      <c r="G5938" s="22" t="s">
        <v>12480</v>
      </c>
    </row>
    <row r="5939" spans="1:7" s="23" customFormat="1" ht="94.5" customHeight="1">
      <c r="A5939" s="19" t="s">
        <v>12487</v>
      </c>
      <c r="B5939" s="20" t="s">
        <v>12488</v>
      </c>
      <c r="C5939" s="21"/>
      <c r="D5939" s="22"/>
      <c r="E5939" s="26">
        <f t="shared" si="92"/>
        <v>0</v>
      </c>
      <c r="F5939" s="22"/>
      <c r="G5939" s="22" t="s">
        <v>12489</v>
      </c>
    </row>
    <row r="5940" spans="1:7" s="23" customFormat="1" ht="94.5" customHeight="1">
      <c r="A5940" s="19" t="s">
        <v>12490</v>
      </c>
      <c r="B5940" s="20" t="s">
        <v>12491</v>
      </c>
      <c r="C5940" s="21">
        <v>4</v>
      </c>
      <c r="D5940" s="22">
        <v>0</v>
      </c>
      <c r="E5940" s="26">
        <f t="shared" si="92"/>
        <v>4</v>
      </c>
      <c r="F5940" s="22" t="s">
        <v>256</v>
      </c>
      <c r="G5940" s="22" t="s">
        <v>12492</v>
      </c>
    </row>
    <row r="5941" spans="1:7" s="23" customFormat="1" ht="94.5" customHeight="1">
      <c r="A5941" s="19" t="s">
        <v>12493</v>
      </c>
      <c r="B5941" s="20" t="s">
        <v>1445</v>
      </c>
      <c r="C5941" s="21">
        <v>4</v>
      </c>
      <c r="D5941" s="22">
        <v>0</v>
      </c>
      <c r="E5941" s="26">
        <f t="shared" si="92"/>
        <v>4</v>
      </c>
      <c r="F5941" s="22" t="s">
        <v>256</v>
      </c>
      <c r="G5941" s="22" t="s">
        <v>27</v>
      </c>
    </row>
    <row r="5942" spans="1:7" s="23" customFormat="1" ht="94.5" customHeight="1">
      <c r="A5942" s="19" t="s">
        <v>12494</v>
      </c>
      <c r="B5942" s="20" t="s">
        <v>12495</v>
      </c>
      <c r="C5942" s="21"/>
      <c r="D5942" s="22"/>
      <c r="E5942" s="26">
        <f t="shared" si="92"/>
        <v>0</v>
      </c>
      <c r="F5942" s="22"/>
      <c r="G5942" s="22" t="s">
        <v>12496</v>
      </c>
    </row>
    <row r="5943" spans="1:7" s="23" customFormat="1" ht="94.5" customHeight="1">
      <c r="A5943" s="19"/>
      <c r="B5943" s="20" t="s">
        <v>12497</v>
      </c>
      <c r="C5943" s="21"/>
      <c r="D5943" s="22"/>
      <c r="E5943" s="26">
        <f t="shared" si="92"/>
        <v>0</v>
      </c>
      <c r="F5943" s="22"/>
      <c r="G5943" s="22" t="s">
        <v>12498</v>
      </c>
    </row>
    <row r="5944" spans="1:7" s="23" customFormat="1" ht="94.5" customHeight="1">
      <c r="A5944" s="19" t="s">
        <v>12499</v>
      </c>
      <c r="B5944" s="20" t="s">
        <v>12500</v>
      </c>
      <c r="C5944" s="21">
        <v>4</v>
      </c>
      <c r="D5944" s="22">
        <v>6</v>
      </c>
      <c r="E5944" s="26">
        <f t="shared" si="92"/>
        <v>10</v>
      </c>
      <c r="F5944" s="22" t="s">
        <v>256</v>
      </c>
      <c r="G5944" s="22" t="s">
        <v>12501</v>
      </c>
    </row>
    <row r="5945" spans="1:7" s="23" customFormat="1" ht="94.5" customHeight="1">
      <c r="A5945" s="19" t="s">
        <v>12502</v>
      </c>
      <c r="B5945" s="20" t="s">
        <v>49</v>
      </c>
      <c r="C5945" s="21">
        <v>4</v>
      </c>
      <c r="D5945" s="22">
        <v>16</v>
      </c>
      <c r="E5945" s="26">
        <f t="shared" si="92"/>
        <v>20</v>
      </c>
      <c r="F5945" s="22" t="s">
        <v>256</v>
      </c>
      <c r="G5945" s="22" t="s">
        <v>144</v>
      </c>
    </row>
    <row r="5946" spans="1:7" s="23" customFormat="1" ht="94.5" customHeight="1">
      <c r="A5946" s="19"/>
      <c r="B5946" s="20" t="s">
        <v>12503</v>
      </c>
      <c r="C5946" s="21"/>
      <c r="D5946" s="22"/>
      <c r="E5946" s="26">
        <f t="shared" si="92"/>
        <v>0</v>
      </c>
      <c r="F5946" s="22"/>
      <c r="G5946" s="22" t="s">
        <v>12504</v>
      </c>
    </row>
    <row r="5947" spans="1:7" s="23" customFormat="1" ht="94.5" customHeight="1">
      <c r="A5947" s="19" t="s">
        <v>12505</v>
      </c>
      <c r="B5947" s="20" t="s">
        <v>12506</v>
      </c>
      <c r="C5947" s="21">
        <v>4</v>
      </c>
      <c r="D5947" s="22">
        <v>16</v>
      </c>
      <c r="E5947" s="26">
        <f t="shared" si="92"/>
        <v>20</v>
      </c>
      <c r="F5947" s="22" t="s">
        <v>256</v>
      </c>
      <c r="G5947" s="22" t="s">
        <v>12501</v>
      </c>
    </row>
    <row r="5948" spans="1:7" s="23" customFormat="1" ht="94.5" customHeight="1">
      <c r="A5948" s="19" t="s">
        <v>12507</v>
      </c>
      <c r="B5948" s="20" t="s">
        <v>49</v>
      </c>
      <c r="C5948" s="21">
        <v>4</v>
      </c>
      <c r="D5948" s="22">
        <v>16</v>
      </c>
      <c r="E5948" s="26">
        <f t="shared" si="92"/>
        <v>20</v>
      </c>
      <c r="F5948" s="22" t="s">
        <v>256</v>
      </c>
      <c r="G5948" s="22" t="s">
        <v>144</v>
      </c>
    </row>
    <row r="5949" spans="1:7" s="23" customFormat="1" ht="94.5" customHeight="1">
      <c r="A5949" s="19" t="s">
        <v>12508</v>
      </c>
      <c r="B5949" s="20" t="s">
        <v>12509</v>
      </c>
      <c r="C5949" s="21"/>
      <c r="D5949" s="22"/>
      <c r="E5949" s="26">
        <f t="shared" si="92"/>
        <v>0</v>
      </c>
      <c r="F5949" s="22"/>
      <c r="G5949" s="22" t="s">
        <v>12510</v>
      </c>
    </row>
    <row r="5950" spans="1:7" s="23" customFormat="1" ht="94.5" customHeight="1">
      <c r="A5950" s="19" t="s">
        <v>12511</v>
      </c>
      <c r="B5950" s="20" t="s">
        <v>12512</v>
      </c>
      <c r="C5950" s="21">
        <v>4</v>
      </c>
      <c r="D5950" s="22">
        <v>1</v>
      </c>
      <c r="E5950" s="26">
        <f t="shared" si="92"/>
        <v>5</v>
      </c>
      <c r="F5950" s="22" t="s">
        <v>256</v>
      </c>
      <c r="G5950" s="22" t="s">
        <v>12513</v>
      </c>
    </row>
    <row r="5951" spans="1:7" s="23" customFormat="1" ht="94.5" customHeight="1">
      <c r="A5951" s="19" t="s">
        <v>12514</v>
      </c>
      <c r="B5951" s="20" t="s">
        <v>26</v>
      </c>
      <c r="C5951" s="21">
        <v>4</v>
      </c>
      <c r="D5951" s="22">
        <v>11</v>
      </c>
      <c r="E5951" s="26">
        <f t="shared" si="92"/>
        <v>15</v>
      </c>
      <c r="F5951" s="22" t="s">
        <v>256</v>
      </c>
      <c r="G5951" s="22" t="s">
        <v>27</v>
      </c>
    </row>
    <row r="5952" spans="1:7" s="23" customFormat="1" ht="94.5" customHeight="1">
      <c r="A5952" s="19" t="s">
        <v>12515</v>
      </c>
      <c r="B5952" s="20" t="s">
        <v>12516</v>
      </c>
      <c r="C5952" s="21">
        <v>4</v>
      </c>
      <c r="D5952" s="22">
        <v>11</v>
      </c>
      <c r="E5952" s="26">
        <f t="shared" si="92"/>
        <v>15</v>
      </c>
      <c r="F5952" s="22" t="s">
        <v>256</v>
      </c>
      <c r="G5952" s="22" t="s">
        <v>12517</v>
      </c>
    </row>
    <row r="5953" spans="1:7" s="23" customFormat="1" ht="94.5" customHeight="1">
      <c r="A5953" s="19" t="s">
        <v>12518</v>
      </c>
      <c r="B5953" s="20" t="s">
        <v>12519</v>
      </c>
      <c r="C5953" s="21"/>
      <c r="D5953" s="22"/>
      <c r="E5953" s="26">
        <f t="shared" si="92"/>
        <v>0</v>
      </c>
      <c r="F5953" s="22"/>
      <c r="G5953" s="22" t="s">
        <v>12520</v>
      </c>
    </row>
    <row r="5954" spans="1:7" s="23" customFormat="1" ht="94.5" customHeight="1">
      <c r="A5954" s="19" t="s">
        <v>12521</v>
      </c>
      <c r="B5954" s="20" t="s">
        <v>12522</v>
      </c>
      <c r="C5954" s="21">
        <v>1</v>
      </c>
      <c r="D5954" s="22">
        <v>3</v>
      </c>
      <c r="E5954" s="26">
        <f t="shared" si="92"/>
        <v>4</v>
      </c>
      <c r="F5954" s="22" t="s">
        <v>256</v>
      </c>
      <c r="G5954" s="22" t="s">
        <v>12523</v>
      </c>
    </row>
    <row r="5955" spans="1:7" s="23" customFormat="1" ht="94.5" customHeight="1">
      <c r="A5955" s="19" t="s">
        <v>12524</v>
      </c>
      <c r="B5955" s="20" t="s">
        <v>12525</v>
      </c>
      <c r="C5955" s="21">
        <v>1</v>
      </c>
      <c r="D5955" s="22">
        <v>3</v>
      </c>
      <c r="E5955" s="26">
        <f t="shared" si="92"/>
        <v>4</v>
      </c>
      <c r="F5955" s="22" t="s">
        <v>256</v>
      </c>
      <c r="G5955" s="22" t="s">
        <v>12526</v>
      </c>
    </row>
    <row r="5956" spans="1:7" s="23" customFormat="1" ht="94.5" customHeight="1">
      <c r="A5956" s="19" t="s">
        <v>12527</v>
      </c>
      <c r="B5956" s="20" t="s">
        <v>12528</v>
      </c>
      <c r="C5956" s="21"/>
      <c r="D5956" s="22"/>
      <c r="E5956" s="26">
        <f t="shared" si="92"/>
        <v>0</v>
      </c>
      <c r="F5956" s="22"/>
      <c r="G5956" s="22" t="s">
        <v>12529</v>
      </c>
    </row>
    <row r="5957" spans="1:7" s="23" customFormat="1" ht="94.5" customHeight="1">
      <c r="A5957" s="19"/>
      <c r="B5957" s="20" t="s">
        <v>12530</v>
      </c>
      <c r="C5957" s="21"/>
      <c r="D5957" s="22"/>
      <c r="E5957" s="26">
        <f t="shared" si="92"/>
        <v>0</v>
      </c>
      <c r="F5957" s="22"/>
      <c r="G5957" s="22" t="s">
        <v>12531</v>
      </c>
    </row>
    <row r="5958" spans="1:7" s="23" customFormat="1" ht="94.5" customHeight="1">
      <c r="A5958" s="19" t="s">
        <v>12532</v>
      </c>
      <c r="B5958" s="20" t="s">
        <v>12533</v>
      </c>
      <c r="C5958" s="21">
        <v>4</v>
      </c>
      <c r="D5958" s="22">
        <v>0</v>
      </c>
      <c r="E5958" s="26">
        <f t="shared" si="92"/>
        <v>4</v>
      </c>
      <c r="F5958" s="22" t="s">
        <v>256</v>
      </c>
      <c r="G5958" s="22" t="s">
        <v>12534</v>
      </c>
    </row>
    <row r="5959" spans="1:7" s="23" customFormat="1" ht="94.5" customHeight="1">
      <c r="A5959" s="19" t="s">
        <v>12535</v>
      </c>
      <c r="B5959" s="20" t="s">
        <v>175</v>
      </c>
      <c r="C5959" s="21"/>
      <c r="D5959" s="22"/>
      <c r="E5959" s="26">
        <f t="shared" si="92"/>
        <v>0</v>
      </c>
      <c r="F5959" s="22"/>
      <c r="G5959" s="22" t="s">
        <v>176</v>
      </c>
    </row>
    <row r="5960" spans="1:7" s="23" customFormat="1" ht="94.5" customHeight="1">
      <c r="A5960" s="19" t="s">
        <v>12536</v>
      </c>
      <c r="B5960" s="20" t="s">
        <v>12537</v>
      </c>
      <c r="C5960" s="21">
        <v>1</v>
      </c>
      <c r="D5960" s="22">
        <v>2</v>
      </c>
      <c r="E5960" s="26">
        <f t="shared" si="92"/>
        <v>3</v>
      </c>
      <c r="F5960" s="22" t="s">
        <v>256</v>
      </c>
      <c r="G5960" s="22" t="s">
        <v>12538</v>
      </c>
    </row>
    <row r="5961" spans="1:7" s="23" customFormat="1" ht="94.5" customHeight="1">
      <c r="A5961" s="19" t="s">
        <v>12539</v>
      </c>
      <c r="B5961" s="20" t="s">
        <v>12540</v>
      </c>
      <c r="C5961" s="21">
        <v>1</v>
      </c>
      <c r="D5961" s="22">
        <v>2</v>
      </c>
      <c r="E5961" s="26">
        <f t="shared" si="92"/>
        <v>3</v>
      </c>
      <c r="F5961" s="22" t="s">
        <v>256</v>
      </c>
      <c r="G5961" s="22" t="s">
        <v>12541</v>
      </c>
    </row>
    <row r="5962" spans="1:7" s="23" customFormat="1" ht="94.5" customHeight="1">
      <c r="A5962" s="19" t="s">
        <v>12542</v>
      </c>
      <c r="B5962" s="20" t="s">
        <v>12543</v>
      </c>
      <c r="C5962" s="21">
        <v>4</v>
      </c>
      <c r="D5962" s="22">
        <v>1</v>
      </c>
      <c r="E5962" s="26">
        <f t="shared" ref="E5962:E6025" si="93">C5962+D5962</f>
        <v>5</v>
      </c>
      <c r="F5962" s="22" t="s">
        <v>256</v>
      </c>
      <c r="G5962" s="22" t="s">
        <v>90</v>
      </c>
    </row>
    <row r="5963" spans="1:7" s="23" customFormat="1" ht="94.5" customHeight="1">
      <c r="A5963" s="19" t="s">
        <v>12544</v>
      </c>
      <c r="B5963" s="20" t="s">
        <v>12545</v>
      </c>
      <c r="C5963" s="21">
        <v>1</v>
      </c>
      <c r="D5963" s="22">
        <v>2</v>
      </c>
      <c r="E5963" s="26">
        <f t="shared" si="93"/>
        <v>3</v>
      </c>
      <c r="F5963" s="22" t="s">
        <v>256</v>
      </c>
      <c r="G5963" s="22" t="s">
        <v>12546</v>
      </c>
    </row>
    <row r="5964" spans="1:7" s="23" customFormat="1" ht="94.5" customHeight="1">
      <c r="A5964" s="19"/>
      <c r="B5964" s="20" t="s">
        <v>12547</v>
      </c>
      <c r="C5964" s="21"/>
      <c r="D5964" s="22"/>
      <c r="E5964" s="26">
        <f t="shared" si="93"/>
        <v>0</v>
      </c>
      <c r="F5964" s="22"/>
      <c r="G5964" s="22" t="s">
        <v>12548</v>
      </c>
    </row>
    <row r="5965" spans="1:7" s="23" customFormat="1" ht="94.5" customHeight="1">
      <c r="A5965" s="19" t="s">
        <v>12549</v>
      </c>
      <c r="B5965" s="20" t="s">
        <v>12550</v>
      </c>
      <c r="C5965" s="21">
        <v>4</v>
      </c>
      <c r="D5965" s="22">
        <v>11</v>
      </c>
      <c r="E5965" s="26">
        <f t="shared" si="93"/>
        <v>15</v>
      </c>
      <c r="F5965" s="22" t="s">
        <v>256</v>
      </c>
      <c r="G5965" s="22" t="s">
        <v>12551</v>
      </c>
    </row>
    <row r="5966" spans="1:7" s="23" customFormat="1" ht="94.5" customHeight="1">
      <c r="A5966" s="19" t="s">
        <v>12552</v>
      </c>
      <c r="B5966" s="20" t="s">
        <v>12553</v>
      </c>
      <c r="C5966" s="21">
        <v>4</v>
      </c>
      <c r="D5966" s="22">
        <v>11</v>
      </c>
      <c r="E5966" s="26">
        <f t="shared" si="93"/>
        <v>15</v>
      </c>
      <c r="F5966" s="22" t="s">
        <v>256</v>
      </c>
      <c r="G5966" s="22" t="s">
        <v>12554</v>
      </c>
    </row>
    <row r="5967" spans="1:7" s="23" customFormat="1" ht="94.5" customHeight="1">
      <c r="A5967" s="19" t="s">
        <v>12555</v>
      </c>
      <c r="B5967" s="20" t="s">
        <v>12556</v>
      </c>
      <c r="C5967" s="21">
        <v>4</v>
      </c>
      <c r="D5967" s="22">
        <v>6</v>
      </c>
      <c r="E5967" s="26">
        <f t="shared" si="93"/>
        <v>10</v>
      </c>
      <c r="F5967" s="22" t="s">
        <v>256</v>
      </c>
      <c r="G5967" s="22" t="s">
        <v>12557</v>
      </c>
    </row>
    <row r="5968" spans="1:7" s="23" customFormat="1" ht="94.5" customHeight="1">
      <c r="A5968" s="19" t="s">
        <v>12558</v>
      </c>
      <c r="B5968" s="20" t="s">
        <v>12559</v>
      </c>
      <c r="C5968" s="21">
        <v>4</v>
      </c>
      <c r="D5968" s="22">
        <v>16</v>
      </c>
      <c r="E5968" s="26">
        <f t="shared" si="93"/>
        <v>20</v>
      </c>
      <c r="F5968" s="22" t="s">
        <v>256</v>
      </c>
      <c r="G5968" s="22" t="s">
        <v>12560</v>
      </c>
    </row>
    <row r="5969" spans="1:7" s="23" customFormat="1" ht="94.5" customHeight="1">
      <c r="A5969" s="19" t="s">
        <v>12561</v>
      </c>
      <c r="B5969" s="20" t="s">
        <v>49</v>
      </c>
      <c r="C5969" s="21">
        <v>4</v>
      </c>
      <c r="D5969" s="22">
        <v>6</v>
      </c>
      <c r="E5969" s="26">
        <f t="shared" si="93"/>
        <v>10</v>
      </c>
      <c r="F5969" s="22" t="s">
        <v>256</v>
      </c>
      <c r="G5969" s="22" t="s">
        <v>144</v>
      </c>
    </row>
    <row r="5970" spans="1:7" s="23" customFormat="1" ht="94.5" customHeight="1">
      <c r="A5970" s="19"/>
      <c r="B5970" s="20" t="s">
        <v>12562</v>
      </c>
      <c r="C5970" s="21"/>
      <c r="D5970" s="22"/>
      <c r="E5970" s="26">
        <f t="shared" si="93"/>
        <v>0</v>
      </c>
      <c r="F5970" s="22"/>
      <c r="G5970" s="22" t="s">
        <v>12563</v>
      </c>
    </row>
    <row r="5971" spans="1:7" s="23" customFormat="1" ht="94.5" customHeight="1">
      <c r="A5971" s="19" t="s">
        <v>12564</v>
      </c>
      <c r="B5971" s="20" t="s">
        <v>12565</v>
      </c>
      <c r="C5971" s="21">
        <v>1</v>
      </c>
      <c r="D5971" s="22">
        <v>2</v>
      </c>
      <c r="E5971" s="26">
        <f t="shared" si="93"/>
        <v>3</v>
      </c>
      <c r="F5971" s="22" t="s">
        <v>256</v>
      </c>
      <c r="G5971" s="22" t="s">
        <v>12566</v>
      </c>
    </row>
    <row r="5972" spans="1:7" s="23" customFormat="1" ht="94.5" customHeight="1">
      <c r="A5972" s="19" t="s">
        <v>12567</v>
      </c>
      <c r="B5972" s="20" t="s">
        <v>12568</v>
      </c>
      <c r="C5972" s="21">
        <v>4</v>
      </c>
      <c r="D5972" s="22">
        <v>1</v>
      </c>
      <c r="E5972" s="26">
        <f t="shared" si="93"/>
        <v>5</v>
      </c>
      <c r="F5972" s="22" t="s">
        <v>256</v>
      </c>
      <c r="G5972" s="22" t="s">
        <v>12569</v>
      </c>
    </row>
    <row r="5973" spans="1:7" s="23" customFormat="1" ht="94.5" customHeight="1">
      <c r="A5973" s="19" t="s">
        <v>12570</v>
      </c>
      <c r="B5973" s="20" t="s">
        <v>12571</v>
      </c>
      <c r="C5973" s="21">
        <v>4</v>
      </c>
      <c r="D5973" s="22">
        <v>1</v>
      </c>
      <c r="E5973" s="26">
        <f t="shared" si="93"/>
        <v>5</v>
      </c>
      <c r="F5973" s="22" t="s">
        <v>256</v>
      </c>
      <c r="G5973" s="22" t="s">
        <v>12572</v>
      </c>
    </row>
    <row r="5974" spans="1:7" s="23" customFormat="1" ht="94.5" customHeight="1">
      <c r="A5974" s="19" t="s">
        <v>12573</v>
      </c>
      <c r="B5974" s="20" t="s">
        <v>12574</v>
      </c>
      <c r="C5974" s="21">
        <v>4</v>
      </c>
      <c r="D5974" s="22">
        <v>1</v>
      </c>
      <c r="E5974" s="26">
        <f t="shared" si="93"/>
        <v>5</v>
      </c>
      <c r="F5974" s="22" t="s">
        <v>256</v>
      </c>
      <c r="G5974" s="22" t="s">
        <v>12575</v>
      </c>
    </row>
    <row r="5975" spans="1:7" s="23" customFormat="1" ht="94.5" customHeight="1">
      <c r="A5975" s="19" t="s">
        <v>12576</v>
      </c>
      <c r="B5975" s="20" t="s">
        <v>12559</v>
      </c>
      <c r="C5975" s="21">
        <v>4</v>
      </c>
      <c r="D5975" s="22">
        <v>1</v>
      </c>
      <c r="E5975" s="26">
        <f t="shared" si="93"/>
        <v>5</v>
      </c>
      <c r="F5975" s="22" t="s">
        <v>256</v>
      </c>
      <c r="G5975" s="22" t="s">
        <v>12577</v>
      </c>
    </row>
    <row r="5976" spans="1:7" s="23" customFormat="1" ht="94.5" customHeight="1">
      <c r="A5976" s="19" t="s">
        <v>12578</v>
      </c>
      <c r="B5976" s="20" t="s">
        <v>49</v>
      </c>
      <c r="C5976" s="21">
        <v>4</v>
      </c>
      <c r="D5976" s="22">
        <v>1</v>
      </c>
      <c r="E5976" s="26">
        <f t="shared" si="93"/>
        <v>5</v>
      </c>
      <c r="F5976" s="22" t="s">
        <v>256</v>
      </c>
      <c r="G5976" s="22" t="s">
        <v>144</v>
      </c>
    </row>
    <row r="5977" spans="1:7" s="23" customFormat="1" ht="94.5" customHeight="1">
      <c r="A5977" s="19"/>
      <c r="B5977" s="20" t="s">
        <v>12579</v>
      </c>
      <c r="C5977" s="21"/>
      <c r="D5977" s="22"/>
      <c r="E5977" s="26">
        <f t="shared" si="93"/>
        <v>0</v>
      </c>
      <c r="F5977" s="22"/>
      <c r="G5977" s="22" t="s">
        <v>12580</v>
      </c>
    </row>
    <row r="5978" spans="1:7" s="23" customFormat="1" ht="94.5" customHeight="1">
      <c r="A5978" s="19" t="s">
        <v>12581</v>
      </c>
      <c r="B5978" s="20" t="s">
        <v>12582</v>
      </c>
      <c r="C5978" s="21">
        <v>4</v>
      </c>
      <c r="D5978" s="22">
        <v>1</v>
      </c>
      <c r="E5978" s="26">
        <f t="shared" si="93"/>
        <v>5</v>
      </c>
      <c r="F5978" s="22" t="s">
        <v>256</v>
      </c>
      <c r="G5978" s="22" t="s">
        <v>12583</v>
      </c>
    </row>
    <row r="5979" spans="1:7" s="23" customFormat="1" ht="94.5" customHeight="1">
      <c r="A5979" s="19" t="s">
        <v>12584</v>
      </c>
      <c r="B5979" s="20" t="s">
        <v>12556</v>
      </c>
      <c r="C5979" s="21">
        <v>4</v>
      </c>
      <c r="D5979" s="22">
        <v>1</v>
      </c>
      <c r="E5979" s="26">
        <f t="shared" si="93"/>
        <v>5</v>
      </c>
      <c r="F5979" s="22" t="s">
        <v>256</v>
      </c>
      <c r="G5979" s="22" t="s">
        <v>12557</v>
      </c>
    </row>
    <row r="5980" spans="1:7" s="23" customFormat="1" ht="94.5" customHeight="1">
      <c r="A5980" s="19" t="s">
        <v>12585</v>
      </c>
      <c r="B5980" s="20" t="s">
        <v>12586</v>
      </c>
      <c r="C5980" s="21">
        <v>4</v>
      </c>
      <c r="D5980" s="22">
        <v>1</v>
      </c>
      <c r="E5980" s="26">
        <f t="shared" si="93"/>
        <v>5</v>
      </c>
      <c r="F5980" s="22" t="s">
        <v>256</v>
      </c>
      <c r="G5980" s="22" t="s">
        <v>12587</v>
      </c>
    </row>
    <row r="5981" spans="1:7" s="23" customFormat="1" ht="94.5" customHeight="1">
      <c r="A5981" s="19" t="s">
        <v>12588</v>
      </c>
      <c r="B5981" s="20" t="s">
        <v>49</v>
      </c>
      <c r="C5981" s="21">
        <v>4</v>
      </c>
      <c r="D5981" s="22">
        <v>1</v>
      </c>
      <c r="E5981" s="26">
        <f t="shared" si="93"/>
        <v>5</v>
      </c>
      <c r="F5981" s="22" t="s">
        <v>256</v>
      </c>
      <c r="G5981" s="22" t="s">
        <v>144</v>
      </c>
    </row>
    <row r="5982" spans="1:7" s="23" customFormat="1" ht="94.5" customHeight="1">
      <c r="A5982" s="19"/>
      <c r="B5982" s="20" t="s">
        <v>12589</v>
      </c>
      <c r="C5982" s="21"/>
      <c r="D5982" s="22"/>
      <c r="E5982" s="26">
        <f t="shared" si="93"/>
        <v>0</v>
      </c>
      <c r="F5982" s="22"/>
      <c r="G5982" s="22" t="s">
        <v>12590</v>
      </c>
    </row>
    <row r="5983" spans="1:7" s="23" customFormat="1" ht="94.5" customHeight="1">
      <c r="A5983" s="19" t="s">
        <v>12591</v>
      </c>
      <c r="B5983" s="20" t="s">
        <v>12582</v>
      </c>
      <c r="C5983" s="21">
        <v>4</v>
      </c>
      <c r="D5983" s="22">
        <v>1</v>
      </c>
      <c r="E5983" s="26">
        <f t="shared" si="93"/>
        <v>5</v>
      </c>
      <c r="F5983" s="22" t="s">
        <v>256</v>
      </c>
      <c r="G5983" s="22" t="s">
        <v>12583</v>
      </c>
    </row>
    <row r="5984" spans="1:7" s="23" customFormat="1" ht="94.5" customHeight="1">
      <c r="A5984" s="19" t="s">
        <v>12592</v>
      </c>
      <c r="B5984" s="20" t="s">
        <v>12593</v>
      </c>
      <c r="C5984" s="21">
        <v>4</v>
      </c>
      <c r="D5984" s="22">
        <v>1</v>
      </c>
      <c r="E5984" s="26">
        <f t="shared" si="93"/>
        <v>5</v>
      </c>
      <c r="F5984" s="22" t="s">
        <v>256</v>
      </c>
      <c r="G5984" s="22" t="s">
        <v>12557</v>
      </c>
    </row>
    <row r="5985" spans="1:7" s="23" customFormat="1" ht="94.5" customHeight="1">
      <c r="A5985" s="19" t="s">
        <v>12594</v>
      </c>
      <c r="B5985" s="20" t="s">
        <v>12586</v>
      </c>
      <c r="C5985" s="21">
        <v>4</v>
      </c>
      <c r="D5985" s="22">
        <v>1</v>
      </c>
      <c r="E5985" s="26">
        <f t="shared" si="93"/>
        <v>5</v>
      </c>
      <c r="F5985" s="22" t="s">
        <v>256</v>
      </c>
      <c r="G5985" s="22" t="s">
        <v>12587</v>
      </c>
    </row>
    <row r="5986" spans="1:7" s="23" customFormat="1" ht="94.5" customHeight="1">
      <c r="A5986" s="19" t="s">
        <v>12595</v>
      </c>
      <c r="B5986" s="20" t="s">
        <v>632</v>
      </c>
      <c r="C5986" s="21">
        <v>4</v>
      </c>
      <c r="D5986" s="22">
        <v>1</v>
      </c>
      <c r="E5986" s="26">
        <f t="shared" si="93"/>
        <v>5</v>
      </c>
      <c r="F5986" s="22" t="s">
        <v>256</v>
      </c>
      <c r="G5986" s="22" t="s">
        <v>144</v>
      </c>
    </row>
    <row r="5987" spans="1:7" s="23" customFormat="1" ht="94.5" customHeight="1">
      <c r="A5987" s="19" t="s">
        <v>12596</v>
      </c>
      <c r="B5987" s="20" t="s">
        <v>12597</v>
      </c>
      <c r="C5987" s="21"/>
      <c r="D5987" s="22"/>
      <c r="E5987" s="26">
        <f t="shared" si="93"/>
        <v>0</v>
      </c>
      <c r="F5987" s="22"/>
      <c r="G5987" s="22" t="s">
        <v>12598</v>
      </c>
    </row>
    <row r="5988" spans="1:7" s="23" customFormat="1" ht="94.5" customHeight="1">
      <c r="A5988" s="19" t="s">
        <v>12599</v>
      </c>
      <c r="B5988" s="20" t="s">
        <v>12600</v>
      </c>
      <c r="C5988" s="21">
        <v>4</v>
      </c>
      <c r="D5988" s="22">
        <v>0</v>
      </c>
      <c r="E5988" s="26">
        <f t="shared" si="93"/>
        <v>4</v>
      </c>
      <c r="F5988" s="22" t="s">
        <v>256</v>
      </c>
      <c r="G5988" s="22" t="s">
        <v>12601</v>
      </c>
    </row>
    <row r="5989" spans="1:7" s="23" customFormat="1" ht="94.5" customHeight="1">
      <c r="A5989" s="19"/>
      <c r="B5989" s="20" t="s">
        <v>12602</v>
      </c>
      <c r="C5989" s="21"/>
      <c r="D5989" s="22"/>
      <c r="E5989" s="26">
        <f t="shared" si="93"/>
        <v>0</v>
      </c>
      <c r="F5989" s="22"/>
      <c r="G5989" s="22" t="s">
        <v>12603</v>
      </c>
    </row>
    <row r="5990" spans="1:7" s="23" customFormat="1" ht="94.5" customHeight="1">
      <c r="A5990" s="19" t="s">
        <v>12604</v>
      </c>
      <c r="B5990" s="20" t="s">
        <v>12605</v>
      </c>
      <c r="C5990" s="21">
        <v>4</v>
      </c>
      <c r="D5990" s="22">
        <v>0</v>
      </c>
      <c r="E5990" s="26">
        <f t="shared" si="93"/>
        <v>4</v>
      </c>
      <c r="F5990" s="22" t="s">
        <v>256</v>
      </c>
      <c r="G5990" s="22" t="s">
        <v>12606</v>
      </c>
    </row>
    <row r="5991" spans="1:7" s="23" customFormat="1" ht="94.5" customHeight="1">
      <c r="A5991" s="19" t="s">
        <v>12607</v>
      </c>
      <c r="B5991" s="20" t="s">
        <v>12608</v>
      </c>
      <c r="C5991" s="21">
        <v>4</v>
      </c>
      <c r="D5991" s="22">
        <v>0</v>
      </c>
      <c r="E5991" s="26">
        <f t="shared" si="93"/>
        <v>4</v>
      </c>
      <c r="F5991" s="22" t="s">
        <v>256</v>
      </c>
      <c r="G5991" s="22" t="s">
        <v>12609</v>
      </c>
    </row>
    <row r="5992" spans="1:7" s="23" customFormat="1" ht="94.5" customHeight="1">
      <c r="A5992" s="19" t="s">
        <v>12610</v>
      </c>
      <c r="B5992" s="20" t="s">
        <v>12611</v>
      </c>
      <c r="C5992" s="21">
        <v>4</v>
      </c>
      <c r="D5992" s="22">
        <v>0</v>
      </c>
      <c r="E5992" s="26">
        <f t="shared" si="93"/>
        <v>4</v>
      </c>
      <c r="F5992" s="22" t="s">
        <v>256</v>
      </c>
      <c r="G5992" s="22" t="s">
        <v>10099</v>
      </c>
    </row>
    <row r="5993" spans="1:7" s="23" customFormat="1" ht="94.5" customHeight="1">
      <c r="A5993" s="19" t="s">
        <v>12612</v>
      </c>
      <c r="B5993" s="20" t="s">
        <v>49</v>
      </c>
      <c r="C5993" s="21">
        <v>4</v>
      </c>
      <c r="D5993" s="22">
        <v>0</v>
      </c>
      <c r="E5993" s="26">
        <f t="shared" si="93"/>
        <v>4</v>
      </c>
      <c r="F5993" s="22" t="s">
        <v>256</v>
      </c>
      <c r="G5993" s="22" t="s">
        <v>144</v>
      </c>
    </row>
    <row r="5994" spans="1:7" s="23" customFormat="1" ht="94.5" customHeight="1">
      <c r="A5994" s="19"/>
      <c r="B5994" s="20" t="s">
        <v>12613</v>
      </c>
      <c r="C5994" s="21"/>
      <c r="D5994" s="22"/>
      <c r="E5994" s="26">
        <f t="shared" si="93"/>
        <v>0</v>
      </c>
      <c r="F5994" s="22"/>
      <c r="G5994" s="22" t="s">
        <v>12590</v>
      </c>
    </row>
    <row r="5995" spans="1:7" s="23" customFormat="1" ht="94.5" customHeight="1">
      <c r="A5995" s="19" t="s">
        <v>12614</v>
      </c>
      <c r="B5995" s="20" t="s">
        <v>12615</v>
      </c>
      <c r="C5995" s="21">
        <v>4</v>
      </c>
      <c r="D5995" s="22">
        <v>0</v>
      </c>
      <c r="E5995" s="26">
        <f t="shared" si="93"/>
        <v>4</v>
      </c>
      <c r="F5995" s="22" t="s">
        <v>256</v>
      </c>
      <c r="G5995" s="22" t="s">
        <v>12616</v>
      </c>
    </row>
    <row r="5996" spans="1:7" s="23" customFormat="1" ht="94.5" customHeight="1">
      <c r="A5996" s="19" t="s">
        <v>12617</v>
      </c>
      <c r="B5996" s="20" t="s">
        <v>12611</v>
      </c>
      <c r="C5996" s="21">
        <v>4</v>
      </c>
      <c r="D5996" s="22">
        <v>0</v>
      </c>
      <c r="E5996" s="26">
        <f t="shared" si="93"/>
        <v>4</v>
      </c>
      <c r="F5996" s="22" t="s">
        <v>256</v>
      </c>
      <c r="G5996" s="22" t="s">
        <v>10099</v>
      </c>
    </row>
    <row r="5997" spans="1:7" s="23" customFormat="1" ht="94.5" customHeight="1">
      <c r="A5997" s="19" t="s">
        <v>12618</v>
      </c>
      <c r="B5997" s="20" t="s">
        <v>49</v>
      </c>
      <c r="C5997" s="21">
        <v>4</v>
      </c>
      <c r="D5997" s="22">
        <v>0</v>
      </c>
      <c r="E5997" s="26">
        <f t="shared" si="93"/>
        <v>4</v>
      </c>
      <c r="F5997" s="22" t="s">
        <v>256</v>
      </c>
      <c r="G5997" s="22" t="s">
        <v>144</v>
      </c>
    </row>
    <row r="5998" spans="1:7" s="23" customFormat="1" ht="94.5" customHeight="1">
      <c r="A5998" s="19" t="s">
        <v>12619</v>
      </c>
      <c r="B5998" s="20" t="s">
        <v>12620</v>
      </c>
      <c r="C5998" s="21"/>
      <c r="D5998" s="22"/>
      <c r="E5998" s="26">
        <f t="shared" si="93"/>
        <v>0</v>
      </c>
      <c r="F5998" s="22"/>
      <c r="G5998" s="22" t="s">
        <v>12621</v>
      </c>
    </row>
    <row r="5999" spans="1:7" s="23" customFormat="1" ht="94.5" customHeight="1">
      <c r="A5999" s="19"/>
      <c r="B5999" s="20" t="s">
        <v>12622</v>
      </c>
      <c r="C5999" s="21"/>
      <c r="D5999" s="22"/>
      <c r="E5999" s="26">
        <f t="shared" si="93"/>
        <v>0</v>
      </c>
      <c r="F5999" s="22"/>
      <c r="G5999" s="22" t="s">
        <v>12623</v>
      </c>
    </row>
    <row r="6000" spans="1:7" s="23" customFormat="1" ht="94.5" customHeight="1">
      <c r="A6000" s="19" t="s">
        <v>12624</v>
      </c>
      <c r="B6000" s="20" t="s">
        <v>12565</v>
      </c>
      <c r="C6000" s="21">
        <v>1</v>
      </c>
      <c r="D6000" s="22">
        <v>2</v>
      </c>
      <c r="E6000" s="26">
        <f t="shared" si="93"/>
        <v>3</v>
      </c>
      <c r="F6000" s="22" t="s">
        <v>256</v>
      </c>
      <c r="G6000" s="22" t="s">
        <v>12566</v>
      </c>
    </row>
    <row r="6001" spans="1:7" s="23" customFormat="1" ht="94.5" customHeight="1">
      <c r="A6001" s="19" t="s">
        <v>12625</v>
      </c>
      <c r="B6001" s="20" t="s">
        <v>12626</v>
      </c>
      <c r="C6001" s="21">
        <v>4</v>
      </c>
      <c r="D6001" s="22">
        <v>1</v>
      </c>
      <c r="E6001" s="26">
        <f t="shared" si="93"/>
        <v>5</v>
      </c>
      <c r="F6001" s="22" t="s">
        <v>256</v>
      </c>
      <c r="G6001" s="22" t="s">
        <v>12577</v>
      </c>
    </row>
    <row r="6002" spans="1:7" s="23" customFormat="1" ht="94.5" customHeight="1">
      <c r="A6002" s="19" t="s">
        <v>12627</v>
      </c>
      <c r="B6002" s="20" t="s">
        <v>175</v>
      </c>
      <c r="C6002" s="21"/>
      <c r="D6002" s="22"/>
      <c r="E6002" s="26">
        <f t="shared" si="93"/>
        <v>0</v>
      </c>
      <c r="F6002" s="22"/>
      <c r="G6002" s="22" t="s">
        <v>176</v>
      </c>
    </row>
    <row r="6003" spans="1:7" s="23" customFormat="1" ht="94.5" customHeight="1">
      <c r="A6003" s="19" t="s">
        <v>12628</v>
      </c>
      <c r="B6003" s="20" t="s">
        <v>12629</v>
      </c>
      <c r="C6003" s="21">
        <v>1</v>
      </c>
      <c r="D6003" s="22">
        <v>2</v>
      </c>
      <c r="E6003" s="26">
        <f t="shared" si="93"/>
        <v>3</v>
      </c>
      <c r="F6003" s="22" t="s">
        <v>256</v>
      </c>
      <c r="G6003" s="22" t="s">
        <v>12630</v>
      </c>
    </row>
    <row r="6004" spans="1:7" s="23" customFormat="1" ht="94.5" customHeight="1">
      <c r="A6004" s="19" t="s">
        <v>12631</v>
      </c>
      <c r="B6004" s="20" t="s">
        <v>9742</v>
      </c>
      <c r="C6004" s="21">
        <v>4</v>
      </c>
      <c r="D6004" s="22">
        <v>1</v>
      </c>
      <c r="E6004" s="26">
        <f t="shared" si="93"/>
        <v>5</v>
      </c>
      <c r="F6004" s="22" t="s">
        <v>256</v>
      </c>
      <c r="G6004" s="22" t="s">
        <v>21</v>
      </c>
    </row>
    <row r="6005" spans="1:7" s="23" customFormat="1" ht="94.5" customHeight="1">
      <c r="A6005" s="19" t="s">
        <v>12632</v>
      </c>
      <c r="B6005" s="20" t="s">
        <v>65</v>
      </c>
      <c r="C6005" s="21"/>
      <c r="D6005" s="22"/>
      <c r="E6005" s="26">
        <f t="shared" si="93"/>
        <v>0</v>
      </c>
      <c r="F6005" s="22"/>
      <c r="G6005" s="22" t="s">
        <v>66</v>
      </c>
    </row>
    <row r="6006" spans="1:7" s="23" customFormat="1" ht="94.5" customHeight="1">
      <c r="A6006" s="19" t="s">
        <v>12633</v>
      </c>
      <c r="B6006" s="20" t="s">
        <v>12634</v>
      </c>
      <c r="C6006" s="21">
        <v>1</v>
      </c>
      <c r="D6006" s="22">
        <v>2</v>
      </c>
      <c r="E6006" s="26">
        <f t="shared" si="93"/>
        <v>3</v>
      </c>
      <c r="F6006" s="22" t="s">
        <v>256</v>
      </c>
      <c r="G6006" s="22" t="s">
        <v>12635</v>
      </c>
    </row>
    <row r="6007" spans="1:7" s="23" customFormat="1" ht="94.5" customHeight="1">
      <c r="A6007" s="19" t="s">
        <v>12636</v>
      </c>
      <c r="B6007" s="20" t="s">
        <v>9742</v>
      </c>
      <c r="C6007" s="21">
        <v>4</v>
      </c>
      <c r="D6007" s="22">
        <v>0</v>
      </c>
      <c r="E6007" s="26">
        <f t="shared" si="93"/>
        <v>4</v>
      </c>
      <c r="F6007" s="22" t="s">
        <v>256</v>
      </c>
      <c r="G6007" s="22" t="s">
        <v>21</v>
      </c>
    </row>
    <row r="6008" spans="1:7" s="23" customFormat="1" ht="94.5" customHeight="1">
      <c r="A6008" s="19" t="s">
        <v>12637</v>
      </c>
      <c r="B6008" s="20" t="s">
        <v>12638</v>
      </c>
      <c r="C6008" s="21">
        <v>4</v>
      </c>
      <c r="D6008" s="22">
        <v>0</v>
      </c>
      <c r="E6008" s="26">
        <f t="shared" si="93"/>
        <v>4</v>
      </c>
      <c r="F6008" s="22" t="s">
        <v>256</v>
      </c>
      <c r="G6008" s="22" t="s">
        <v>12639</v>
      </c>
    </row>
    <row r="6009" spans="1:7" s="23" customFormat="1" ht="94.5" customHeight="1">
      <c r="A6009" s="19" t="s">
        <v>12640</v>
      </c>
      <c r="B6009" s="20" t="s">
        <v>12641</v>
      </c>
      <c r="C6009" s="21">
        <v>4</v>
      </c>
      <c r="D6009" s="22">
        <v>0</v>
      </c>
      <c r="E6009" s="26">
        <f t="shared" si="93"/>
        <v>4</v>
      </c>
      <c r="F6009" s="22" t="s">
        <v>256</v>
      </c>
      <c r="G6009" s="22" t="s">
        <v>12642</v>
      </c>
    </row>
    <row r="6010" spans="1:7" s="23" customFormat="1" ht="94.5" customHeight="1">
      <c r="A6010" s="19" t="s">
        <v>12643</v>
      </c>
      <c r="B6010" s="20" t="s">
        <v>12644</v>
      </c>
      <c r="C6010" s="21"/>
      <c r="D6010" s="22"/>
      <c r="E6010" s="26">
        <f t="shared" si="93"/>
        <v>0</v>
      </c>
      <c r="F6010" s="22"/>
      <c r="G6010" s="22" t="s">
        <v>12645</v>
      </c>
    </row>
    <row r="6011" spans="1:7" s="23" customFormat="1" ht="94.5" customHeight="1">
      <c r="A6011" s="19" t="s">
        <v>12646</v>
      </c>
      <c r="B6011" s="20" t="s">
        <v>12647</v>
      </c>
      <c r="C6011" s="21">
        <v>4</v>
      </c>
      <c r="D6011" s="22">
        <v>16</v>
      </c>
      <c r="E6011" s="26">
        <f t="shared" si="93"/>
        <v>20</v>
      </c>
      <c r="F6011" s="22" t="s">
        <v>256</v>
      </c>
      <c r="G6011" s="22" t="s">
        <v>12648</v>
      </c>
    </row>
    <row r="6012" spans="1:7" s="23" customFormat="1" ht="94.5" customHeight="1">
      <c r="A6012" s="19" t="s">
        <v>12649</v>
      </c>
      <c r="B6012" s="20" t="s">
        <v>12650</v>
      </c>
      <c r="C6012" s="21"/>
      <c r="D6012" s="22"/>
      <c r="E6012" s="26">
        <f t="shared" si="93"/>
        <v>0</v>
      </c>
      <c r="F6012" s="22"/>
      <c r="G6012" s="22" t="s">
        <v>12651</v>
      </c>
    </row>
    <row r="6013" spans="1:7" s="23" customFormat="1" ht="94.5" customHeight="1">
      <c r="A6013" s="19" t="s">
        <v>12652</v>
      </c>
      <c r="B6013" s="20" t="s">
        <v>12653</v>
      </c>
      <c r="C6013" s="21">
        <v>4</v>
      </c>
      <c r="D6013" s="22">
        <v>1</v>
      </c>
      <c r="E6013" s="26">
        <f t="shared" si="93"/>
        <v>5</v>
      </c>
      <c r="F6013" s="22" t="s">
        <v>256</v>
      </c>
      <c r="G6013" s="22" t="s">
        <v>12654</v>
      </c>
    </row>
    <row r="6014" spans="1:7" s="23" customFormat="1" ht="94.5" customHeight="1">
      <c r="A6014" s="19" t="s">
        <v>12655</v>
      </c>
      <c r="B6014" s="20" t="s">
        <v>12656</v>
      </c>
      <c r="C6014" s="21">
        <v>1</v>
      </c>
      <c r="D6014" s="22">
        <v>8</v>
      </c>
      <c r="E6014" s="26">
        <f t="shared" si="93"/>
        <v>9</v>
      </c>
      <c r="F6014" s="22" t="s">
        <v>256</v>
      </c>
      <c r="G6014" s="22" t="s">
        <v>12657</v>
      </c>
    </row>
    <row r="6015" spans="1:7" s="23" customFormat="1" ht="94.5" customHeight="1">
      <c r="A6015" s="19" t="s">
        <v>12658</v>
      </c>
      <c r="B6015" s="20" t="s">
        <v>20</v>
      </c>
      <c r="C6015" s="21">
        <v>4</v>
      </c>
      <c r="D6015" s="22">
        <v>6</v>
      </c>
      <c r="E6015" s="26">
        <f t="shared" si="93"/>
        <v>10</v>
      </c>
      <c r="F6015" s="22" t="s">
        <v>256</v>
      </c>
      <c r="G6015" s="22" t="s">
        <v>21</v>
      </c>
    </row>
    <row r="6016" spans="1:7" s="23" customFormat="1" ht="94.5" customHeight="1">
      <c r="A6016" s="19" t="s">
        <v>12659</v>
      </c>
      <c r="B6016" s="20" t="s">
        <v>12660</v>
      </c>
      <c r="C6016" s="21">
        <v>4</v>
      </c>
      <c r="D6016" s="22">
        <v>16</v>
      </c>
      <c r="E6016" s="26">
        <f t="shared" si="93"/>
        <v>20</v>
      </c>
      <c r="F6016" s="22" t="s">
        <v>256</v>
      </c>
      <c r="G6016" s="22" t="s">
        <v>12661</v>
      </c>
    </row>
    <row r="6017" spans="1:7" s="23" customFormat="1" ht="94.5" customHeight="1">
      <c r="A6017" s="19"/>
      <c r="B6017" s="20" t="s">
        <v>12662</v>
      </c>
      <c r="C6017" s="21"/>
      <c r="D6017" s="22"/>
      <c r="E6017" s="26">
        <f t="shared" si="93"/>
        <v>0</v>
      </c>
      <c r="F6017" s="22"/>
      <c r="G6017" s="22" t="s">
        <v>12663</v>
      </c>
    </row>
    <row r="6018" spans="1:7" s="23" customFormat="1" ht="94.5" customHeight="1">
      <c r="A6018" s="19" t="s">
        <v>12664</v>
      </c>
      <c r="B6018" s="20" t="s">
        <v>12665</v>
      </c>
      <c r="C6018" s="21">
        <v>4</v>
      </c>
      <c r="D6018" s="22">
        <v>16</v>
      </c>
      <c r="E6018" s="26">
        <f t="shared" si="93"/>
        <v>20</v>
      </c>
      <c r="F6018" s="22" t="s">
        <v>256</v>
      </c>
      <c r="G6018" s="22" t="s">
        <v>12501</v>
      </c>
    </row>
    <row r="6019" spans="1:7" s="23" customFormat="1" ht="94.5" customHeight="1">
      <c r="A6019" s="19" t="s">
        <v>12666</v>
      </c>
      <c r="B6019" s="20" t="s">
        <v>12430</v>
      </c>
      <c r="C6019" s="21">
        <v>4</v>
      </c>
      <c r="D6019" s="22">
        <v>16</v>
      </c>
      <c r="E6019" s="26">
        <f t="shared" si="93"/>
        <v>20</v>
      </c>
      <c r="F6019" s="22" t="s">
        <v>256</v>
      </c>
      <c r="G6019" s="22" t="s">
        <v>12418</v>
      </c>
    </row>
    <row r="6020" spans="1:7" s="23" customFormat="1" ht="94.5" customHeight="1">
      <c r="A6020" s="19" t="s">
        <v>12667</v>
      </c>
      <c r="B6020" s="20" t="s">
        <v>12420</v>
      </c>
      <c r="C6020" s="21">
        <v>4</v>
      </c>
      <c r="D6020" s="22">
        <v>16</v>
      </c>
      <c r="E6020" s="26">
        <f t="shared" si="93"/>
        <v>20</v>
      </c>
      <c r="F6020" s="22" t="s">
        <v>256</v>
      </c>
      <c r="G6020" s="22" t="s">
        <v>12432</v>
      </c>
    </row>
    <row r="6021" spans="1:7" s="23" customFormat="1" ht="94.5" customHeight="1">
      <c r="A6021" s="19" t="s">
        <v>12668</v>
      </c>
      <c r="B6021" s="20" t="s">
        <v>12669</v>
      </c>
      <c r="C6021" s="21">
        <v>4</v>
      </c>
      <c r="D6021" s="22">
        <v>16</v>
      </c>
      <c r="E6021" s="26">
        <f t="shared" si="93"/>
        <v>20</v>
      </c>
      <c r="F6021" s="22" t="s">
        <v>256</v>
      </c>
      <c r="G6021" s="22" t="s">
        <v>12424</v>
      </c>
    </row>
    <row r="6022" spans="1:7" s="23" customFormat="1" ht="94.5" customHeight="1">
      <c r="A6022" s="19"/>
      <c r="B6022" s="20" t="s">
        <v>12670</v>
      </c>
      <c r="C6022" s="21"/>
      <c r="D6022" s="22"/>
      <c r="E6022" s="26">
        <f t="shared" si="93"/>
        <v>0</v>
      </c>
      <c r="F6022" s="22"/>
      <c r="G6022" s="22" t="s">
        <v>12671</v>
      </c>
    </row>
    <row r="6023" spans="1:7" s="23" customFormat="1" ht="94.5" customHeight="1">
      <c r="A6023" s="19" t="s">
        <v>12672</v>
      </c>
      <c r="B6023" s="20" t="s">
        <v>12506</v>
      </c>
      <c r="C6023" s="21">
        <v>4</v>
      </c>
      <c r="D6023" s="22">
        <v>16</v>
      </c>
      <c r="E6023" s="26">
        <f t="shared" si="93"/>
        <v>20</v>
      </c>
      <c r="F6023" s="22" t="s">
        <v>256</v>
      </c>
      <c r="G6023" s="22" t="s">
        <v>12501</v>
      </c>
    </row>
    <row r="6024" spans="1:7" s="23" customFormat="1" ht="94.5" customHeight="1">
      <c r="A6024" s="19" t="s">
        <v>12673</v>
      </c>
      <c r="B6024" s="20" t="s">
        <v>12417</v>
      </c>
      <c r="C6024" s="21">
        <v>4</v>
      </c>
      <c r="D6024" s="22">
        <v>16</v>
      </c>
      <c r="E6024" s="26">
        <f t="shared" si="93"/>
        <v>20</v>
      </c>
      <c r="F6024" s="22" t="s">
        <v>256</v>
      </c>
      <c r="G6024" s="22" t="s">
        <v>12418</v>
      </c>
    </row>
    <row r="6025" spans="1:7" s="23" customFormat="1" ht="94.5" customHeight="1">
      <c r="A6025" s="19" t="s">
        <v>12674</v>
      </c>
      <c r="B6025" s="20" t="s">
        <v>12420</v>
      </c>
      <c r="C6025" s="21">
        <v>4</v>
      </c>
      <c r="D6025" s="22">
        <v>16</v>
      </c>
      <c r="E6025" s="26">
        <f t="shared" si="93"/>
        <v>20</v>
      </c>
      <c r="F6025" s="22" t="s">
        <v>256</v>
      </c>
      <c r="G6025" s="22" t="s">
        <v>12432</v>
      </c>
    </row>
    <row r="6026" spans="1:7" s="23" customFormat="1" ht="94.5" customHeight="1">
      <c r="A6026" s="19" t="s">
        <v>12675</v>
      </c>
      <c r="B6026" s="20" t="s">
        <v>12676</v>
      </c>
      <c r="C6026" s="21">
        <v>4</v>
      </c>
      <c r="D6026" s="22">
        <v>16</v>
      </c>
      <c r="E6026" s="26">
        <f t="shared" ref="E6026:E6089" si="94">C6026+D6026</f>
        <v>20</v>
      </c>
      <c r="F6026" s="22" t="s">
        <v>256</v>
      </c>
      <c r="G6026" s="22" t="s">
        <v>12424</v>
      </c>
    </row>
    <row r="6027" spans="1:7" s="23" customFormat="1" ht="94.5" customHeight="1">
      <c r="A6027" s="19"/>
      <c r="B6027" s="20" t="s">
        <v>12677</v>
      </c>
      <c r="C6027" s="21"/>
      <c r="D6027" s="22"/>
      <c r="E6027" s="26">
        <f t="shared" si="94"/>
        <v>0</v>
      </c>
      <c r="F6027" s="22"/>
      <c r="G6027" s="22" t="s">
        <v>12678</v>
      </c>
    </row>
    <row r="6028" spans="1:7" s="23" customFormat="1" ht="94.5" customHeight="1">
      <c r="A6028" s="19" t="s">
        <v>12679</v>
      </c>
      <c r="B6028" s="20" t="s">
        <v>12680</v>
      </c>
      <c r="C6028" s="21">
        <v>4</v>
      </c>
      <c r="D6028" s="22">
        <v>16</v>
      </c>
      <c r="E6028" s="26">
        <f t="shared" si="94"/>
        <v>20</v>
      </c>
      <c r="F6028" s="22" t="s">
        <v>256</v>
      </c>
      <c r="G6028" s="22" t="s">
        <v>12681</v>
      </c>
    </row>
    <row r="6029" spans="1:7" s="23" customFormat="1" ht="94.5" customHeight="1">
      <c r="A6029" s="19" t="s">
        <v>12682</v>
      </c>
      <c r="B6029" s="20" t="s">
        <v>49</v>
      </c>
      <c r="C6029" s="21">
        <v>4</v>
      </c>
      <c r="D6029" s="22">
        <v>16</v>
      </c>
      <c r="E6029" s="26">
        <f t="shared" si="94"/>
        <v>20</v>
      </c>
      <c r="F6029" s="22" t="s">
        <v>256</v>
      </c>
      <c r="G6029" s="22" t="s">
        <v>144</v>
      </c>
    </row>
    <row r="6030" spans="1:7" s="23" customFormat="1" ht="94.5" customHeight="1">
      <c r="A6030" s="19"/>
      <c r="B6030" s="20" t="s">
        <v>12683</v>
      </c>
      <c r="C6030" s="21"/>
      <c r="D6030" s="22"/>
      <c r="E6030" s="26">
        <f t="shared" si="94"/>
        <v>0</v>
      </c>
      <c r="F6030" s="22"/>
      <c r="G6030" s="22" t="s">
        <v>12684</v>
      </c>
    </row>
    <row r="6031" spans="1:7" s="23" customFormat="1" ht="94.5" customHeight="1">
      <c r="A6031" s="19" t="s">
        <v>12685</v>
      </c>
      <c r="B6031" s="20" t="s">
        <v>12665</v>
      </c>
      <c r="C6031" s="21">
        <v>4</v>
      </c>
      <c r="D6031" s="22">
        <v>16</v>
      </c>
      <c r="E6031" s="26">
        <f t="shared" si="94"/>
        <v>20</v>
      </c>
      <c r="F6031" s="22" t="s">
        <v>256</v>
      </c>
      <c r="G6031" s="22" t="s">
        <v>12501</v>
      </c>
    </row>
    <row r="6032" spans="1:7" s="23" customFormat="1" ht="94.5" customHeight="1">
      <c r="A6032" s="19" t="s">
        <v>12686</v>
      </c>
      <c r="B6032" s="20" t="s">
        <v>12417</v>
      </c>
      <c r="C6032" s="21">
        <v>4</v>
      </c>
      <c r="D6032" s="22">
        <v>16</v>
      </c>
      <c r="E6032" s="26">
        <f t="shared" si="94"/>
        <v>20</v>
      </c>
      <c r="F6032" s="22" t="s">
        <v>256</v>
      </c>
      <c r="G6032" s="22" t="s">
        <v>12418</v>
      </c>
    </row>
    <row r="6033" spans="1:7" s="23" customFormat="1" ht="94.5" customHeight="1">
      <c r="A6033" s="19" t="s">
        <v>12687</v>
      </c>
      <c r="B6033" s="20" t="s">
        <v>12420</v>
      </c>
      <c r="C6033" s="21">
        <v>4</v>
      </c>
      <c r="D6033" s="22">
        <v>16</v>
      </c>
      <c r="E6033" s="26">
        <f t="shared" si="94"/>
        <v>20</v>
      </c>
      <c r="F6033" s="22" t="s">
        <v>256</v>
      </c>
      <c r="G6033" s="22" t="s">
        <v>12432</v>
      </c>
    </row>
    <row r="6034" spans="1:7" s="23" customFormat="1" ht="94.5" customHeight="1">
      <c r="A6034" s="19" t="s">
        <v>12688</v>
      </c>
      <c r="B6034" s="20" t="s">
        <v>12689</v>
      </c>
      <c r="C6034" s="21">
        <v>4</v>
      </c>
      <c r="D6034" s="22">
        <v>16</v>
      </c>
      <c r="E6034" s="26">
        <f t="shared" si="94"/>
        <v>20</v>
      </c>
      <c r="F6034" s="22" t="s">
        <v>256</v>
      </c>
      <c r="G6034" s="22" t="s">
        <v>12424</v>
      </c>
    </row>
    <row r="6035" spans="1:7" s="23" customFormat="1" ht="94.5" customHeight="1">
      <c r="A6035" s="19"/>
      <c r="B6035" s="20" t="s">
        <v>12690</v>
      </c>
      <c r="C6035" s="21"/>
      <c r="D6035" s="22"/>
      <c r="E6035" s="26">
        <f t="shared" si="94"/>
        <v>0</v>
      </c>
      <c r="F6035" s="22" t="s">
        <v>256</v>
      </c>
      <c r="G6035" s="22" t="s">
        <v>12691</v>
      </c>
    </row>
    <row r="6036" spans="1:7" s="23" customFormat="1" ht="94.5" customHeight="1">
      <c r="A6036" s="19" t="s">
        <v>12692</v>
      </c>
      <c r="B6036" s="20" t="s">
        <v>12693</v>
      </c>
      <c r="C6036" s="21">
        <v>4</v>
      </c>
      <c r="D6036" s="22">
        <v>16</v>
      </c>
      <c r="E6036" s="26">
        <f t="shared" si="94"/>
        <v>20</v>
      </c>
      <c r="F6036" s="22" t="s">
        <v>256</v>
      </c>
      <c r="G6036" s="22" t="s">
        <v>12501</v>
      </c>
    </row>
    <row r="6037" spans="1:7" s="23" customFormat="1" ht="94.5" customHeight="1">
      <c r="A6037" s="19" t="s">
        <v>12694</v>
      </c>
      <c r="B6037" s="20" t="s">
        <v>12417</v>
      </c>
      <c r="C6037" s="21">
        <v>4</v>
      </c>
      <c r="D6037" s="22">
        <v>16</v>
      </c>
      <c r="E6037" s="26">
        <f t="shared" si="94"/>
        <v>20</v>
      </c>
      <c r="F6037" s="22" t="s">
        <v>256</v>
      </c>
      <c r="G6037" s="22" t="s">
        <v>12418</v>
      </c>
    </row>
    <row r="6038" spans="1:7" s="23" customFormat="1" ht="94.5" customHeight="1">
      <c r="A6038" s="19" t="s">
        <v>12695</v>
      </c>
      <c r="B6038" s="20" t="s">
        <v>12420</v>
      </c>
      <c r="C6038" s="21">
        <v>4</v>
      </c>
      <c r="D6038" s="22">
        <v>16</v>
      </c>
      <c r="E6038" s="26">
        <f t="shared" si="94"/>
        <v>20</v>
      </c>
      <c r="F6038" s="22" t="s">
        <v>256</v>
      </c>
      <c r="G6038" s="22" t="s">
        <v>12432</v>
      </c>
    </row>
    <row r="6039" spans="1:7" s="23" customFormat="1" ht="94.5" customHeight="1">
      <c r="A6039" s="19" t="s">
        <v>12696</v>
      </c>
      <c r="B6039" s="20" t="s">
        <v>12697</v>
      </c>
      <c r="C6039" s="21">
        <v>4</v>
      </c>
      <c r="D6039" s="22">
        <v>16</v>
      </c>
      <c r="E6039" s="26">
        <f t="shared" si="94"/>
        <v>20</v>
      </c>
      <c r="F6039" s="22" t="s">
        <v>256</v>
      </c>
      <c r="G6039" s="22" t="s">
        <v>12424</v>
      </c>
    </row>
    <row r="6040" spans="1:7" s="23" customFormat="1" ht="94.5" customHeight="1">
      <c r="A6040" s="19"/>
      <c r="B6040" s="20" t="s">
        <v>12698</v>
      </c>
      <c r="C6040" s="21"/>
      <c r="D6040" s="22"/>
      <c r="E6040" s="26">
        <f t="shared" si="94"/>
        <v>0</v>
      </c>
      <c r="F6040" s="22"/>
      <c r="G6040" s="22" t="s">
        <v>12699</v>
      </c>
    </row>
    <row r="6041" spans="1:7" s="23" customFormat="1" ht="94.5" customHeight="1">
      <c r="A6041" s="19" t="s">
        <v>12700</v>
      </c>
      <c r="B6041" s="20" t="s">
        <v>12665</v>
      </c>
      <c r="C6041" s="21">
        <v>4</v>
      </c>
      <c r="D6041" s="22">
        <v>16</v>
      </c>
      <c r="E6041" s="26">
        <f t="shared" si="94"/>
        <v>20</v>
      </c>
      <c r="F6041" s="22" t="s">
        <v>256</v>
      </c>
      <c r="G6041" s="22" t="s">
        <v>12501</v>
      </c>
    </row>
    <row r="6042" spans="1:7" s="23" customFormat="1" ht="94.5" customHeight="1">
      <c r="A6042" s="19" t="s">
        <v>12701</v>
      </c>
      <c r="B6042" s="20" t="s">
        <v>12417</v>
      </c>
      <c r="C6042" s="21">
        <v>4</v>
      </c>
      <c r="D6042" s="22">
        <v>16</v>
      </c>
      <c r="E6042" s="26">
        <f t="shared" si="94"/>
        <v>20</v>
      </c>
      <c r="F6042" s="22" t="s">
        <v>256</v>
      </c>
      <c r="G6042" s="22" t="s">
        <v>12418</v>
      </c>
    </row>
    <row r="6043" spans="1:7" s="23" customFormat="1" ht="94.5" customHeight="1">
      <c r="A6043" s="19" t="s">
        <v>12702</v>
      </c>
      <c r="B6043" s="20" t="s">
        <v>12420</v>
      </c>
      <c r="C6043" s="21">
        <v>4</v>
      </c>
      <c r="D6043" s="22">
        <v>16</v>
      </c>
      <c r="E6043" s="26">
        <f t="shared" si="94"/>
        <v>20</v>
      </c>
      <c r="F6043" s="22" t="s">
        <v>256</v>
      </c>
      <c r="G6043" s="22" t="s">
        <v>12432</v>
      </c>
    </row>
    <row r="6044" spans="1:7" s="23" customFormat="1" ht="94.5" customHeight="1">
      <c r="A6044" s="19" t="s">
        <v>12703</v>
      </c>
      <c r="B6044" s="20" t="s">
        <v>12676</v>
      </c>
      <c r="C6044" s="21">
        <v>4</v>
      </c>
      <c r="D6044" s="22">
        <v>16</v>
      </c>
      <c r="E6044" s="26">
        <f t="shared" si="94"/>
        <v>20</v>
      </c>
      <c r="F6044" s="22" t="s">
        <v>256</v>
      </c>
      <c r="G6044" s="22" t="s">
        <v>12424</v>
      </c>
    </row>
    <row r="6045" spans="1:7" s="23" customFormat="1" ht="94.5" customHeight="1">
      <c r="A6045" s="19" t="s">
        <v>12704</v>
      </c>
      <c r="B6045" s="20" t="s">
        <v>12705</v>
      </c>
      <c r="C6045" s="21"/>
      <c r="D6045" s="22"/>
      <c r="E6045" s="26">
        <f t="shared" si="94"/>
        <v>0</v>
      </c>
      <c r="F6045" s="22"/>
      <c r="G6045" s="22" t="s">
        <v>12706</v>
      </c>
    </row>
    <row r="6046" spans="1:7" s="23" customFormat="1" ht="94.5" customHeight="1">
      <c r="A6046" s="19" t="s">
        <v>12707</v>
      </c>
      <c r="B6046" s="20" t="s">
        <v>12708</v>
      </c>
      <c r="C6046" s="21">
        <v>4</v>
      </c>
      <c r="D6046" s="22">
        <v>16</v>
      </c>
      <c r="E6046" s="26">
        <f t="shared" si="94"/>
        <v>20</v>
      </c>
      <c r="F6046" s="22" t="s">
        <v>256</v>
      </c>
      <c r="G6046" s="22" t="s">
        <v>12709</v>
      </c>
    </row>
    <row r="6047" spans="1:7" s="23" customFormat="1" ht="94.5" customHeight="1">
      <c r="A6047" s="19"/>
      <c r="B6047" s="20" t="s">
        <v>12710</v>
      </c>
      <c r="C6047" s="21"/>
      <c r="D6047" s="22"/>
      <c r="E6047" s="26">
        <f t="shared" si="94"/>
        <v>0</v>
      </c>
      <c r="F6047" s="22"/>
      <c r="G6047" s="22" t="s">
        <v>12711</v>
      </c>
    </row>
    <row r="6048" spans="1:7" s="23" customFormat="1" ht="94.5" customHeight="1">
      <c r="A6048" s="19" t="s">
        <v>12712</v>
      </c>
      <c r="B6048" s="20" t="s">
        <v>12713</v>
      </c>
      <c r="C6048" s="21">
        <v>4</v>
      </c>
      <c r="D6048" s="22">
        <v>16</v>
      </c>
      <c r="E6048" s="26">
        <f t="shared" si="94"/>
        <v>20</v>
      </c>
      <c r="F6048" s="22" t="s">
        <v>256</v>
      </c>
      <c r="G6048" s="22" t="s">
        <v>12501</v>
      </c>
    </row>
    <row r="6049" spans="1:7" s="23" customFormat="1" ht="94.5" customHeight="1">
      <c r="A6049" s="19" t="s">
        <v>12714</v>
      </c>
      <c r="B6049" s="20" t="s">
        <v>12417</v>
      </c>
      <c r="C6049" s="21">
        <v>4</v>
      </c>
      <c r="D6049" s="22">
        <v>16</v>
      </c>
      <c r="E6049" s="26">
        <f t="shared" si="94"/>
        <v>20</v>
      </c>
      <c r="F6049" s="22" t="s">
        <v>256</v>
      </c>
      <c r="G6049" s="22" t="s">
        <v>12418</v>
      </c>
    </row>
    <row r="6050" spans="1:7" s="23" customFormat="1" ht="94.5" customHeight="1">
      <c r="A6050" s="19" t="s">
        <v>12715</v>
      </c>
      <c r="B6050" s="20" t="s">
        <v>12420</v>
      </c>
      <c r="C6050" s="21">
        <v>4</v>
      </c>
      <c r="D6050" s="22">
        <v>16</v>
      </c>
      <c r="E6050" s="26">
        <f t="shared" si="94"/>
        <v>20</v>
      </c>
      <c r="F6050" s="22" t="s">
        <v>256</v>
      </c>
      <c r="G6050" s="22" t="s">
        <v>12432</v>
      </c>
    </row>
    <row r="6051" spans="1:7" s="23" customFormat="1" ht="94.5" customHeight="1">
      <c r="A6051" s="19" t="s">
        <v>12716</v>
      </c>
      <c r="B6051" s="20" t="s">
        <v>12676</v>
      </c>
      <c r="C6051" s="21">
        <v>4</v>
      </c>
      <c r="D6051" s="22">
        <v>16</v>
      </c>
      <c r="E6051" s="26">
        <f t="shared" si="94"/>
        <v>20</v>
      </c>
      <c r="F6051" s="22" t="s">
        <v>256</v>
      </c>
      <c r="G6051" s="22" t="s">
        <v>12424</v>
      </c>
    </row>
    <row r="6052" spans="1:7" s="23" customFormat="1" ht="94.5" customHeight="1">
      <c r="A6052" s="19"/>
      <c r="B6052" s="20" t="s">
        <v>12698</v>
      </c>
      <c r="C6052" s="21"/>
      <c r="D6052" s="22"/>
      <c r="E6052" s="26">
        <f t="shared" si="94"/>
        <v>0</v>
      </c>
      <c r="F6052" s="22"/>
      <c r="G6052" s="22" t="s">
        <v>12699</v>
      </c>
    </row>
    <row r="6053" spans="1:7" s="23" customFormat="1" ht="94.5" customHeight="1">
      <c r="A6053" s="19" t="s">
        <v>12717</v>
      </c>
      <c r="B6053" s="20" t="s">
        <v>12506</v>
      </c>
      <c r="C6053" s="21">
        <v>4</v>
      </c>
      <c r="D6053" s="22">
        <v>16</v>
      </c>
      <c r="E6053" s="26">
        <f t="shared" si="94"/>
        <v>20</v>
      </c>
      <c r="F6053" s="22" t="s">
        <v>256</v>
      </c>
      <c r="G6053" s="22" t="s">
        <v>12501</v>
      </c>
    </row>
    <row r="6054" spans="1:7" s="23" customFormat="1" ht="94.5" customHeight="1">
      <c r="A6054" s="19" t="s">
        <v>12718</v>
      </c>
      <c r="B6054" s="20" t="s">
        <v>12430</v>
      </c>
      <c r="C6054" s="21">
        <v>4</v>
      </c>
      <c r="D6054" s="22">
        <v>16</v>
      </c>
      <c r="E6054" s="26">
        <f t="shared" si="94"/>
        <v>20</v>
      </c>
      <c r="F6054" s="22" t="s">
        <v>256</v>
      </c>
      <c r="G6054" s="22" t="s">
        <v>12418</v>
      </c>
    </row>
    <row r="6055" spans="1:7" s="23" customFormat="1" ht="94.5" customHeight="1">
      <c r="A6055" s="19" t="s">
        <v>12719</v>
      </c>
      <c r="B6055" s="20" t="s">
        <v>12720</v>
      </c>
      <c r="C6055" s="21">
        <v>4</v>
      </c>
      <c r="D6055" s="22">
        <v>16</v>
      </c>
      <c r="E6055" s="26">
        <f t="shared" si="94"/>
        <v>20</v>
      </c>
      <c r="F6055" s="22" t="s">
        <v>256</v>
      </c>
      <c r="G6055" s="22" t="s">
        <v>12432</v>
      </c>
    </row>
    <row r="6056" spans="1:7" s="23" customFormat="1" ht="94.5" customHeight="1">
      <c r="A6056" s="19" t="s">
        <v>12721</v>
      </c>
      <c r="B6056" s="20" t="s">
        <v>12697</v>
      </c>
      <c r="C6056" s="21">
        <v>4</v>
      </c>
      <c r="D6056" s="22">
        <v>16</v>
      </c>
      <c r="E6056" s="26">
        <f t="shared" si="94"/>
        <v>20</v>
      </c>
      <c r="F6056" s="22" t="s">
        <v>256</v>
      </c>
      <c r="G6056" s="22" t="s">
        <v>12424</v>
      </c>
    </row>
    <row r="6057" spans="1:7" s="23" customFormat="1" ht="94.5" customHeight="1">
      <c r="A6057" s="19" t="s">
        <v>12722</v>
      </c>
      <c r="B6057" s="20" t="s">
        <v>12723</v>
      </c>
      <c r="C6057" s="21"/>
      <c r="D6057" s="22"/>
      <c r="E6057" s="26">
        <f t="shared" si="94"/>
        <v>0</v>
      </c>
      <c r="F6057" s="22"/>
      <c r="G6057" s="22" t="s">
        <v>12724</v>
      </c>
    </row>
    <row r="6058" spans="1:7" s="23" customFormat="1" ht="94.5" customHeight="1">
      <c r="A6058" s="19" t="s">
        <v>12725</v>
      </c>
      <c r="B6058" s="20" t="s">
        <v>12726</v>
      </c>
      <c r="C6058" s="21">
        <v>1</v>
      </c>
      <c r="D6058" s="22">
        <v>3</v>
      </c>
      <c r="E6058" s="26">
        <f t="shared" si="94"/>
        <v>4</v>
      </c>
      <c r="F6058" s="22" t="s">
        <v>256</v>
      </c>
      <c r="G6058" s="22" t="s">
        <v>12727</v>
      </c>
    </row>
    <row r="6059" spans="1:7" s="23" customFormat="1" ht="94.5" customHeight="1">
      <c r="A6059" s="19" t="s">
        <v>12728</v>
      </c>
      <c r="B6059" s="20" t="s">
        <v>12729</v>
      </c>
      <c r="C6059" s="21">
        <v>4</v>
      </c>
      <c r="D6059" s="22">
        <v>0</v>
      </c>
      <c r="E6059" s="26">
        <f t="shared" si="94"/>
        <v>4</v>
      </c>
      <c r="F6059" s="22" t="s">
        <v>256</v>
      </c>
      <c r="G6059" s="22" t="s">
        <v>12730</v>
      </c>
    </row>
    <row r="6060" spans="1:7" s="23" customFormat="1" ht="94.5" customHeight="1">
      <c r="A6060" s="19" t="s">
        <v>12731</v>
      </c>
      <c r="B6060" s="20" t="s">
        <v>12732</v>
      </c>
      <c r="C6060" s="21">
        <v>1</v>
      </c>
      <c r="D6060" s="22">
        <v>2</v>
      </c>
      <c r="E6060" s="26">
        <f t="shared" si="94"/>
        <v>3</v>
      </c>
      <c r="F6060" s="22" t="s">
        <v>256</v>
      </c>
      <c r="G6060" s="22" t="s">
        <v>12733</v>
      </c>
    </row>
    <row r="6061" spans="1:7" s="23" customFormat="1" ht="94.5" customHeight="1">
      <c r="A6061" s="19" t="s">
        <v>12734</v>
      </c>
      <c r="B6061" s="20" t="s">
        <v>12735</v>
      </c>
      <c r="C6061" s="21">
        <v>1</v>
      </c>
      <c r="D6061" s="22">
        <v>2</v>
      </c>
      <c r="E6061" s="26">
        <f t="shared" si="94"/>
        <v>3</v>
      </c>
      <c r="F6061" s="22" t="s">
        <v>256</v>
      </c>
      <c r="G6061" s="22" t="s">
        <v>12736</v>
      </c>
    </row>
    <row r="6062" spans="1:7" s="23" customFormat="1" ht="94.5" customHeight="1">
      <c r="A6062" s="19" t="s">
        <v>12737</v>
      </c>
      <c r="B6062" s="20" t="s">
        <v>26</v>
      </c>
      <c r="C6062" s="21">
        <v>1</v>
      </c>
      <c r="D6062" s="22">
        <v>2</v>
      </c>
      <c r="E6062" s="26">
        <f t="shared" si="94"/>
        <v>3</v>
      </c>
      <c r="F6062" s="22" t="s">
        <v>256</v>
      </c>
      <c r="G6062" s="22" t="s">
        <v>27</v>
      </c>
    </row>
    <row r="6063" spans="1:7" s="23" customFormat="1" ht="94.5" customHeight="1">
      <c r="A6063" s="19">
        <v>5502</v>
      </c>
      <c r="B6063" s="20" t="s">
        <v>12738</v>
      </c>
      <c r="C6063" s="21"/>
      <c r="D6063" s="22"/>
      <c r="E6063" s="26">
        <f t="shared" si="94"/>
        <v>0</v>
      </c>
      <c r="F6063" s="22"/>
      <c r="G6063" s="22" t="s">
        <v>12739</v>
      </c>
    </row>
    <row r="6064" spans="1:7" s="23" customFormat="1" ht="94.5" customHeight="1">
      <c r="A6064" s="19" t="s">
        <v>12740</v>
      </c>
      <c r="B6064" s="20" t="s">
        <v>12611</v>
      </c>
      <c r="C6064" s="21">
        <v>1</v>
      </c>
      <c r="D6064" s="22">
        <v>2</v>
      </c>
      <c r="E6064" s="26">
        <f t="shared" si="94"/>
        <v>3</v>
      </c>
      <c r="F6064" s="22" t="s">
        <v>256</v>
      </c>
      <c r="G6064" s="22" t="s">
        <v>12741</v>
      </c>
    </row>
    <row r="6065" spans="1:7" s="23" customFormat="1" ht="94.5" customHeight="1">
      <c r="A6065" s="19" t="s">
        <v>12742</v>
      </c>
      <c r="B6065" s="20" t="s">
        <v>49</v>
      </c>
      <c r="C6065" s="21">
        <v>1</v>
      </c>
      <c r="D6065" s="22">
        <v>2</v>
      </c>
      <c r="E6065" s="26">
        <f t="shared" si="94"/>
        <v>3</v>
      </c>
      <c r="F6065" s="22" t="s">
        <v>256</v>
      </c>
      <c r="G6065" s="22" t="s">
        <v>144</v>
      </c>
    </row>
    <row r="6066" spans="1:7" s="23" customFormat="1" ht="94.5" customHeight="1">
      <c r="A6066" s="19" t="s">
        <v>12743</v>
      </c>
      <c r="B6066" s="20" t="s">
        <v>12744</v>
      </c>
      <c r="C6066" s="21"/>
      <c r="D6066" s="22"/>
      <c r="E6066" s="26">
        <f t="shared" si="94"/>
        <v>0</v>
      </c>
      <c r="F6066" s="22"/>
      <c r="G6066" s="22" t="s">
        <v>12745</v>
      </c>
    </row>
    <row r="6067" spans="1:7" s="23" customFormat="1" ht="94.5" customHeight="1">
      <c r="A6067" s="19"/>
      <c r="B6067" s="20" t="s">
        <v>12746</v>
      </c>
      <c r="C6067" s="21"/>
      <c r="D6067" s="22"/>
      <c r="E6067" s="26">
        <f t="shared" si="94"/>
        <v>0</v>
      </c>
      <c r="F6067" s="22"/>
      <c r="G6067" s="22" t="s">
        <v>12747</v>
      </c>
    </row>
    <row r="6068" spans="1:7" s="23" customFormat="1" ht="94.5" customHeight="1">
      <c r="A6068" s="19" t="s">
        <v>12748</v>
      </c>
      <c r="B6068" s="20" t="s">
        <v>12749</v>
      </c>
      <c r="C6068" s="21">
        <v>1</v>
      </c>
      <c r="D6068" s="22">
        <v>2</v>
      </c>
      <c r="E6068" s="26">
        <f t="shared" si="94"/>
        <v>3</v>
      </c>
      <c r="F6068" s="22" t="s">
        <v>256</v>
      </c>
      <c r="G6068" s="22" t="s">
        <v>12750</v>
      </c>
    </row>
    <row r="6069" spans="1:7" s="23" customFormat="1" ht="94.5" customHeight="1">
      <c r="A6069" s="19" t="s">
        <v>12751</v>
      </c>
      <c r="B6069" s="20" t="s">
        <v>49</v>
      </c>
      <c r="C6069" s="21">
        <v>1</v>
      </c>
      <c r="D6069" s="22">
        <v>2</v>
      </c>
      <c r="E6069" s="26">
        <f t="shared" si="94"/>
        <v>3</v>
      </c>
      <c r="F6069" s="22" t="s">
        <v>256</v>
      </c>
      <c r="G6069" s="22" t="s">
        <v>144</v>
      </c>
    </row>
    <row r="6070" spans="1:7" s="23" customFormat="1" ht="94.5" customHeight="1">
      <c r="A6070" s="19" t="s">
        <v>12752</v>
      </c>
      <c r="B6070" s="20" t="s">
        <v>12729</v>
      </c>
      <c r="C6070" s="21">
        <v>4</v>
      </c>
      <c r="D6070" s="22">
        <v>1</v>
      </c>
      <c r="E6070" s="26">
        <f t="shared" si="94"/>
        <v>5</v>
      </c>
      <c r="F6070" s="22" t="s">
        <v>256</v>
      </c>
      <c r="G6070" s="22" t="s">
        <v>12753</v>
      </c>
    </row>
    <row r="6071" spans="1:7" s="23" customFormat="1" ht="94.5" customHeight="1">
      <c r="A6071" s="19" t="s">
        <v>12754</v>
      </c>
      <c r="B6071" s="20" t="s">
        <v>12755</v>
      </c>
      <c r="C6071" s="21">
        <v>1</v>
      </c>
      <c r="D6071" s="22">
        <v>2</v>
      </c>
      <c r="E6071" s="26">
        <f t="shared" si="94"/>
        <v>3</v>
      </c>
      <c r="F6071" s="22" t="s">
        <v>256</v>
      </c>
      <c r="G6071" s="22" t="s">
        <v>12756</v>
      </c>
    </row>
    <row r="6072" spans="1:7" s="23" customFormat="1" ht="94.5" customHeight="1">
      <c r="A6072" s="19" t="s">
        <v>12757</v>
      </c>
      <c r="B6072" s="20" t="s">
        <v>12735</v>
      </c>
      <c r="C6072" s="21">
        <v>1</v>
      </c>
      <c r="D6072" s="22">
        <v>3</v>
      </c>
      <c r="E6072" s="26">
        <f t="shared" si="94"/>
        <v>4</v>
      </c>
      <c r="F6072" s="22" t="s">
        <v>256</v>
      </c>
      <c r="G6072" s="22" t="s">
        <v>12758</v>
      </c>
    </row>
    <row r="6073" spans="1:7" s="23" customFormat="1" ht="94.5" customHeight="1">
      <c r="A6073" s="19" t="s">
        <v>12759</v>
      </c>
      <c r="B6073" s="20" t="s">
        <v>26</v>
      </c>
      <c r="C6073" s="21">
        <v>1</v>
      </c>
      <c r="D6073" s="22">
        <v>3</v>
      </c>
      <c r="E6073" s="26">
        <f t="shared" si="94"/>
        <v>4</v>
      </c>
      <c r="F6073" s="22" t="s">
        <v>256</v>
      </c>
      <c r="G6073" s="22" t="s">
        <v>27</v>
      </c>
    </row>
    <row r="6074" spans="1:7" s="23" customFormat="1" ht="94.5" customHeight="1">
      <c r="A6074" s="19" t="s">
        <v>12760</v>
      </c>
      <c r="B6074" s="20" t="s">
        <v>12761</v>
      </c>
      <c r="C6074" s="21"/>
      <c r="D6074" s="22"/>
      <c r="E6074" s="26">
        <f t="shared" si="94"/>
        <v>0</v>
      </c>
      <c r="F6074" s="22"/>
      <c r="G6074" s="22" t="s">
        <v>12762</v>
      </c>
    </row>
    <row r="6075" spans="1:7" s="23" customFormat="1" ht="94.5" customHeight="1">
      <c r="A6075" s="19" t="s">
        <v>12763</v>
      </c>
      <c r="B6075" s="20" t="s">
        <v>12764</v>
      </c>
      <c r="C6075" s="21">
        <v>1</v>
      </c>
      <c r="D6075" s="22">
        <v>2</v>
      </c>
      <c r="E6075" s="26">
        <f t="shared" si="94"/>
        <v>3</v>
      </c>
      <c r="F6075" s="22" t="s">
        <v>256</v>
      </c>
      <c r="G6075" s="22" t="s">
        <v>12765</v>
      </c>
    </row>
    <row r="6076" spans="1:7" s="23" customFormat="1" ht="94.5" customHeight="1">
      <c r="A6076" s="19" t="s">
        <v>12766</v>
      </c>
      <c r="B6076" s="20" t="s">
        <v>6853</v>
      </c>
      <c r="C6076" s="21">
        <v>1</v>
      </c>
      <c r="D6076" s="22">
        <v>2</v>
      </c>
      <c r="E6076" s="26">
        <f t="shared" si="94"/>
        <v>3</v>
      </c>
      <c r="F6076" s="22" t="s">
        <v>256</v>
      </c>
      <c r="G6076" s="22" t="s">
        <v>27</v>
      </c>
    </row>
    <row r="6077" spans="1:7" s="23" customFormat="1" ht="94.5" customHeight="1">
      <c r="A6077" s="19" t="s">
        <v>12767</v>
      </c>
      <c r="B6077" s="20" t="s">
        <v>12768</v>
      </c>
      <c r="C6077" s="21"/>
      <c r="D6077" s="22"/>
      <c r="E6077" s="26">
        <f t="shared" si="94"/>
        <v>0</v>
      </c>
      <c r="F6077" s="22"/>
      <c r="G6077" s="22" t="s">
        <v>12769</v>
      </c>
    </row>
    <row r="6078" spans="1:7" s="23" customFormat="1" ht="94.5" customHeight="1">
      <c r="A6078" s="19" t="s">
        <v>12770</v>
      </c>
      <c r="B6078" s="20" t="s">
        <v>12771</v>
      </c>
      <c r="C6078" s="21">
        <v>4</v>
      </c>
      <c r="D6078" s="22">
        <v>1</v>
      </c>
      <c r="E6078" s="26">
        <f t="shared" si="94"/>
        <v>5</v>
      </c>
      <c r="F6078" s="22" t="s">
        <v>256</v>
      </c>
      <c r="G6078" s="22" t="s">
        <v>12772</v>
      </c>
    </row>
    <row r="6079" spans="1:7" s="23" customFormat="1" ht="94.5" customHeight="1">
      <c r="A6079" s="19" t="s">
        <v>12773</v>
      </c>
      <c r="B6079" s="20" t="s">
        <v>12774</v>
      </c>
      <c r="C6079" s="21">
        <v>4</v>
      </c>
      <c r="D6079" s="22">
        <v>1</v>
      </c>
      <c r="E6079" s="26">
        <f t="shared" si="94"/>
        <v>5</v>
      </c>
      <c r="F6079" s="22" t="s">
        <v>256</v>
      </c>
      <c r="G6079" s="22" t="s">
        <v>12775</v>
      </c>
    </row>
    <row r="6080" spans="1:7" s="23" customFormat="1" ht="94.5" customHeight="1">
      <c r="A6080" s="19" t="s">
        <v>12776</v>
      </c>
      <c r="B6080" s="20" t="s">
        <v>12777</v>
      </c>
      <c r="C6080" s="21"/>
      <c r="D6080" s="22"/>
      <c r="E6080" s="26">
        <f t="shared" si="94"/>
        <v>0</v>
      </c>
      <c r="F6080" s="22"/>
      <c r="G6080" s="22" t="s">
        <v>12778</v>
      </c>
    </row>
    <row r="6081" spans="1:7" s="23" customFormat="1" ht="94.5" customHeight="1">
      <c r="A6081" s="19" t="s">
        <v>12779</v>
      </c>
      <c r="B6081" s="20" t="s">
        <v>12746</v>
      </c>
      <c r="C6081" s="21">
        <v>1</v>
      </c>
      <c r="D6081" s="22">
        <v>2</v>
      </c>
      <c r="E6081" s="26">
        <f t="shared" si="94"/>
        <v>3</v>
      </c>
      <c r="F6081" s="22" t="s">
        <v>256</v>
      </c>
      <c r="G6081" s="22" t="s">
        <v>12727</v>
      </c>
    </row>
    <row r="6082" spans="1:7" s="23" customFormat="1" ht="94.5" customHeight="1">
      <c r="A6082" s="19" t="s">
        <v>12780</v>
      </c>
      <c r="B6082" s="20" t="s">
        <v>12781</v>
      </c>
      <c r="C6082" s="21">
        <v>4</v>
      </c>
      <c r="D6082" s="22">
        <v>0</v>
      </c>
      <c r="E6082" s="26">
        <f t="shared" si="94"/>
        <v>4</v>
      </c>
      <c r="F6082" s="22" t="s">
        <v>256</v>
      </c>
      <c r="G6082" s="22" t="s">
        <v>12730</v>
      </c>
    </row>
    <row r="6083" spans="1:7" s="23" customFormat="1" ht="94.5" customHeight="1">
      <c r="A6083" s="19" t="s">
        <v>12782</v>
      </c>
      <c r="B6083" s="20" t="s">
        <v>12783</v>
      </c>
      <c r="C6083" s="21">
        <v>1</v>
      </c>
      <c r="D6083" s="22">
        <v>2</v>
      </c>
      <c r="E6083" s="26">
        <f t="shared" si="94"/>
        <v>3</v>
      </c>
      <c r="F6083" s="22" t="s">
        <v>256</v>
      </c>
      <c r="G6083" s="22" t="s">
        <v>12733</v>
      </c>
    </row>
    <row r="6084" spans="1:7" s="23" customFormat="1" ht="94.5" customHeight="1">
      <c r="A6084" s="19" t="s">
        <v>12784</v>
      </c>
      <c r="B6084" s="20" t="s">
        <v>12785</v>
      </c>
      <c r="C6084" s="21">
        <v>1</v>
      </c>
      <c r="D6084" s="22">
        <v>2</v>
      </c>
      <c r="E6084" s="26">
        <f t="shared" si="94"/>
        <v>3</v>
      </c>
      <c r="F6084" s="22" t="s">
        <v>256</v>
      </c>
      <c r="G6084" s="22" t="s">
        <v>12786</v>
      </c>
    </row>
    <row r="6085" spans="1:7" s="23" customFormat="1" ht="94.5" customHeight="1">
      <c r="A6085" s="19" t="s">
        <v>12787</v>
      </c>
      <c r="B6085" s="20" t="s">
        <v>1445</v>
      </c>
      <c r="C6085" s="21">
        <v>1</v>
      </c>
      <c r="D6085" s="22">
        <v>2</v>
      </c>
      <c r="E6085" s="26">
        <f t="shared" si="94"/>
        <v>3</v>
      </c>
      <c r="F6085" s="22" t="s">
        <v>256</v>
      </c>
      <c r="G6085" s="22" t="s">
        <v>27</v>
      </c>
    </row>
    <row r="6086" spans="1:7" s="23" customFormat="1" ht="94.5" customHeight="1">
      <c r="A6086" s="19" t="s">
        <v>12788</v>
      </c>
      <c r="B6086" s="20" t="s">
        <v>12789</v>
      </c>
      <c r="C6086" s="21">
        <v>1</v>
      </c>
      <c r="D6086" s="22">
        <v>2</v>
      </c>
      <c r="E6086" s="26">
        <f t="shared" si="94"/>
        <v>3</v>
      </c>
      <c r="F6086" s="22" t="s">
        <v>256</v>
      </c>
      <c r="G6086" s="22" t="s">
        <v>12790</v>
      </c>
    </row>
    <row r="6087" spans="1:7" s="23" customFormat="1" ht="94.5" customHeight="1">
      <c r="A6087" s="19" t="s">
        <v>12791</v>
      </c>
      <c r="B6087" s="20" t="s">
        <v>12792</v>
      </c>
      <c r="C6087" s="21"/>
      <c r="D6087" s="22"/>
      <c r="E6087" s="26">
        <f t="shared" si="94"/>
        <v>0</v>
      </c>
      <c r="F6087" s="22"/>
      <c r="G6087" s="22" t="s">
        <v>12793</v>
      </c>
    </row>
    <row r="6088" spans="1:7" s="23" customFormat="1" ht="94.5" customHeight="1">
      <c r="A6088" s="19" t="s">
        <v>12794</v>
      </c>
      <c r="B6088" s="20" t="s">
        <v>12795</v>
      </c>
      <c r="C6088" s="21">
        <v>1</v>
      </c>
      <c r="D6088" s="22">
        <v>3</v>
      </c>
      <c r="E6088" s="26">
        <f t="shared" si="94"/>
        <v>4</v>
      </c>
      <c r="F6088" s="22" t="s">
        <v>256</v>
      </c>
      <c r="G6088" s="22" t="s">
        <v>12796</v>
      </c>
    </row>
    <row r="6089" spans="1:7" s="23" customFormat="1" ht="94.5" customHeight="1">
      <c r="A6089" s="19" t="s">
        <v>12797</v>
      </c>
      <c r="B6089" s="20" t="s">
        <v>12798</v>
      </c>
      <c r="C6089" s="21">
        <v>1</v>
      </c>
      <c r="D6089" s="22">
        <v>3</v>
      </c>
      <c r="E6089" s="26">
        <f t="shared" si="94"/>
        <v>4</v>
      </c>
      <c r="F6089" s="22" t="s">
        <v>256</v>
      </c>
      <c r="G6089" s="22" t="s">
        <v>12799</v>
      </c>
    </row>
    <row r="6090" spans="1:7" s="23" customFormat="1" ht="94.5" customHeight="1">
      <c r="A6090" s="19" t="s">
        <v>12800</v>
      </c>
      <c r="B6090" s="20" t="s">
        <v>12801</v>
      </c>
      <c r="C6090" s="21"/>
      <c r="D6090" s="22"/>
      <c r="E6090" s="26">
        <f t="shared" ref="E6090:E6153" si="95">C6090+D6090</f>
        <v>0</v>
      </c>
      <c r="F6090" s="22"/>
      <c r="G6090" s="22" t="s">
        <v>12802</v>
      </c>
    </row>
    <row r="6091" spans="1:7" s="23" customFormat="1" ht="94.5" customHeight="1">
      <c r="A6091" s="19"/>
      <c r="B6091" s="20" t="s">
        <v>12803</v>
      </c>
      <c r="C6091" s="21"/>
      <c r="D6091" s="22"/>
      <c r="E6091" s="26">
        <f t="shared" si="95"/>
        <v>0</v>
      </c>
      <c r="F6091" s="22"/>
      <c r="G6091" s="22" t="s">
        <v>12804</v>
      </c>
    </row>
    <row r="6092" spans="1:7" s="23" customFormat="1" ht="94.5" customHeight="1">
      <c r="A6092" s="19" t="s">
        <v>12805</v>
      </c>
      <c r="B6092" s="20" t="s">
        <v>12806</v>
      </c>
      <c r="C6092" s="21">
        <v>4</v>
      </c>
      <c r="D6092" s="22">
        <v>0</v>
      </c>
      <c r="E6092" s="26">
        <f t="shared" si="95"/>
        <v>4</v>
      </c>
      <c r="F6092" s="22" t="s">
        <v>256</v>
      </c>
      <c r="G6092" s="22" t="s">
        <v>12807</v>
      </c>
    </row>
    <row r="6093" spans="1:7" s="23" customFormat="1" ht="94.5" customHeight="1">
      <c r="A6093" s="19" t="s">
        <v>12808</v>
      </c>
      <c r="B6093" s="20" t="s">
        <v>12809</v>
      </c>
      <c r="C6093" s="21">
        <v>4</v>
      </c>
      <c r="D6093" s="22">
        <v>0</v>
      </c>
      <c r="E6093" s="26">
        <f t="shared" si="95"/>
        <v>4</v>
      </c>
      <c r="F6093" s="22" t="s">
        <v>256</v>
      </c>
      <c r="G6093" s="22" t="s">
        <v>12810</v>
      </c>
    </row>
    <row r="6094" spans="1:7" s="23" customFormat="1" ht="94.5" customHeight="1">
      <c r="A6094" s="19"/>
      <c r="B6094" s="20" t="s">
        <v>12811</v>
      </c>
      <c r="C6094" s="21"/>
      <c r="D6094" s="22"/>
      <c r="E6094" s="26">
        <f t="shared" si="95"/>
        <v>0</v>
      </c>
      <c r="F6094" s="22"/>
      <c r="G6094" s="22" t="s">
        <v>12812</v>
      </c>
    </row>
    <row r="6095" spans="1:7" s="23" customFormat="1" ht="94.5" customHeight="1">
      <c r="A6095" s="19" t="s">
        <v>12813</v>
      </c>
      <c r="B6095" s="20" t="s">
        <v>12806</v>
      </c>
      <c r="C6095" s="21">
        <v>4</v>
      </c>
      <c r="D6095" s="22">
        <v>1</v>
      </c>
      <c r="E6095" s="26">
        <f t="shared" si="95"/>
        <v>5</v>
      </c>
      <c r="F6095" s="22" t="s">
        <v>256</v>
      </c>
      <c r="G6095" s="22" t="s">
        <v>12807</v>
      </c>
    </row>
    <row r="6096" spans="1:7" s="23" customFormat="1" ht="94.5" customHeight="1">
      <c r="A6096" s="19" t="s">
        <v>12814</v>
      </c>
      <c r="B6096" s="20" t="s">
        <v>12815</v>
      </c>
      <c r="C6096" s="21">
        <v>4</v>
      </c>
      <c r="D6096" s="22">
        <v>1</v>
      </c>
      <c r="E6096" s="26">
        <f t="shared" si="95"/>
        <v>5</v>
      </c>
      <c r="F6096" s="22" t="s">
        <v>256</v>
      </c>
      <c r="G6096" s="22" t="s">
        <v>12810</v>
      </c>
    </row>
    <row r="6097" spans="1:7" s="23" customFormat="1" ht="94.5" customHeight="1">
      <c r="A6097" s="19"/>
      <c r="B6097" s="20" t="s">
        <v>12816</v>
      </c>
      <c r="C6097" s="21"/>
      <c r="D6097" s="22"/>
      <c r="E6097" s="26">
        <f t="shared" si="95"/>
        <v>0</v>
      </c>
      <c r="F6097" s="22"/>
      <c r="G6097" s="22" t="s">
        <v>12817</v>
      </c>
    </row>
    <row r="6098" spans="1:7" s="23" customFormat="1" ht="94.5" customHeight="1">
      <c r="A6098" s="19" t="s">
        <v>12818</v>
      </c>
      <c r="B6098" s="20" t="s">
        <v>12806</v>
      </c>
      <c r="C6098" s="21">
        <v>4</v>
      </c>
      <c r="D6098" s="22">
        <v>1</v>
      </c>
      <c r="E6098" s="26">
        <f t="shared" si="95"/>
        <v>5</v>
      </c>
      <c r="F6098" s="22" t="s">
        <v>256</v>
      </c>
      <c r="G6098" s="22" t="s">
        <v>12807</v>
      </c>
    </row>
    <row r="6099" spans="1:7" s="23" customFormat="1" ht="94.5" customHeight="1">
      <c r="A6099" s="19" t="s">
        <v>12819</v>
      </c>
      <c r="B6099" s="20" t="s">
        <v>12809</v>
      </c>
      <c r="C6099" s="21">
        <v>4</v>
      </c>
      <c r="D6099" s="22">
        <v>1</v>
      </c>
      <c r="E6099" s="26">
        <f t="shared" si="95"/>
        <v>5</v>
      </c>
      <c r="F6099" s="22" t="s">
        <v>256</v>
      </c>
      <c r="G6099" s="22" t="s">
        <v>12810</v>
      </c>
    </row>
    <row r="6100" spans="1:7" s="23" customFormat="1" ht="94.5" customHeight="1">
      <c r="A6100" s="19"/>
      <c r="B6100" s="20" t="s">
        <v>12820</v>
      </c>
      <c r="C6100" s="21"/>
      <c r="D6100" s="22"/>
      <c r="E6100" s="26">
        <f t="shared" si="95"/>
        <v>0</v>
      </c>
      <c r="F6100" s="22"/>
      <c r="G6100" s="22" t="s">
        <v>12821</v>
      </c>
    </row>
    <row r="6101" spans="1:7" s="23" customFormat="1" ht="94.5" customHeight="1">
      <c r="A6101" s="19" t="s">
        <v>12822</v>
      </c>
      <c r="B6101" s="20" t="s">
        <v>12823</v>
      </c>
      <c r="C6101" s="21">
        <v>4</v>
      </c>
      <c r="D6101" s="22">
        <v>1</v>
      </c>
      <c r="E6101" s="26">
        <f t="shared" si="95"/>
        <v>5</v>
      </c>
      <c r="F6101" s="22" t="s">
        <v>256</v>
      </c>
      <c r="G6101" s="22" t="s">
        <v>12807</v>
      </c>
    </row>
    <row r="6102" spans="1:7" s="23" customFormat="1" ht="94.5" customHeight="1">
      <c r="A6102" s="19" t="s">
        <v>12824</v>
      </c>
      <c r="B6102" s="20" t="s">
        <v>12825</v>
      </c>
      <c r="C6102" s="21">
        <v>4</v>
      </c>
      <c r="D6102" s="22">
        <v>1</v>
      </c>
      <c r="E6102" s="26">
        <f t="shared" si="95"/>
        <v>5</v>
      </c>
      <c r="F6102" s="22" t="s">
        <v>256</v>
      </c>
      <c r="G6102" s="22" t="s">
        <v>12810</v>
      </c>
    </row>
    <row r="6103" spans="1:7" s="23" customFormat="1" ht="94.5" customHeight="1">
      <c r="A6103" s="19"/>
      <c r="B6103" s="20" t="s">
        <v>12826</v>
      </c>
      <c r="C6103" s="21"/>
      <c r="D6103" s="22"/>
      <c r="E6103" s="26">
        <f t="shared" si="95"/>
        <v>0</v>
      </c>
      <c r="F6103" s="22"/>
      <c r="G6103" s="22" t="s">
        <v>12827</v>
      </c>
    </row>
    <row r="6104" spans="1:7" s="23" customFormat="1" ht="94.5" customHeight="1">
      <c r="A6104" s="19" t="s">
        <v>12828</v>
      </c>
      <c r="B6104" s="20" t="s">
        <v>12829</v>
      </c>
      <c r="C6104" s="21">
        <v>4</v>
      </c>
      <c r="D6104" s="22">
        <v>1</v>
      </c>
      <c r="E6104" s="26">
        <f t="shared" si="95"/>
        <v>5</v>
      </c>
      <c r="F6104" s="22" t="s">
        <v>256</v>
      </c>
      <c r="G6104" s="22" t="s">
        <v>12830</v>
      </c>
    </row>
    <row r="6105" spans="1:7" s="23" customFormat="1" ht="94.5" customHeight="1">
      <c r="A6105" s="19" t="s">
        <v>12831</v>
      </c>
      <c r="B6105" s="20" t="s">
        <v>12832</v>
      </c>
      <c r="C6105" s="21">
        <v>4</v>
      </c>
      <c r="D6105" s="22">
        <v>1</v>
      </c>
      <c r="E6105" s="26">
        <f t="shared" si="95"/>
        <v>5</v>
      </c>
      <c r="F6105" s="22" t="s">
        <v>256</v>
      </c>
      <c r="G6105" s="22" t="s">
        <v>12833</v>
      </c>
    </row>
    <row r="6106" spans="1:7" s="23" customFormat="1" ht="94.5" customHeight="1">
      <c r="A6106" s="19" t="s">
        <v>12834</v>
      </c>
      <c r="B6106" s="20" t="s">
        <v>12835</v>
      </c>
      <c r="C6106" s="21">
        <v>4</v>
      </c>
      <c r="D6106" s="22">
        <v>1</v>
      </c>
      <c r="E6106" s="26">
        <f t="shared" si="95"/>
        <v>5</v>
      </c>
      <c r="F6106" s="22" t="s">
        <v>256</v>
      </c>
      <c r="G6106" s="22" t="s">
        <v>12836</v>
      </c>
    </row>
    <row r="6107" spans="1:7" s="23" customFormat="1" ht="94.5" customHeight="1">
      <c r="A6107" s="19" t="s">
        <v>12837</v>
      </c>
      <c r="B6107" s="20" t="s">
        <v>49</v>
      </c>
      <c r="C6107" s="21">
        <v>4</v>
      </c>
      <c r="D6107" s="22">
        <v>1</v>
      </c>
      <c r="E6107" s="26">
        <f t="shared" si="95"/>
        <v>5</v>
      </c>
      <c r="F6107" s="22" t="s">
        <v>256</v>
      </c>
      <c r="G6107" s="22" t="s">
        <v>144</v>
      </c>
    </row>
    <row r="6108" spans="1:7" s="23" customFormat="1" ht="94.5" customHeight="1">
      <c r="A6108" s="19"/>
      <c r="B6108" s="20" t="s">
        <v>12838</v>
      </c>
      <c r="C6108" s="21"/>
      <c r="D6108" s="22"/>
      <c r="E6108" s="26">
        <f t="shared" si="95"/>
        <v>0</v>
      </c>
      <c r="F6108" s="22"/>
      <c r="G6108" s="22" t="s">
        <v>12839</v>
      </c>
    </row>
    <row r="6109" spans="1:7" s="23" customFormat="1" ht="94.5" customHeight="1">
      <c r="A6109" s="19" t="s">
        <v>12840</v>
      </c>
      <c r="B6109" s="20" t="s">
        <v>12841</v>
      </c>
      <c r="C6109" s="21">
        <v>4</v>
      </c>
      <c r="D6109" s="22">
        <v>1</v>
      </c>
      <c r="E6109" s="26">
        <f t="shared" si="95"/>
        <v>5</v>
      </c>
      <c r="F6109" s="22" t="s">
        <v>256</v>
      </c>
      <c r="G6109" s="22" t="s">
        <v>12833</v>
      </c>
    </row>
    <row r="6110" spans="1:7" s="23" customFormat="1" ht="94.5" customHeight="1">
      <c r="A6110" s="19" t="s">
        <v>12842</v>
      </c>
      <c r="B6110" s="20" t="s">
        <v>12835</v>
      </c>
      <c r="C6110" s="21">
        <v>4</v>
      </c>
      <c r="D6110" s="22">
        <v>1</v>
      </c>
      <c r="E6110" s="26">
        <f t="shared" si="95"/>
        <v>5</v>
      </c>
      <c r="F6110" s="22" t="s">
        <v>256</v>
      </c>
      <c r="G6110" s="22" t="s">
        <v>12836</v>
      </c>
    </row>
    <row r="6111" spans="1:7" s="23" customFormat="1" ht="94.5" customHeight="1">
      <c r="A6111" s="19" t="s">
        <v>12843</v>
      </c>
      <c r="B6111" s="20" t="s">
        <v>49</v>
      </c>
      <c r="C6111" s="21">
        <v>4</v>
      </c>
      <c r="D6111" s="22">
        <v>1</v>
      </c>
      <c r="E6111" s="26">
        <f t="shared" si="95"/>
        <v>5</v>
      </c>
      <c r="F6111" s="22" t="s">
        <v>256</v>
      </c>
      <c r="G6111" s="22" t="s">
        <v>144</v>
      </c>
    </row>
    <row r="6112" spans="1:7" s="23" customFormat="1" ht="94.5" customHeight="1">
      <c r="A6112" s="19"/>
      <c r="B6112" s="20" t="s">
        <v>12844</v>
      </c>
      <c r="C6112" s="21"/>
      <c r="D6112" s="22"/>
      <c r="E6112" s="26">
        <f t="shared" si="95"/>
        <v>0</v>
      </c>
      <c r="F6112" s="22"/>
      <c r="G6112" s="22" t="s">
        <v>12845</v>
      </c>
    </row>
    <row r="6113" spans="1:7" s="23" customFormat="1" ht="94.5" customHeight="1">
      <c r="A6113" s="19" t="s">
        <v>12846</v>
      </c>
      <c r="B6113" s="20" t="s">
        <v>12841</v>
      </c>
      <c r="C6113" s="21">
        <v>4</v>
      </c>
      <c r="D6113" s="22">
        <v>1</v>
      </c>
      <c r="E6113" s="26">
        <f t="shared" si="95"/>
        <v>5</v>
      </c>
      <c r="F6113" s="22" t="s">
        <v>256</v>
      </c>
      <c r="G6113" s="22" t="s">
        <v>12833</v>
      </c>
    </row>
    <row r="6114" spans="1:7" s="23" customFormat="1" ht="94.5" customHeight="1">
      <c r="A6114" s="19" t="s">
        <v>12847</v>
      </c>
      <c r="B6114" s="20" t="s">
        <v>12835</v>
      </c>
      <c r="C6114" s="21">
        <v>4</v>
      </c>
      <c r="D6114" s="22">
        <v>1</v>
      </c>
      <c r="E6114" s="26">
        <f t="shared" si="95"/>
        <v>5</v>
      </c>
      <c r="F6114" s="22" t="s">
        <v>256</v>
      </c>
      <c r="G6114" s="22" t="s">
        <v>12836</v>
      </c>
    </row>
    <row r="6115" spans="1:7" s="23" customFormat="1" ht="94.5" customHeight="1">
      <c r="A6115" s="19" t="s">
        <v>12848</v>
      </c>
      <c r="B6115" s="20" t="s">
        <v>632</v>
      </c>
      <c r="C6115" s="21">
        <v>4</v>
      </c>
      <c r="D6115" s="22">
        <v>1</v>
      </c>
      <c r="E6115" s="26">
        <f t="shared" si="95"/>
        <v>5</v>
      </c>
      <c r="F6115" s="22" t="s">
        <v>256</v>
      </c>
      <c r="G6115" s="22" t="s">
        <v>144</v>
      </c>
    </row>
    <row r="6116" spans="1:7" s="23" customFormat="1" ht="94.5" customHeight="1">
      <c r="A6116" s="19" t="s">
        <v>12849</v>
      </c>
      <c r="B6116" s="20" t="s">
        <v>12850</v>
      </c>
      <c r="C6116" s="21"/>
      <c r="D6116" s="22"/>
      <c r="E6116" s="26">
        <f t="shared" si="95"/>
        <v>0</v>
      </c>
      <c r="F6116" s="22"/>
      <c r="G6116" s="22" t="s">
        <v>12851</v>
      </c>
    </row>
    <row r="6117" spans="1:7" s="23" customFormat="1" ht="94.5" customHeight="1">
      <c r="A6117" s="19"/>
      <c r="B6117" s="20" t="s">
        <v>12852</v>
      </c>
      <c r="C6117" s="21"/>
      <c r="D6117" s="22"/>
      <c r="E6117" s="26">
        <f t="shared" si="95"/>
        <v>0</v>
      </c>
      <c r="F6117" s="22"/>
      <c r="G6117" s="22" t="s">
        <v>12853</v>
      </c>
    </row>
    <row r="6118" spans="1:7" s="23" customFormat="1" ht="94.5" customHeight="1">
      <c r="A6118" s="19" t="s">
        <v>12854</v>
      </c>
      <c r="B6118" s="20" t="s">
        <v>12823</v>
      </c>
      <c r="C6118" s="21">
        <v>4</v>
      </c>
      <c r="D6118" s="22">
        <v>1</v>
      </c>
      <c r="E6118" s="26">
        <f t="shared" si="95"/>
        <v>5</v>
      </c>
      <c r="F6118" s="22" t="s">
        <v>256</v>
      </c>
      <c r="G6118" s="22" t="s">
        <v>12807</v>
      </c>
    </row>
    <row r="6119" spans="1:7" s="23" customFormat="1" ht="94.5" customHeight="1">
      <c r="A6119" s="19" t="s">
        <v>12855</v>
      </c>
      <c r="B6119" s="20" t="s">
        <v>12856</v>
      </c>
      <c r="C6119" s="21">
        <v>4</v>
      </c>
      <c r="D6119" s="22">
        <v>1</v>
      </c>
      <c r="E6119" s="26">
        <f t="shared" si="95"/>
        <v>5</v>
      </c>
      <c r="F6119" s="22" t="s">
        <v>256</v>
      </c>
      <c r="G6119" s="22" t="s">
        <v>12810</v>
      </c>
    </row>
    <row r="6120" spans="1:7" s="23" customFormat="1" ht="94.5" customHeight="1">
      <c r="A6120" s="19" t="s">
        <v>12857</v>
      </c>
      <c r="B6120" s="20" t="s">
        <v>12858</v>
      </c>
      <c r="C6120" s="21">
        <v>4</v>
      </c>
      <c r="D6120" s="22">
        <v>1</v>
      </c>
      <c r="E6120" s="26">
        <f t="shared" si="95"/>
        <v>5</v>
      </c>
      <c r="F6120" s="22" t="s">
        <v>256</v>
      </c>
      <c r="G6120" s="22" t="s">
        <v>12859</v>
      </c>
    </row>
    <row r="6121" spans="1:7" s="23" customFormat="1" ht="94.5" customHeight="1">
      <c r="A6121" s="19" t="s">
        <v>12860</v>
      </c>
      <c r="B6121" s="20" t="s">
        <v>12861</v>
      </c>
      <c r="C6121" s="21">
        <v>4</v>
      </c>
      <c r="D6121" s="22">
        <v>1</v>
      </c>
      <c r="E6121" s="26">
        <f t="shared" si="95"/>
        <v>5</v>
      </c>
      <c r="F6121" s="22" t="s">
        <v>256</v>
      </c>
      <c r="G6121" s="22" t="s">
        <v>12862</v>
      </c>
    </row>
    <row r="6122" spans="1:7" s="23" customFormat="1" ht="94.5" customHeight="1">
      <c r="A6122" s="19" t="s">
        <v>12863</v>
      </c>
      <c r="B6122" s="20" t="s">
        <v>12864</v>
      </c>
      <c r="C6122" s="21">
        <v>4</v>
      </c>
      <c r="D6122" s="22">
        <v>1</v>
      </c>
      <c r="E6122" s="26">
        <f t="shared" si="95"/>
        <v>5</v>
      </c>
      <c r="F6122" s="22" t="s">
        <v>256</v>
      </c>
      <c r="G6122" s="22" t="s">
        <v>12865</v>
      </c>
    </row>
    <row r="6123" spans="1:7" s="23" customFormat="1" ht="94.5" customHeight="1">
      <c r="A6123" s="19" t="s">
        <v>12866</v>
      </c>
      <c r="B6123" s="20" t="s">
        <v>12867</v>
      </c>
      <c r="C6123" s="21"/>
      <c r="D6123" s="22"/>
      <c r="E6123" s="26">
        <f t="shared" si="95"/>
        <v>0</v>
      </c>
      <c r="F6123" s="22"/>
      <c r="G6123" s="22" t="s">
        <v>12868</v>
      </c>
    </row>
    <row r="6124" spans="1:7" s="23" customFormat="1" ht="94.5" customHeight="1">
      <c r="A6124" s="19" t="s">
        <v>12869</v>
      </c>
      <c r="B6124" s="20" t="s">
        <v>12870</v>
      </c>
      <c r="C6124" s="21">
        <v>4</v>
      </c>
      <c r="D6124" s="22">
        <v>1</v>
      </c>
      <c r="E6124" s="26">
        <f t="shared" si="95"/>
        <v>5</v>
      </c>
      <c r="F6124" s="22" t="s">
        <v>256</v>
      </c>
      <c r="G6124" s="22" t="s">
        <v>12871</v>
      </c>
    </row>
    <row r="6125" spans="1:7" s="23" customFormat="1" ht="94.5" customHeight="1">
      <c r="A6125" s="19" t="s">
        <v>12872</v>
      </c>
      <c r="B6125" s="20" t="s">
        <v>12873</v>
      </c>
      <c r="C6125" s="21">
        <v>4</v>
      </c>
      <c r="D6125" s="22">
        <v>1</v>
      </c>
      <c r="E6125" s="26">
        <f t="shared" si="95"/>
        <v>5</v>
      </c>
      <c r="F6125" s="22" t="s">
        <v>256</v>
      </c>
      <c r="G6125" s="22" t="s">
        <v>12874</v>
      </c>
    </row>
    <row r="6126" spans="1:7" s="23" customFormat="1" ht="94.5" customHeight="1">
      <c r="A6126" s="19" t="s">
        <v>12875</v>
      </c>
      <c r="B6126" s="20" t="s">
        <v>12798</v>
      </c>
      <c r="C6126" s="21">
        <v>4</v>
      </c>
      <c r="D6126" s="22">
        <v>1</v>
      </c>
      <c r="E6126" s="26">
        <f t="shared" si="95"/>
        <v>5</v>
      </c>
      <c r="F6126" s="22" t="s">
        <v>256</v>
      </c>
      <c r="G6126" s="22" t="s">
        <v>12799</v>
      </c>
    </row>
    <row r="6127" spans="1:7" s="23" customFormat="1" ht="94.5" customHeight="1">
      <c r="A6127" s="19" t="s">
        <v>12876</v>
      </c>
      <c r="B6127" s="20" t="s">
        <v>12877</v>
      </c>
      <c r="C6127" s="21"/>
      <c r="D6127" s="22"/>
      <c r="E6127" s="26">
        <f t="shared" si="95"/>
        <v>0</v>
      </c>
      <c r="F6127" s="22"/>
      <c r="G6127" s="22" t="s">
        <v>12878</v>
      </c>
    </row>
    <row r="6128" spans="1:7" s="23" customFormat="1" ht="94.5" customHeight="1">
      <c r="A6128" s="19"/>
      <c r="B6128" s="20" t="s">
        <v>12879</v>
      </c>
      <c r="C6128" s="21"/>
      <c r="D6128" s="22"/>
      <c r="E6128" s="26">
        <f t="shared" si="95"/>
        <v>0</v>
      </c>
      <c r="F6128" s="22"/>
      <c r="G6128" s="22" t="s">
        <v>12812</v>
      </c>
    </row>
    <row r="6129" spans="1:7" s="23" customFormat="1" ht="94.5" customHeight="1">
      <c r="A6129" s="19" t="s">
        <v>12880</v>
      </c>
      <c r="B6129" s="20" t="s">
        <v>12881</v>
      </c>
      <c r="C6129" s="21">
        <v>4</v>
      </c>
      <c r="D6129" s="22">
        <v>16</v>
      </c>
      <c r="E6129" s="26">
        <f t="shared" si="95"/>
        <v>20</v>
      </c>
      <c r="F6129" s="22" t="s">
        <v>256</v>
      </c>
      <c r="G6129" s="22" t="s">
        <v>12501</v>
      </c>
    </row>
    <row r="6130" spans="1:7" s="23" customFormat="1" ht="94.5" customHeight="1">
      <c r="A6130" s="19" t="s">
        <v>12882</v>
      </c>
      <c r="B6130" s="20" t="s">
        <v>49</v>
      </c>
      <c r="C6130" s="21">
        <v>4</v>
      </c>
      <c r="D6130" s="22">
        <v>16</v>
      </c>
      <c r="E6130" s="26">
        <f t="shared" si="95"/>
        <v>20</v>
      </c>
      <c r="F6130" s="22" t="s">
        <v>256</v>
      </c>
      <c r="G6130" s="22" t="s">
        <v>144</v>
      </c>
    </row>
    <row r="6131" spans="1:7" s="23" customFormat="1" ht="94.5" customHeight="1">
      <c r="A6131" s="19"/>
      <c r="B6131" s="20" t="s">
        <v>12883</v>
      </c>
      <c r="C6131" s="21"/>
      <c r="D6131" s="22"/>
      <c r="E6131" s="26">
        <f t="shared" si="95"/>
        <v>0</v>
      </c>
      <c r="F6131" s="22"/>
      <c r="G6131" s="22" t="s">
        <v>12817</v>
      </c>
    </row>
    <row r="6132" spans="1:7" s="23" customFormat="1" ht="94.5" customHeight="1">
      <c r="A6132" s="19" t="s">
        <v>12884</v>
      </c>
      <c r="B6132" s="20" t="s">
        <v>12885</v>
      </c>
      <c r="C6132" s="21">
        <v>4</v>
      </c>
      <c r="D6132" s="22">
        <v>16</v>
      </c>
      <c r="E6132" s="26">
        <f t="shared" si="95"/>
        <v>20</v>
      </c>
      <c r="F6132" s="22" t="s">
        <v>256</v>
      </c>
      <c r="G6132" s="22" t="s">
        <v>12501</v>
      </c>
    </row>
    <row r="6133" spans="1:7" s="23" customFormat="1" ht="94.5" customHeight="1">
      <c r="A6133" s="19" t="s">
        <v>12886</v>
      </c>
      <c r="B6133" s="20" t="s">
        <v>49</v>
      </c>
      <c r="C6133" s="21">
        <v>4</v>
      </c>
      <c r="D6133" s="22">
        <v>16</v>
      </c>
      <c r="E6133" s="26">
        <f t="shared" si="95"/>
        <v>20</v>
      </c>
      <c r="F6133" s="22" t="s">
        <v>256</v>
      </c>
      <c r="G6133" s="22" t="s">
        <v>144</v>
      </c>
    </row>
    <row r="6134" spans="1:7" s="23" customFormat="1" ht="94.5" customHeight="1">
      <c r="A6134" s="19"/>
      <c r="B6134" s="20" t="s">
        <v>65</v>
      </c>
      <c r="C6134" s="21"/>
      <c r="D6134" s="22"/>
      <c r="E6134" s="26">
        <f t="shared" si="95"/>
        <v>0</v>
      </c>
      <c r="F6134" s="22"/>
      <c r="G6134" s="22" t="s">
        <v>66</v>
      </c>
    </row>
    <row r="6135" spans="1:7" s="23" customFormat="1" ht="94.5" customHeight="1">
      <c r="A6135" s="19" t="s">
        <v>12887</v>
      </c>
      <c r="B6135" s="20" t="s">
        <v>12665</v>
      </c>
      <c r="C6135" s="21">
        <v>4</v>
      </c>
      <c r="D6135" s="22">
        <v>16</v>
      </c>
      <c r="E6135" s="26">
        <f t="shared" si="95"/>
        <v>20</v>
      </c>
      <c r="F6135" s="22" t="s">
        <v>256</v>
      </c>
      <c r="G6135" s="22" t="s">
        <v>12501</v>
      </c>
    </row>
    <row r="6136" spans="1:7" s="23" customFormat="1" ht="94.5" customHeight="1">
      <c r="A6136" s="19" t="s">
        <v>12888</v>
      </c>
      <c r="B6136" s="20" t="s">
        <v>49</v>
      </c>
      <c r="C6136" s="21">
        <v>4</v>
      </c>
      <c r="D6136" s="22">
        <v>16</v>
      </c>
      <c r="E6136" s="26">
        <f t="shared" si="95"/>
        <v>20</v>
      </c>
      <c r="F6136" s="22" t="s">
        <v>256</v>
      </c>
      <c r="G6136" s="22" t="s">
        <v>144</v>
      </c>
    </row>
    <row r="6137" spans="1:7" s="23" customFormat="1" ht="94.5" customHeight="1">
      <c r="A6137" s="19" t="s">
        <v>12889</v>
      </c>
      <c r="B6137" s="20" t="s">
        <v>12890</v>
      </c>
      <c r="C6137" s="21"/>
      <c r="D6137" s="22"/>
      <c r="E6137" s="26">
        <f t="shared" si="95"/>
        <v>0</v>
      </c>
      <c r="F6137" s="22"/>
      <c r="G6137" s="22" t="s">
        <v>12891</v>
      </c>
    </row>
    <row r="6138" spans="1:7" s="23" customFormat="1" ht="94.5" customHeight="1">
      <c r="A6138" s="19"/>
      <c r="B6138" s="20" t="s">
        <v>12892</v>
      </c>
      <c r="C6138" s="21"/>
      <c r="D6138" s="22"/>
      <c r="E6138" s="26">
        <f t="shared" si="95"/>
        <v>0</v>
      </c>
      <c r="F6138" s="22"/>
      <c r="G6138" s="22" t="s">
        <v>12893</v>
      </c>
    </row>
    <row r="6139" spans="1:7" s="23" customFormat="1" ht="94.5" customHeight="1">
      <c r="A6139" s="19" t="s">
        <v>12894</v>
      </c>
      <c r="B6139" s="20" t="s">
        <v>12895</v>
      </c>
      <c r="C6139" s="21">
        <v>4</v>
      </c>
      <c r="D6139" s="22">
        <v>16</v>
      </c>
      <c r="E6139" s="26">
        <f t="shared" si="95"/>
        <v>20</v>
      </c>
      <c r="F6139" s="22" t="s">
        <v>256</v>
      </c>
      <c r="G6139" s="22" t="s">
        <v>12896</v>
      </c>
    </row>
    <row r="6140" spans="1:7" s="23" customFormat="1" ht="94.5" customHeight="1">
      <c r="A6140" s="19" t="s">
        <v>12897</v>
      </c>
      <c r="B6140" s="20" t="s">
        <v>12898</v>
      </c>
      <c r="C6140" s="21">
        <v>4</v>
      </c>
      <c r="D6140" s="22">
        <v>16</v>
      </c>
      <c r="E6140" s="26">
        <f t="shared" si="95"/>
        <v>20</v>
      </c>
      <c r="F6140" s="22" t="s">
        <v>256</v>
      </c>
      <c r="G6140" s="22" t="s">
        <v>12899</v>
      </c>
    </row>
    <row r="6141" spans="1:7" s="23" customFormat="1" ht="94.5" customHeight="1">
      <c r="A6141" s="19" t="s">
        <v>12900</v>
      </c>
      <c r="B6141" s="20" t="s">
        <v>12901</v>
      </c>
      <c r="C6141" s="21">
        <v>4</v>
      </c>
      <c r="D6141" s="22">
        <v>16</v>
      </c>
      <c r="E6141" s="26">
        <f t="shared" si="95"/>
        <v>20</v>
      </c>
      <c r="F6141" s="22" t="s">
        <v>256</v>
      </c>
      <c r="G6141" s="22" t="s">
        <v>12902</v>
      </c>
    </row>
    <row r="6142" spans="1:7" s="23" customFormat="1" ht="94.5" customHeight="1">
      <c r="A6142" s="19" t="s">
        <v>12903</v>
      </c>
      <c r="B6142" s="20" t="s">
        <v>12904</v>
      </c>
      <c r="C6142" s="21">
        <v>4</v>
      </c>
      <c r="D6142" s="22">
        <v>16</v>
      </c>
      <c r="E6142" s="26">
        <f t="shared" si="95"/>
        <v>20</v>
      </c>
      <c r="F6142" s="22" t="s">
        <v>256</v>
      </c>
      <c r="G6142" s="22" t="s">
        <v>12905</v>
      </c>
    </row>
    <row r="6143" spans="1:7" s="23" customFormat="1" ht="94.5" customHeight="1">
      <c r="A6143" s="19"/>
      <c r="B6143" s="20" t="s">
        <v>12315</v>
      </c>
      <c r="C6143" s="21"/>
      <c r="D6143" s="22"/>
      <c r="E6143" s="26">
        <f t="shared" si="95"/>
        <v>0</v>
      </c>
      <c r="F6143" s="22"/>
      <c r="G6143" s="22" t="s">
        <v>12316</v>
      </c>
    </row>
    <row r="6144" spans="1:7" s="23" customFormat="1" ht="94.5" customHeight="1">
      <c r="A6144" s="19" t="s">
        <v>12906</v>
      </c>
      <c r="B6144" s="20" t="s">
        <v>12907</v>
      </c>
      <c r="C6144" s="21">
        <v>4</v>
      </c>
      <c r="D6144" s="22">
        <v>16</v>
      </c>
      <c r="E6144" s="26">
        <f t="shared" si="95"/>
        <v>20</v>
      </c>
      <c r="F6144" s="22" t="s">
        <v>256</v>
      </c>
      <c r="G6144" s="22" t="s">
        <v>12896</v>
      </c>
    </row>
    <row r="6145" spans="1:7" s="23" customFormat="1" ht="94.5" customHeight="1">
      <c r="A6145" s="19" t="s">
        <v>12908</v>
      </c>
      <c r="B6145" s="20" t="s">
        <v>12909</v>
      </c>
      <c r="C6145" s="21">
        <v>4</v>
      </c>
      <c r="D6145" s="22">
        <v>16</v>
      </c>
      <c r="E6145" s="26">
        <f t="shared" si="95"/>
        <v>20</v>
      </c>
      <c r="F6145" s="22" t="s">
        <v>256</v>
      </c>
      <c r="G6145" s="22" t="s">
        <v>12902</v>
      </c>
    </row>
    <row r="6146" spans="1:7" s="23" customFormat="1" ht="94.5" customHeight="1">
      <c r="A6146" s="19" t="s">
        <v>12910</v>
      </c>
      <c r="B6146" s="20" t="s">
        <v>12911</v>
      </c>
      <c r="C6146" s="21">
        <v>4</v>
      </c>
      <c r="D6146" s="22">
        <v>16</v>
      </c>
      <c r="E6146" s="26">
        <f t="shared" si="95"/>
        <v>20</v>
      </c>
      <c r="F6146" s="22" t="s">
        <v>256</v>
      </c>
      <c r="G6146" s="22" t="s">
        <v>12905</v>
      </c>
    </row>
    <row r="6147" spans="1:7" s="23" customFormat="1" ht="94.5" customHeight="1">
      <c r="A6147" s="19"/>
      <c r="B6147" s="20" t="s">
        <v>12912</v>
      </c>
      <c r="C6147" s="21"/>
      <c r="D6147" s="22"/>
      <c r="E6147" s="26">
        <f t="shared" si="95"/>
        <v>0</v>
      </c>
      <c r="F6147" s="22"/>
      <c r="G6147" s="22" t="s">
        <v>12324</v>
      </c>
    </row>
    <row r="6148" spans="1:7" s="23" customFormat="1" ht="94.5" customHeight="1">
      <c r="A6148" s="19" t="s">
        <v>12913</v>
      </c>
      <c r="B6148" s="20" t="s">
        <v>12914</v>
      </c>
      <c r="C6148" s="21">
        <v>4</v>
      </c>
      <c r="D6148" s="22">
        <v>16</v>
      </c>
      <c r="E6148" s="26">
        <f t="shared" si="95"/>
        <v>20</v>
      </c>
      <c r="F6148" s="22" t="s">
        <v>256</v>
      </c>
      <c r="G6148" s="22" t="s">
        <v>12896</v>
      </c>
    </row>
    <row r="6149" spans="1:7" s="23" customFormat="1" ht="94.5" customHeight="1">
      <c r="A6149" s="19" t="s">
        <v>12915</v>
      </c>
      <c r="B6149" s="20" t="s">
        <v>12904</v>
      </c>
      <c r="C6149" s="21">
        <v>4</v>
      </c>
      <c r="D6149" s="22">
        <v>16</v>
      </c>
      <c r="E6149" s="26">
        <f t="shared" si="95"/>
        <v>20</v>
      </c>
      <c r="F6149" s="22" t="s">
        <v>256</v>
      </c>
      <c r="G6149" s="22" t="s">
        <v>12905</v>
      </c>
    </row>
    <row r="6150" spans="1:7" s="23" customFormat="1" ht="94.5" customHeight="1">
      <c r="A6150" s="19"/>
      <c r="B6150" s="20" t="s">
        <v>12335</v>
      </c>
      <c r="C6150" s="21"/>
      <c r="D6150" s="22"/>
      <c r="E6150" s="26">
        <f t="shared" si="95"/>
        <v>0</v>
      </c>
      <c r="F6150" s="22"/>
      <c r="G6150" s="22" t="s">
        <v>12916</v>
      </c>
    </row>
    <row r="6151" spans="1:7" s="23" customFormat="1" ht="94.5" customHeight="1">
      <c r="A6151" s="19" t="s">
        <v>12917</v>
      </c>
      <c r="B6151" s="20" t="s">
        <v>12918</v>
      </c>
      <c r="C6151" s="21">
        <v>4</v>
      </c>
      <c r="D6151" s="22">
        <v>16</v>
      </c>
      <c r="E6151" s="26">
        <f t="shared" si="95"/>
        <v>20</v>
      </c>
      <c r="F6151" s="22" t="s">
        <v>256</v>
      </c>
      <c r="G6151" s="22" t="s">
        <v>12896</v>
      </c>
    </row>
    <row r="6152" spans="1:7" s="23" customFormat="1" ht="94.5" customHeight="1">
      <c r="A6152" s="19" t="s">
        <v>12919</v>
      </c>
      <c r="B6152" s="20" t="s">
        <v>12920</v>
      </c>
      <c r="C6152" s="21">
        <v>4</v>
      </c>
      <c r="D6152" s="22">
        <v>16</v>
      </c>
      <c r="E6152" s="26">
        <f t="shared" si="95"/>
        <v>20</v>
      </c>
      <c r="F6152" s="22" t="s">
        <v>256</v>
      </c>
      <c r="G6152" s="22" t="s">
        <v>12905</v>
      </c>
    </row>
    <row r="6153" spans="1:7" s="23" customFormat="1" ht="94.5" customHeight="1">
      <c r="A6153" s="19" t="s">
        <v>12921</v>
      </c>
      <c r="B6153" s="20" t="s">
        <v>12922</v>
      </c>
      <c r="C6153" s="21"/>
      <c r="D6153" s="22"/>
      <c r="E6153" s="26">
        <f t="shared" si="95"/>
        <v>0</v>
      </c>
      <c r="F6153" s="22"/>
      <c r="G6153" s="22" t="s">
        <v>12923</v>
      </c>
    </row>
    <row r="6154" spans="1:7" s="23" customFormat="1" ht="94.5" customHeight="1">
      <c r="A6154" s="19"/>
      <c r="B6154" s="20" t="s">
        <v>12924</v>
      </c>
      <c r="C6154" s="21"/>
      <c r="D6154" s="22"/>
      <c r="E6154" s="26">
        <f t="shared" ref="E6154:E6217" si="96">C6154+D6154</f>
        <v>0</v>
      </c>
      <c r="F6154" s="22"/>
      <c r="G6154" s="22" t="s">
        <v>12893</v>
      </c>
    </row>
    <row r="6155" spans="1:7" s="23" customFormat="1" ht="94.5" customHeight="1">
      <c r="A6155" s="19" t="s">
        <v>12925</v>
      </c>
      <c r="B6155" s="20" t="s">
        <v>12926</v>
      </c>
      <c r="C6155" s="21">
        <v>4</v>
      </c>
      <c r="D6155" s="22">
        <v>16</v>
      </c>
      <c r="E6155" s="26">
        <f t="shared" si="96"/>
        <v>20</v>
      </c>
      <c r="F6155" s="22" t="s">
        <v>256</v>
      </c>
      <c r="G6155" s="22" t="s">
        <v>12896</v>
      </c>
    </row>
    <row r="6156" spans="1:7" s="23" customFormat="1" ht="94.5" customHeight="1">
      <c r="A6156" s="19" t="s">
        <v>12927</v>
      </c>
      <c r="B6156" s="20" t="s">
        <v>12928</v>
      </c>
      <c r="C6156" s="21">
        <v>4</v>
      </c>
      <c r="D6156" s="22">
        <v>16</v>
      </c>
      <c r="E6156" s="26">
        <f t="shared" si="96"/>
        <v>20</v>
      </c>
      <c r="F6156" s="22" t="s">
        <v>256</v>
      </c>
      <c r="G6156" s="22" t="s">
        <v>12929</v>
      </c>
    </row>
    <row r="6157" spans="1:7" s="23" customFormat="1" ht="94.5" customHeight="1">
      <c r="A6157" s="19" t="s">
        <v>12930</v>
      </c>
      <c r="B6157" s="20" t="s">
        <v>12931</v>
      </c>
      <c r="C6157" s="21">
        <v>4</v>
      </c>
      <c r="D6157" s="22">
        <v>16</v>
      </c>
      <c r="E6157" s="26">
        <f t="shared" si="96"/>
        <v>20</v>
      </c>
      <c r="F6157" s="22" t="s">
        <v>256</v>
      </c>
      <c r="G6157" s="22" t="s">
        <v>12905</v>
      </c>
    </row>
    <row r="6158" spans="1:7" s="23" customFormat="1" ht="94.5" customHeight="1">
      <c r="A6158" s="19"/>
      <c r="B6158" s="20" t="s">
        <v>12315</v>
      </c>
      <c r="C6158" s="21"/>
      <c r="D6158" s="22"/>
      <c r="E6158" s="26">
        <f t="shared" si="96"/>
        <v>0</v>
      </c>
      <c r="F6158" s="22"/>
      <c r="G6158" s="22" t="s">
        <v>12316</v>
      </c>
    </row>
    <row r="6159" spans="1:7" s="23" customFormat="1" ht="94.5" customHeight="1">
      <c r="A6159" s="19" t="s">
        <v>12932</v>
      </c>
      <c r="B6159" s="20" t="s">
        <v>12933</v>
      </c>
      <c r="C6159" s="21">
        <v>4</v>
      </c>
      <c r="D6159" s="22">
        <v>16</v>
      </c>
      <c r="E6159" s="26">
        <f t="shared" si="96"/>
        <v>20</v>
      </c>
      <c r="F6159" s="22" t="s">
        <v>256</v>
      </c>
      <c r="G6159" s="22" t="s">
        <v>12896</v>
      </c>
    </row>
    <row r="6160" spans="1:7" s="23" customFormat="1" ht="94.5" customHeight="1">
      <c r="A6160" s="19" t="s">
        <v>12934</v>
      </c>
      <c r="B6160" s="20" t="s">
        <v>12935</v>
      </c>
      <c r="C6160" s="21">
        <v>4</v>
      </c>
      <c r="D6160" s="22">
        <v>16</v>
      </c>
      <c r="E6160" s="26">
        <f t="shared" si="96"/>
        <v>20</v>
      </c>
      <c r="F6160" s="22" t="s">
        <v>256</v>
      </c>
      <c r="G6160" s="22" t="s">
        <v>12929</v>
      </c>
    </row>
    <row r="6161" spans="1:7" s="23" customFormat="1" ht="94.5" customHeight="1">
      <c r="A6161" s="19" t="s">
        <v>12936</v>
      </c>
      <c r="B6161" s="20" t="s">
        <v>12937</v>
      </c>
      <c r="C6161" s="21">
        <v>4</v>
      </c>
      <c r="D6161" s="22">
        <v>16</v>
      </c>
      <c r="E6161" s="26">
        <f t="shared" si="96"/>
        <v>20</v>
      </c>
      <c r="F6161" s="22" t="s">
        <v>256</v>
      </c>
      <c r="G6161" s="22" t="s">
        <v>12902</v>
      </c>
    </row>
    <row r="6162" spans="1:7" s="23" customFormat="1" ht="94.5" customHeight="1">
      <c r="A6162" s="19" t="s">
        <v>12938</v>
      </c>
      <c r="B6162" s="20" t="s">
        <v>12904</v>
      </c>
      <c r="C6162" s="21">
        <v>4</v>
      </c>
      <c r="D6162" s="22">
        <v>16</v>
      </c>
      <c r="E6162" s="26">
        <f t="shared" si="96"/>
        <v>20</v>
      </c>
      <c r="F6162" s="22" t="s">
        <v>256</v>
      </c>
      <c r="G6162" s="22" t="s">
        <v>12905</v>
      </c>
    </row>
    <row r="6163" spans="1:7" s="23" customFormat="1" ht="94.5" customHeight="1">
      <c r="A6163" s="19" t="s">
        <v>12939</v>
      </c>
      <c r="B6163" s="20" t="s">
        <v>12940</v>
      </c>
      <c r="C6163" s="21">
        <v>4</v>
      </c>
      <c r="D6163" s="22">
        <v>16</v>
      </c>
      <c r="E6163" s="26">
        <f t="shared" si="96"/>
        <v>20</v>
      </c>
      <c r="F6163" s="22" t="s">
        <v>256</v>
      </c>
      <c r="G6163" s="22" t="s">
        <v>12324</v>
      </c>
    </row>
    <row r="6164" spans="1:7" s="23" customFormat="1" ht="94.5" customHeight="1">
      <c r="A6164" s="19"/>
      <c r="B6164" s="20" t="s">
        <v>12335</v>
      </c>
      <c r="C6164" s="21"/>
      <c r="D6164" s="22"/>
      <c r="E6164" s="26">
        <f t="shared" si="96"/>
        <v>0</v>
      </c>
      <c r="F6164" s="22"/>
      <c r="G6164" s="22" t="s">
        <v>12336</v>
      </c>
    </row>
    <row r="6165" spans="1:7" s="23" customFormat="1" ht="94.5" customHeight="1">
      <c r="A6165" s="19" t="s">
        <v>12941</v>
      </c>
      <c r="B6165" s="20" t="s">
        <v>12942</v>
      </c>
      <c r="C6165" s="21">
        <v>4</v>
      </c>
      <c r="D6165" s="22">
        <v>16</v>
      </c>
      <c r="E6165" s="26">
        <f t="shared" si="96"/>
        <v>20</v>
      </c>
      <c r="F6165" s="22" t="s">
        <v>256</v>
      </c>
      <c r="G6165" s="22" t="s">
        <v>12896</v>
      </c>
    </row>
    <row r="6166" spans="1:7" s="23" customFormat="1" ht="94.5" customHeight="1">
      <c r="A6166" s="19" t="s">
        <v>12943</v>
      </c>
      <c r="B6166" s="20" t="s">
        <v>12944</v>
      </c>
      <c r="C6166" s="21">
        <v>4</v>
      </c>
      <c r="D6166" s="22">
        <v>16</v>
      </c>
      <c r="E6166" s="26">
        <f t="shared" si="96"/>
        <v>20</v>
      </c>
      <c r="F6166" s="22" t="s">
        <v>256</v>
      </c>
      <c r="G6166" s="22" t="s">
        <v>12929</v>
      </c>
    </row>
    <row r="6167" spans="1:7" s="23" customFormat="1" ht="94.5" customHeight="1">
      <c r="A6167" s="19" t="s">
        <v>12945</v>
      </c>
      <c r="B6167" s="20" t="s">
        <v>12937</v>
      </c>
      <c r="C6167" s="21">
        <v>4</v>
      </c>
      <c r="D6167" s="22">
        <v>16</v>
      </c>
      <c r="E6167" s="26">
        <f t="shared" si="96"/>
        <v>20</v>
      </c>
      <c r="F6167" s="22" t="s">
        <v>256</v>
      </c>
      <c r="G6167" s="22" t="s">
        <v>12902</v>
      </c>
    </row>
    <row r="6168" spans="1:7" s="23" customFormat="1" ht="94.5" customHeight="1">
      <c r="A6168" s="19" t="s">
        <v>12946</v>
      </c>
      <c r="B6168" s="20" t="s">
        <v>12904</v>
      </c>
      <c r="C6168" s="21">
        <v>4</v>
      </c>
      <c r="D6168" s="22">
        <v>16</v>
      </c>
      <c r="E6168" s="26">
        <f t="shared" si="96"/>
        <v>20</v>
      </c>
      <c r="F6168" s="22" t="s">
        <v>256</v>
      </c>
      <c r="G6168" s="22" t="s">
        <v>12905</v>
      </c>
    </row>
    <row r="6169" spans="1:7" s="23" customFormat="1" ht="94.5" customHeight="1">
      <c r="A6169" s="19" t="s">
        <v>12947</v>
      </c>
      <c r="B6169" s="20" t="s">
        <v>12948</v>
      </c>
      <c r="C6169" s="21"/>
      <c r="D6169" s="22"/>
      <c r="E6169" s="26">
        <f t="shared" si="96"/>
        <v>0</v>
      </c>
      <c r="F6169" s="22"/>
      <c r="G6169" s="22" t="s">
        <v>12949</v>
      </c>
    </row>
    <row r="6170" spans="1:7" s="23" customFormat="1" ht="94.5" customHeight="1">
      <c r="A6170" s="19"/>
      <c r="B6170" s="20" t="s">
        <v>12950</v>
      </c>
      <c r="C6170" s="21"/>
      <c r="D6170" s="22"/>
      <c r="E6170" s="26">
        <f t="shared" si="96"/>
        <v>0</v>
      </c>
      <c r="F6170" s="22"/>
      <c r="G6170" s="22" t="s">
        <v>12951</v>
      </c>
    </row>
    <row r="6171" spans="1:7" s="23" customFormat="1" ht="94.5" customHeight="1">
      <c r="A6171" s="19" t="s">
        <v>12952</v>
      </c>
      <c r="B6171" s="20" t="s">
        <v>12953</v>
      </c>
      <c r="C6171" s="21">
        <v>4</v>
      </c>
      <c r="D6171" s="22">
        <v>16</v>
      </c>
      <c r="E6171" s="26">
        <f t="shared" si="96"/>
        <v>20</v>
      </c>
      <c r="F6171" s="22" t="s">
        <v>256</v>
      </c>
      <c r="G6171" s="22" t="s">
        <v>12954</v>
      </c>
    </row>
    <row r="6172" spans="1:7" s="23" customFormat="1" ht="94.5" customHeight="1">
      <c r="A6172" s="19" t="s">
        <v>12955</v>
      </c>
      <c r="B6172" s="20" t="s">
        <v>12956</v>
      </c>
      <c r="C6172" s="21">
        <v>4</v>
      </c>
      <c r="D6172" s="22">
        <v>16</v>
      </c>
      <c r="E6172" s="26">
        <f t="shared" si="96"/>
        <v>20</v>
      </c>
      <c r="F6172" s="22" t="s">
        <v>256</v>
      </c>
      <c r="G6172" s="22" t="s">
        <v>12957</v>
      </c>
    </row>
    <row r="6173" spans="1:7" s="23" customFormat="1" ht="94.5" customHeight="1">
      <c r="A6173" s="19" t="s">
        <v>12958</v>
      </c>
      <c r="B6173" s="20" t="s">
        <v>12841</v>
      </c>
      <c r="C6173" s="21">
        <v>4</v>
      </c>
      <c r="D6173" s="22">
        <v>16</v>
      </c>
      <c r="E6173" s="26">
        <f t="shared" si="96"/>
        <v>20</v>
      </c>
      <c r="F6173" s="22" t="s">
        <v>256</v>
      </c>
      <c r="G6173" s="22" t="s">
        <v>12833</v>
      </c>
    </row>
    <row r="6174" spans="1:7" s="23" customFormat="1" ht="94.5" customHeight="1">
      <c r="A6174" s="19" t="s">
        <v>12959</v>
      </c>
      <c r="B6174" s="20" t="s">
        <v>49</v>
      </c>
      <c r="C6174" s="21">
        <v>4</v>
      </c>
      <c r="D6174" s="22">
        <v>16</v>
      </c>
      <c r="E6174" s="26">
        <f t="shared" si="96"/>
        <v>20</v>
      </c>
      <c r="F6174" s="22" t="s">
        <v>256</v>
      </c>
      <c r="G6174" s="22" t="s">
        <v>144</v>
      </c>
    </row>
    <row r="6175" spans="1:7" s="23" customFormat="1" ht="94.5" customHeight="1">
      <c r="A6175" s="19"/>
      <c r="B6175" s="20" t="s">
        <v>12960</v>
      </c>
      <c r="C6175" s="21"/>
      <c r="D6175" s="22"/>
      <c r="E6175" s="26">
        <f t="shared" si="96"/>
        <v>0</v>
      </c>
      <c r="F6175" s="22"/>
      <c r="G6175" s="22" t="s">
        <v>12961</v>
      </c>
    </row>
    <row r="6176" spans="1:7" s="23" customFormat="1" ht="94.5" customHeight="1">
      <c r="A6176" s="19" t="s">
        <v>12962</v>
      </c>
      <c r="B6176" s="20" t="s">
        <v>12963</v>
      </c>
      <c r="C6176" s="21">
        <v>4</v>
      </c>
      <c r="D6176" s="22">
        <v>16</v>
      </c>
      <c r="E6176" s="26">
        <f t="shared" si="96"/>
        <v>20</v>
      </c>
      <c r="F6176" s="22" t="s">
        <v>256</v>
      </c>
      <c r="G6176" s="22" t="s">
        <v>12957</v>
      </c>
    </row>
    <row r="6177" spans="1:7" s="23" customFormat="1" ht="94.5" customHeight="1">
      <c r="A6177" s="19" t="s">
        <v>12964</v>
      </c>
      <c r="B6177" s="20" t="s">
        <v>12841</v>
      </c>
      <c r="C6177" s="21">
        <v>4</v>
      </c>
      <c r="D6177" s="22">
        <v>16</v>
      </c>
      <c r="E6177" s="26">
        <f t="shared" si="96"/>
        <v>20</v>
      </c>
      <c r="F6177" s="22" t="s">
        <v>256</v>
      </c>
      <c r="G6177" s="22" t="s">
        <v>12833</v>
      </c>
    </row>
    <row r="6178" spans="1:7" s="23" customFormat="1" ht="94.5" customHeight="1">
      <c r="A6178" s="19" t="s">
        <v>12965</v>
      </c>
      <c r="B6178" s="20" t="s">
        <v>49</v>
      </c>
      <c r="C6178" s="21">
        <v>4</v>
      </c>
      <c r="D6178" s="22">
        <v>16</v>
      </c>
      <c r="E6178" s="26">
        <f t="shared" si="96"/>
        <v>20</v>
      </c>
      <c r="F6178" s="22" t="s">
        <v>256</v>
      </c>
      <c r="G6178" s="22" t="s">
        <v>144</v>
      </c>
    </row>
    <row r="6179" spans="1:7" s="23" customFormat="1" ht="94.5" customHeight="1">
      <c r="A6179" s="19"/>
      <c r="B6179" s="20" t="s">
        <v>12698</v>
      </c>
      <c r="C6179" s="21"/>
      <c r="D6179" s="22"/>
      <c r="E6179" s="26">
        <f t="shared" si="96"/>
        <v>0</v>
      </c>
      <c r="F6179" s="22"/>
      <c r="G6179" s="22" t="s">
        <v>12699</v>
      </c>
    </row>
    <row r="6180" spans="1:7" s="23" customFormat="1" ht="94.5" customHeight="1">
      <c r="A6180" s="19" t="s">
        <v>12966</v>
      </c>
      <c r="B6180" s="20" t="s">
        <v>12967</v>
      </c>
      <c r="C6180" s="21">
        <v>4</v>
      </c>
      <c r="D6180" s="22">
        <v>16</v>
      </c>
      <c r="E6180" s="26">
        <f t="shared" si="96"/>
        <v>20</v>
      </c>
      <c r="F6180" s="22" t="s">
        <v>256</v>
      </c>
      <c r="G6180" s="22" t="s">
        <v>12957</v>
      </c>
    </row>
    <row r="6181" spans="1:7" s="23" customFormat="1" ht="94.5" customHeight="1">
      <c r="A6181" s="19" t="s">
        <v>12968</v>
      </c>
      <c r="B6181" s="20" t="s">
        <v>632</v>
      </c>
      <c r="C6181" s="21">
        <v>4</v>
      </c>
      <c r="D6181" s="22">
        <v>16</v>
      </c>
      <c r="E6181" s="26">
        <f t="shared" si="96"/>
        <v>20</v>
      </c>
      <c r="F6181" s="22" t="s">
        <v>256</v>
      </c>
      <c r="G6181" s="22" t="s">
        <v>144</v>
      </c>
    </row>
    <row r="6182" spans="1:7" s="23" customFormat="1" ht="94.5" customHeight="1">
      <c r="A6182" s="19" t="s">
        <v>12969</v>
      </c>
      <c r="B6182" s="20" t="s">
        <v>12970</v>
      </c>
      <c r="C6182" s="21"/>
      <c r="D6182" s="22"/>
      <c r="E6182" s="26">
        <f t="shared" si="96"/>
        <v>0</v>
      </c>
      <c r="F6182" s="22"/>
      <c r="G6182" s="22" t="s">
        <v>12971</v>
      </c>
    </row>
    <row r="6183" spans="1:7" s="23" customFormat="1" ht="94.5" customHeight="1">
      <c r="A6183" s="19"/>
      <c r="B6183" s="20" t="s">
        <v>12972</v>
      </c>
      <c r="C6183" s="21"/>
      <c r="D6183" s="22"/>
      <c r="E6183" s="26">
        <f t="shared" si="96"/>
        <v>0</v>
      </c>
      <c r="F6183" s="22"/>
      <c r="G6183" s="22" t="s">
        <v>12853</v>
      </c>
    </row>
    <row r="6184" spans="1:7" s="23" customFormat="1" ht="94.5" customHeight="1">
      <c r="A6184" s="19" t="s">
        <v>12973</v>
      </c>
      <c r="B6184" s="20" t="s">
        <v>12665</v>
      </c>
      <c r="C6184" s="21">
        <v>4</v>
      </c>
      <c r="D6184" s="22">
        <v>16</v>
      </c>
      <c r="E6184" s="26">
        <f t="shared" si="96"/>
        <v>20</v>
      </c>
      <c r="F6184" s="22" t="s">
        <v>256</v>
      </c>
      <c r="G6184" s="22" t="s">
        <v>12501</v>
      </c>
    </row>
    <row r="6185" spans="1:7" s="23" customFormat="1" ht="94.5" customHeight="1">
      <c r="A6185" s="19" t="s">
        <v>12974</v>
      </c>
      <c r="B6185" s="20" t="s">
        <v>12430</v>
      </c>
      <c r="C6185" s="21">
        <v>4</v>
      </c>
      <c r="D6185" s="22">
        <v>16</v>
      </c>
      <c r="E6185" s="26">
        <f t="shared" si="96"/>
        <v>20</v>
      </c>
      <c r="F6185" s="22" t="s">
        <v>256</v>
      </c>
      <c r="G6185" s="22" t="s">
        <v>12418</v>
      </c>
    </row>
    <row r="6186" spans="1:7" s="23" customFormat="1" ht="94.5" customHeight="1">
      <c r="A6186" s="19" t="s">
        <v>12975</v>
      </c>
      <c r="B6186" s="20" t="s">
        <v>12976</v>
      </c>
      <c r="C6186" s="21">
        <v>4</v>
      </c>
      <c r="D6186" s="22">
        <v>16</v>
      </c>
      <c r="E6186" s="26">
        <f t="shared" si="96"/>
        <v>20</v>
      </c>
      <c r="F6186" s="22" t="s">
        <v>256</v>
      </c>
      <c r="G6186" s="22" t="s">
        <v>12432</v>
      </c>
    </row>
    <row r="6187" spans="1:7" s="23" customFormat="1" ht="94.5" customHeight="1">
      <c r="A6187" s="19" t="s">
        <v>12977</v>
      </c>
      <c r="B6187" s="20" t="s">
        <v>12676</v>
      </c>
      <c r="C6187" s="21">
        <v>4</v>
      </c>
      <c r="D6187" s="22">
        <v>16</v>
      </c>
      <c r="E6187" s="26">
        <f t="shared" si="96"/>
        <v>20</v>
      </c>
      <c r="F6187" s="22" t="s">
        <v>256</v>
      </c>
      <c r="G6187" s="22" t="s">
        <v>12424</v>
      </c>
    </row>
    <row r="6188" spans="1:7" s="23" customFormat="1" ht="94.5" customHeight="1">
      <c r="A6188" s="19"/>
      <c r="B6188" s="20" t="s">
        <v>12978</v>
      </c>
      <c r="C6188" s="21"/>
      <c r="D6188" s="22"/>
      <c r="E6188" s="26">
        <f t="shared" si="96"/>
        <v>0</v>
      </c>
      <c r="F6188" s="22"/>
      <c r="G6188" s="22" t="s">
        <v>12979</v>
      </c>
    </row>
    <row r="6189" spans="1:7" s="23" customFormat="1" ht="94.5" customHeight="1">
      <c r="A6189" s="19" t="s">
        <v>12980</v>
      </c>
      <c r="B6189" s="20" t="s">
        <v>12506</v>
      </c>
      <c r="C6189" s="21">
        <v>4</v>
      </c>
      <c r="D6189" s="22">
        <v>16</v>
      </c>
      <c r="E6189" s="26">
        <f t="shared" si="96"/>
        <v>20</v>
      </c>
      <c r="F6189" s="22" t="s">
        <v>256</v>
      </c>
      <c r="G6189" s="22" t="s">
        <v>12501</v>
      </c>
    </row>
    <row r="6190" spans="1:7" s="23" customFormat="1" ht="94.5" customHeight="1">
      <c r="A6190" s="19" t="s">
        <v>12981</v>
      </c>
      <c r="B6190" s="20" t="s">
        <v>12982</v>
      </c>
      <c r="C6190" s="21">
        <v>4</v>
      </c>
      <c r="D6190" s="22">
        <v>16</v>
      </c>
      <c r="E6190" s="26">
        <f t="shared" si="96"/>
        <v>20</v>
      </c>
      <c r="F6190" s="22" t="s">
        <v>256</v>
      </c>
      <c r="G6190" s="22" t="s">
        <v>12418</v>
      </c>
    </row>
    <row r="6191" spans="1:7" s="23" customFormat="1" ht="94.5" customHeight="1">
      <c r="A6191" s="19" t="s">
        <v>12983</v>
      </c>
      <c r="B6191" s="20" t="s">
        <v>12420</v>
      </c>
      <c r="C6191" s="21">
        <v>4</v>
      </c>
      <c r="D6191" s="22">
        <v>16</v>
      </c>
      <c r="E6191" s="26">
        <f t="shared" si="96"/>
        <v>20</v>
      </c>
      <c r="F6191" s="22" t="s">
        <v>256</v>
      </c>
      <c r="G6191" s="22" t="s">
        <v>12432</v>
      </c>
    </row>
    <row r="6192" spans="1:7" s="23" customFormat="1" ht="94.5" customHeight="1">
      <c r="A6192" s="19" t="s">
        <v>12984</v>
      </c>
      <c r="B6192" s="20" t="s">
        <v>12985</v>
      </c>
      <c r="C6192" s="21">
        <v>4</v>
      </c>
      <c r="D6192" s="22">
        <v>16</v>
      </c>
      <c r="E6192" s="26">
        <f t="shared" si="96"/>
        <v>20</v>
      </c>
      <c r="F6192" s="22" t="s">
        <v>256</v>
      </c>
      <c r="G6192" s="22" t="s">
        <v>12424</v>
      </c>
    </row>
    <row r="6193" spans="1:7" s="23" customFormat="1" ht="94.5" customHeight="1">
      <c r="A6193" s="19"/>
      <c r="B6193" s="20" t="s">
        <v>12986</v>
      </c>
      <c r="C6193" s="21"/>
      <c r="D6193" s="22"/>
      <c r="E6193" s="26">
        <f t="shared" si="96"/>
        <v>0</v>
      </c>
      <c r="F6193" s="22"/>
      <c r="G6193" s="22" t="s">
        <v>12987</v>
      </c>
    </row>
    <row r="6194" spans="1:7" s="23" customFormat="1" ht="94.5" customHeight="1">
      <c r="A6194" s="19" t="s">
        <v>12988</v>
      </c>
      <c r="B6194" s="20" t="s">
        <v>12989</v>
      </c>
      <c r="C6194" s="21">
        <v>4</v>
      </c>
      <c r="D6194" s="22">
        <v>16</v>
      </c>
      <c r="E6194" s="26">
        <f t="shared" si="96"/>
        <v>20</v>
      </c>
      <c r="F6194" s="22" t="s">
        <v>256</v>
      </c>
      <c r="G6194" s="22" t="s">
        <v>12501</v>
      </c>
    </row>
    <row r="6195" spans="1:7" s="23" customFormat="1" ht="94.5" customHeight="1">
      <c r="A6195" s="19" t="s">
        <v>12990</v>
      </c>
      <c r="B6195" s="20" t="s">
        <v>12430</v>
      </c>
      <c r="C6195" s="21">
        <v>4</v>
      </c>
      <c r="D6195" s="22">
        <v>16</v>
      </c>
      <c r="E6195" s="26">
        <f t="shared" si="96"/>
        <v>20</v>
      </c>
      <c r="F6195" s="22" t="s">
        <v>256</v>
      </c>
      <c r="G6195" s="22" t="s">
        <v>12418</v>
      </c>
    </row>
    <row r="6196" spans="1:7" s="23" customFormat="1" ht="94.5" customHeight="1">
      <c r="A6196" s="19" t="s">
        <v>12991</v>
      </c>
      <c r="B6196" s="20" t="s">
        <v>12420</v>
      </c>
      <c r="C6196" s="21">
        <v>4</v>
      </c>
      <c r="D6196" s="22">
        <v>16</v>
      </c>
      <c r="E6196" s="26">
        <f t="shared" si="96"/>
        <v>20</v>
      </c>
      <c r="F6196" s="22" t="s">
        <v>256</v>
      </c>
      <c r="G6196" s="22" t="s">
        <v>12432</v>
      </c>
    </row>
    <row r="6197" spans="1:7" s="23" customFormat="1" ht="94.5" customHeight="1">
      <c r="A6197" s="19" t="s">
        <v>12992</v>
      </c>
      <c r="B6197" s="20" t="s">
        <v>12985</v>
      </c>
      <c r="C6197" s="21">
        <v>4</v>
      </c>
      <c r="D6197" s="22">
        <v>16</v>
      </c>
      <c r="E6197" s="26">
        <f t="shared" si="96"/>
        <v>20</v>
      </c>
      <c r="F6197" s="22" t="s">
        <v>256</v>
      </c>
      <c r="G6197" s="22" t="s">
        <v>12424</v>
      </c>
    </row>
    <row r="6198" spans="1:7" s="23" customFormat="1" ht="94.5" customHeight="1">
      <c r="A6198" s="19"/>
      <c r="B6198" s="20" t="s">
        <v>12993</v>
      </c>
      <c r="C6198" s="21"/>
      <c r="D6198" s="22"/>
      <c r="E6198" s="26">
        <f t="shared" si="96"/>
        <v>0</v>
      </c>
      <c r="F6198" s="22"/>
      <c r="G6198" s="22" t="s">
        <v>12994</v>
      </c>
    </row>
    <row r="6199" spans="1:7" s="23" customFormat="1" ht="94.5" customHeight="1">
      <c r="A6199" s="19" t="s">
        <v>12995</v>
      </c>
      <c r="B6199" s="20" t="s">
        <v>12506</v>
      </c>
      <c r="C6199" s="21">
        <v>4</v>
      </c>
      <c r="D6199" s="22">
        <v>16</v>
      </c>
      <c r="E6199" s="26">
        <f t="shared" si="96"/>
        <v>20</v>
      </c>
      <c r="F6199" s="22" t="s">
        <v>256</v>
      </c>
      <c r="G6199" s="22" t="s">
        <v>12501</v>
      </c>
    </row>
    <row r="6200" spans="1:7" s="23" customFormat="1" ht="94.5" customHeight="1">
      <c r="A6200" s="19" t="s">
        <v>12996</v>
      </c>
      <c r="B6200" s="20" t="s">
        <v>12997</v>
      </c>
      <c r="C6200" s="21">
        <v>4</v>
      </c>
      <c r="D6200" s="22">
        <v>16</v>
      </c>
      <c r="E6200" s="26">
        <f t="shared" si="96"/>
        <v>20</v>
      </c>
      <c r="F6200" s="22" t="s">
        <v>256</v>
      </c>
      <c r="G6200" s="22" t="s">
        <v>12418</v>
      </c>
    </row>
    <row r="6201" spans="1:7" s="23" customFormat="1" ht="94.5" customHeight="1">
      <c r="A6201" s="19" t="s">
        <v>12998</v>
      </c>
      <c r="B6201" s="20" t="s">
        <v>12420</v>
      </c>
      <c r="C6201" s="21">
        <v>4</v>
      </c>
      <c r="D6201" s="22">
        <v>16</v>
      </c>
      <c r="E6201" s="26">
        <f t="shared" si="96"/>
        <v>20</v>
      </c>
      <c r="F6201" s="22" t="s">
        <v>256</v>
      </c>
      <c r="G6201" s="22" t="s">
        <v>12432</v>
      </c>
    </row>
    <row r="6202" spans="1:7" s="23" customFormat="1" ht="94.5" customHeight="1">
      <c r="A6202" s="19" t="s">
        <v>12999</v>
      </c>
      <c r="B6202" s="20" t="s">
        <v>13000</v>
      </c>
      <c r="C6202" s="21">
        <v>4</v>
      </c>
      <c r="D6202" s="22">
        <v>16</v>
      </c>
      <c r="E6202" s="26">
        <f t="shared" si="96"/>
        <v>20</v>
      </c>
      <c r="F6202" s="22" t="s">
        <v>256</v>
      </c>
      <c r="G6202" s="22" t="s">
        <v>12424</v>
      </c>
    </row>
    <row r="6203" spans="1:7" s="23" customFormat="1" ht="94.5" customHeight="1">
      <c r="A6203" s="19"/>
      <c r="B6203" s="20" t="s">
        <v>65</v>
      </c>
      <c r="C6203" s="21"/>
      <c r="D6203" s="22"/>
      <c r="E6203" s="26">
        <f t="shared" si="96"/>
        <v>0</v>
      </c>
      <c r="F6203" s="22"/>
      <c r="G6203" s="22" t="s">
        <v>66</v>
      </c>
    </row>
    <row r="6204" spans="1:7" s="23" customFormat="1" ht="94.5" customHeight="1">
      <c r="A6204" s="19" t="s">
        <v>13001</v>
      </c>
      <c r="B6204" s="20" t="s">
        <v>12500</v>
      </c>
      <c r="C6204" s="21">
        <v>4</v>
      </c>
      <c r="D6204" s="22">
        <v>16</v>
      </c>
      <c r="E6204" s="26">
        <f t="shared" si="96"/>
        <v>20</v>
      </c>
      <c r="F6204" s="22" t="s">
        <v>256</v>
      </c>
      <c r="G6204" s="22" t="s">
        <v>12501</v>
      </c>
    </row>
    <row r="6205" spans="1:7" s="23" customFormat="1" ht="94.5" customHeight="1">
      <c r="A6205" s="19" t="s">
        <v>13002</v>
      </c>
      <c r="B6205" s="20" t="s">
        <v>12997</v>
      </c>
      <c r="C6205" s="21">
        <v>4</v>
      </c>
      <c r="D6205" s="22">
        <v>16</v>
      </c>
      <c r="E6205" s="26">
        <f t="shared" si="96"/>
        <v>20</v>
      </c>
      <c r="F6205" s="22" t="s">
        <v>256</v>
      </c>
      <c r="G6205" s="22" t="s">
        <v>13003</v>
      </c>
    </row>
    <row r="6206" spans="1:7" s="23" customFormat="1" ht="94.5" customHeight="1">
      <c r="A6206" s="19" t="s">
        <v>13004</v>
      </c>
      <c r="B6206" s="20" t="s">
        <v>12420</v>
      </c>
      <c r="C6206" s="21">
        <v>4</v>
      </c>
      <c r="D6206" s="22">
        <v>16</v>
      </c>
      <c r="E6206" s="26">
        <f t="shared" si="96"/>
        <v>20</v>
      </c>
      <c r="F6206" s="22" t="s">
        <v>256</v>
      </c>
      <c r="G6206" s="22" t="s">
        <v>12432</v>
      </c>
    </row>
    <row r="6207" spans="1:7" s="23" customFormat="1" ht="94.5" customHeight="1">
      <c r="A6207" s="19" t="s">
        <v>13005</v>
      </c>
      <c r="B6207" s="20" t="s">
        <v>12985</v>
      </c>
      <c r="C6207" s="21">
        <v>4</v>
      </c>
      <c r="D6207" s="22">
        <v>16</v>
      </c>
      <c r="E6207" s="26">
        <f t="shared" si="96"/>
        <v>20</v>
      </c>
      <c r="F6207" s="22" t="s">
        <v>256</v>
      </c>
      <c r="G6207" s="22" t="s">
        <v>12424</v>
      </c>
    </row>
    <row r="6208" spans="1:7" s="23" customFormat="1" ht="94.5" customHeight="1">
      <c r="A6208" s="19" t="s">
        <v>13006</v>
      </c>
      <c r="B6208" s="20" t="s">
        <v>13007</v>
      </c>
      <c r="C6208" s="21"/>
      <c r="D6208" s="22"/>
      <c r="E6208" s="26">
        <f t="shared" si="96"/>
        <v>0</v>
      </c>
      <c r="F6208" s="22"/>
      <c r="G6208" s="22" t="s">
        <v>13008</v>
      </c>
    </row>
    <row r="6209" spans="1:7" s="23" customFormat="1" ht="94.5" customHeight="1">
      <c r="A6209" s="19"/>
      <c r="B6209" s="20" t="s">
        <v>13009</v>
      </c>
      <c r="C6209" s="21"/>
      <c r="D6209" s="22"/>
      <c r="E6209" s="26">
        <f t="shared" si="96"/>
        <v>0</v>
      </c>
      <c r="F6209" s="22"/>
      <c r="G6209" s="22" t="s">
        <v>13010</v>
      </c>
    </row>
    <row r="6210" spans="1:7" s="23" customFormat="1" ht="94.5" customHeight="1">
      <c r="A6210" s="19" t="s">
        <v>13011</v>
      </c>
      <c r="B6210" s="20" t="s">
        <v>13012</v>
      </c>
      <c r="C6210" s="21"/>
      <c r="D6210" s="22"/>
      <c r="E6210" s="26">
        <f t="shared" si="96"/>
        <v>0</v>
      </c>
      <c r="F6210" s="22"/>
      <c r="G6210" s="22" t="s">
        <v>13013</v>
      </c>
    </row>
    <row r="6211" spans="1:7" s="23" customFormat="1" ht="94.5" customHeight="1">
      <c r="A6211" s="19" t="s">
        <v>13014</v>
      </c>
      <c r="B6211" s="20" t="s">
        <v>13015</v>
      </c>
      <c r="C6211" s="21">
        <v>4</v>
      </c>
      <c r="D6211" s="22">
        <v>16</v>
      </c>
      <c r="E6211" s="26">
        <f t="shared" si="96"/>
        <v>20</v>
      </c>
      <c r="F6211" s="22" t="s">
        <v>256</v>
      </c>
      <c r="G6211" s="22" t="s">
        <v>13016</v>
      </c>
    </row>
    <row r="6212" spans="1:7" s="23" customFormat="1" ht="94.5" customHeight="1">
      <c r="A6212" s="19" t="s">
        <v>13017</v>
      </c>
      <c r="B6212" s="20" t="s">
        <v>589</v>
      </c>
      <c r="C6212" s="21">
        <v>4</v>
      </c>
      <c r="D6212" s="22">
        <v>16</v>
      </c>
      <c r="E6212" s="26">
        <f t="shared" si="96"/>
        <v>20</v>
      </c>
      <c r="F6212" s="22" t="s">
        <v>256</v>
      </c>
      <c r="G6212" s="22" t="s">
        <v>21</v>
      </c>
    </row>
    <row r="6213" spans="1:7" s="23" customFormat="1" ht="94.5" customHeight="1">
      <c r="A6213" s="19" t="s">
        <v>13018</v>
      </c>
      <c r="B6213" s="20" t="s">
        <v>13019</v>
      </c>
      <c r="C6213" s="21">
        <v>4</v>
      </c>
      <c r="D6213" s="22">
        <v>1</v>
      </c>
      <c r="E6213" s="26">
        <f t="shared" si="96"/>
        <v>5</v>
      </c>
      <c r="F6213" s="22" t="s">
        <v>256</v>
      </c>
      <c r="G6213" s="22" t="s">
        <v>13020</v>
      </c>
    </row>
    <row r="6214" spans="1:7" s="23" customFormat="1" ht="94.5" customHeight="1">
      <c r="A6214" s="19" t="s">
        <v>13021</v>
      </c>
      <c r="B6214" s="20" t="s">
        <v>632</v>
      </c>
      <c r="C6214" s="21">
        <v>4</v>
      </c>
      <c r="D6214" s="22">
        <v>16</v>
      </c>
      <c r="E6214" s="26">
        <f t="shared" si="96"/>
        <v>20</v>
      </c>
      <c r="F6214" s="22" t="s">
        <v>256</v>
      </c>
      <c r="G6214" s="22" t="s">
        <v>144</v>
      </c>
    </row>
    <row r="6215" spans="1:7" s="23" customFormat="1" ht="94.5" customHeight="1">
      <c r="A6215" s="19" t="s">
        <v>13022</v>
      </c>
      <c r="B6215" s="20" t="s">
        <v>13023</v>
      </c>
      <c r="C6215" s="21">
        <v>4</v>
      </c>
      <c r="D6215" s="22">
        <v>16</v>
      </c>
      <c r="E6215" s="26">
        <f t="shared" si="96"/>
        <v>20</v>
      </c>
      <c r="F6215" s="22" t="s">
        <v>256</v>
      </c>
      <c r="G6215" s="22" t="s">
        <v>13024</v>
      </c>
    </row>
    <row r="6216" spans="1:7" s="23" customFormat="1" ht="94.5" customHeight="1">
      <c r="A6216" s="19" t="s">
        <v>13025</v>
      </c>
      <c r="B6216" s="20" t="s">
        <v>13026</v>
      </c>
      <c r="C6216" s="21"/>
      <c r="D6216" s="22"/>
      <c r="E6216" s="26">
        <f t="shared" si="96"/>
        <v>0</v>
      </c>
      <c r="F6216" s="22"/>
      <c r="G6216" s="22" t="s">
        <v>13027</v>
      </c>
    </row>
    <row r="6217" spans="1:7" s="23" customFormat="1" ht="94.5" customHeight="1">
      <c r="A6217" s="19" t="s">
        <v>13028</v>
      </c>
      <c r="B6217" s="20" t="s">
        <v>13029</v>
      </c>
      <c r="C6217" s="21">
        <v>4</v>
      </c>
      <c r="D6217" s="22">
        <v>28</v>
      </c>
      <c r="E6217" s="26">
        <f t="shared" si="96"/>
        <v>32</v>
      </c>
      <c r="F6217" s="22" t="s">
        <v>256</v>
      </c>
      <c r="G6217" s="22" t="s">
        <v>13030</v>
      </c>
    </row>
    <row r="6218" spans="1:7" s="23" customFormat="1" ht="94.5" customHeight="1">
      <c r="A6218" s="19"/>
      <c r="B6218" s="20" t="s">
        <v>13031</v>
      </c>
      <c r="C6218" s="21"/>
      <c r="D6218" s="22"/>
      <c r="E6218" s="26">
        <f t="shared" ref="E6218:E6281" si="97">C6218+D6218</f>
        <v>0</v>
      </c>
      <c r="F6218" s="22"/>
      <c r="G6218" s="22" t="s">
        <v>13032</v>
      </c>
    </row>
    <row r="6219" spans="1:7" s="23" customFormat="1" ht="94.5" customHeight="1">
      <c r="A6219" s="19" t="s">
        <v>13033</v>
      </c>
      <c r="B6219" s="20" t="s">
        <v>13034</v>
      </c>
      <c r="C6219" s="21">
        <v>4</v>
      </c>
      <c r="D6219" s="22">
        <v>28</v>
      </c>
      <c r="E6219" s="26">
        <f t="shared" si="97"/>
        <v>32</v>
      </c>
      <c r="F6219" s="22" t="s">
        <v>256</v>
      </c>
      <c r="G6219" s="22" t="s">
        <v>13035</v>
      </c>
    </row>
    <row r="6220" spans="1:7" s="23" customFormat="1" ht="94.5" customHeight="1">
      <c r="A6220" s="19" t="s">
        <v>13036</v>
      </c>
      <c r="B6220" s="20" t="s">
        <v>13037</v>
      </c>
      <c r="C6220" s="21">
        <v>4</v>
      </c>
      <c r="D6220" s="22">
        <v>28</v>
      </c>
      <c r="E6220" s="26">
        <f t="shared" si="97"/>
        <v>32</v>
      </c>
      <c r="F6220" s="22" t="s">
        <v>256</v>
      </c>
      <c r="G6220" s="22" t="s">
        <v>13038</v>
      </c>
    </row>
    <row r="6221" spans="1:7" s="23" customFormat="1" ht="94.5" customHeight="1">
      <c r="A6221" s="19" t="s">
        <v>13039</v>
      </c>
      <c r="B6221" s="20" t="s">
        <v>1445</v>
      </c>
      <c r="C6221" s="21">
        <v>4</v>
      </c>
      <c r="D6221" s="22">
        <v>28</v>
      </c>
      <c r="E6221" s="26">
        <f t="shared" si="97"/>
        <v>32</v>
      </c>
      <c r="F6221" s="22" t="s">
        <v>256</v>
      </c>
      <c r="G6221" s="22" t="s">
        <v>27</v>
      </c>
    </row>
    <row r="6222" spans="1:7" s="23" customFormat="1" ht="94.5" customHeight="1">
      <c r="A6222" s="19" t="s">
        <v>13040</v>
      </c>
      <c r="B6222" s="20" t="s">
        <v>13041</v>
      </c>
      <c r="C6222" s="21"/>
      <c r="D6222" s="22"/>
      <c r="E6222" s="26">
        <f t="shared" si="97"/>
        <v>0</v>
      </c>
      <c r="F6222" s="22"/>
      <c r="G6222" s="22" t="s">
        <v>13042</v>
      </c>
    </row>
    <row r="6223" spans="1:7" s="23" customFormat="1" ht="94.5" customHeight="1">
      <c r="A6223" s="19"/>
      <c r="B6223" s="20" t="s">
        <v>13043</v>
      </c>
      <c r="C6223" s="21"/>
      <c r="D6223" s="22"/>
      <c r="E6223" s="26">
        <f t="shared" si="97"/>
        <v>0</v>
      </c>
      <c r="F6223" s="22"/>
      <c r="G6223" s="22" t="s">
        <v>13044</v>
      </c>
    </row>
    <row r="6224" spans="1:7" s="23" customFormat="1" ht="94.5" customHeight="1">
      <c r="A6224" s="19" t="s">
        <v>13045</v>
      </c>
      <c r="B6224" s="20" t="s">
        <v>13046</v>
      </c>
      <c r="C6224" s="21"/>
      <c r="D6224" s="22"/>
      <c r="E6224" s="26">
        <f t="shared" si="97"/>
        <v>0</v>
      </c>
      <c r="F6224" s="22"/>
      <c r="G6224" s="22" t="s">
        <v>13047</v>
      </c>
    </row>
    <row r="6225" spans="1:7" s="23" customFormat="1" ht="94.5" customHeight="1">
      <c r="A6225" s="19" t="s">
        <v>13048</v>
      </c>
      <c r="B6225" s="20" t="s">
        <v>26032</v>
      </c>
      <c r="C6225" s="21">
        <v>4</v>
      </c>
      <c r="D6225" s="22">
        <v>16</v>
      </c>
      <c r="E6225" s="26">
        <f t="shared" si="97"/>
        <v>20</v>
      </c>
      <c r="F6225" s="22" t="s">
        <v>256</v>
      </c>
      <c r="G6225" s="22" t="s">
        <v>26030</v>
      </c>
    </row>
    <row r="6226" spans="1:7" s="23" customFormat="1" ht="94.5" customHeight="1">
      <c r="A6226" s="19"/>
      <c r="B6226" s="20" t="s">
        <v>26033</v>
      </c>
      <c r="C6226" s="21"/>
      <c r="D6226" s="22"/>
      <c r="E6226" s="26">
        <f t="shared" si="97"/>
        <v>0</v>
      </c>
      <c r="F6226" s="22"/>
      <c r="G6226" s="22" t="s">
        <v>26031</v>
      </c>
    </row>
    <row r="6227" spans="1:7" s="23" customFormat="1" ht="94.5" customHeight="1">
      <c r="A6227" s="19" t="s">
        <v>26029</v>
      </c>
      <c r="B6227" s="20" t="s">
        <v>13049</v>
      </c>
      <c r="C6227" s="21">
        <v>4</v>
      </c>
      <c r="D6227" s="22">
        <v>11</v>
      </c>
      <c r="E6227" s="26">
        <f t="shared" si="97"/>
        <v>15</v>
      </c>
      <c r="F6227" s="22" t="s">
        <v>256</v>
      </c>
      <c r="G6227" s="22" t="s">
        <v>13050</v>
      </c>
    </row>
    <row r="6228" spans="1:7" s="23" customFormat="1" ht="94.5" customHeight="1">
      <c r="A6228" s="19" t="s">
        <v>26034</v>
      </c>
      <c r="B6228" s="20" t="s">
        <v>20</v>
      </c>
      <c r="C6228" s="21">
        <v>4</v>
      </c>
      <c r="D6228" s="22">
        <v>16</v>
      </c>
      <c r="E6228" s="26">
        <f t="shared" si="97"/>
        <v>20</v>
      </c>
      <c r="F6228" s="22" t="s">
        <v>256</v>
      </c>
      <c r="G6228" s="22" t="s">
        <v>21</v>
      </c>
    </row>
    <row r="6229" spans="1:7" s="23" customFormat="1" ht="94.5" customHeight="1">
      <c r="A6229" s="19" t="s">
        <v>13051</v>
      </c>
      <c r="B6229" s="20" t="s">
        <v>13052</v>
      </c>
      <c r="C6229" s="21"/>
      <c r="D6229" s="22"/>
      <c r="E6229" s="26">
        <f t="shared" si="97"/>
        <v>0</v>
      </c>
      <c r="F6229" s="22"/>
      <c r="G6229" s="22" t="s">
        <v>13053</v>
      </c>
    </row>
    <row r="6230" spans="1:7" s="23" customFormat="1" ht="94.5" customHeight="1">
      <c r="A6230" s="19" t="s">
        <v>13054</v>
      </c>
      <c r="B6230" s="20" t="s">
        <v>26032</v>
      </c>
      <c r="C6230" s="21">
        <v>4</v>
      </c>
      <c r="D6230" s="22">
        <v>16</v>
      </c>
      <c r="E6230" s="26">
        <f t="shared" si="97"/>
        <v>20</v>
      </c>
      <c r="F6230" s="22" t="s">
        <v>256</v>
      </c>
      <c r="G6230" s="22" t="s">
        <v>26030</v>
      </c>
    </row>
    <row r="6231" spans="1:7" s="23" customFormat="1" ht="94.5" customHeight="1">
      <c r="A6231" s="19"/>
      <c r="B6231" s="20" t="s">
        <v>26033</v>
      </c>
      <c r="C6231" s="21"/>
      <c r="D6231" s="22"/>
      <c r="E6231" s="26">
        <f t="shared" si="97"/>
        <v>0</v>
      </c>
      <c r="F6231" s="22"/>
      <c r="G6231" s="22" t="s">
        <v>26031</v>
      </c>
    </row>
    <row r="6232" spans="1:7" s="23" customFormat="1" ht="94.5" customHeight="1">
      <c r="A6232" s="19" t="s">
        <v>26035</v>
      </c>
      <c r="B6232" s="20" t="s">
        <v>13055</v>
      </c>
      <c r="C6232" s="21">
        <v>4</v>
      </c>
      <c r="D6232" s="22">
        <v>11</v>
      </c>
      <c r="E6232" s="26">
        <f t="shared" si="97"/>
        <v>15</v>
      </c>
      <c r="F6232" s="22" t="s">
        <v>256</v>
      </c>
      <c r="G6232" s="22" t="s">
        <v>13056</v>
      </c>
    </row>
    <row r="6233" spans="1:7" s="23" customFormat="1" ht="94.5" customHeight="1">
      <c r="A6233" s="19" t="s">
        <v>26036</v>
      </c>
      <c r="B6233" s="20" t="s">
        <v>20</v>
      </c>
      <c r="C6233" s="21">
        <v>4</v>
      </c>
      <c r="D6233" s="22">
        <v>16</v>
      </c>
      <c r="E6233" s="26">
        <f t="shared" si="97"/>
        <v>20</v>
      </c>
      <c r="F6233" s="22" t="s">
        <v>256</v>
      </c>
      <c r="G6233" s="22" t="s">
        <v>21</v>
      </c>
    </row>
    <row r="6234" spans="1:7" s="23" customFormat="1" ht="94.5" customHeight="1">
      <c r="A6234" s="19" t="s">
        <v>13057</v>
      </c>
      <c r="B6234" s="20" t="s">
        <v>13058</v>
      </c>
      <c r="C6234" s="21"/>
      <c r="D6234" s="22"/>
      <c r="E6234" s="26">
        <f t="shared" si="97"/>
        <v>0</v>
      </c>
      <c r="F6234" s="22"/>
      <c r="G6234" s="22" t="s">
        <v>13059</v>
      </c>
    </row>
    <row r="6235" spans="1:7" s="23" customFormat="1" ht="94.5" customHeight="1">
      <c r="A6235" s="19"/>
      <c r="B6235" s="20" t="s">
        <v>26032</v>
      </c>
      <c r="C6235" s="21"/>
      <c r="D6235" s="22"/>
      <c r="E6235" s="26">
        <f t="shared" si="97"/>
        <v>0</v>
      </c>
      <c r="F6235" s="22"/>
      <c r="G6235" s="22" t="s">
        <v>26030</v>
      </c>
    </row>
    <row r="6236" spans="1:7" s="23" customFormat="1" ht="94.5" customHeight="1">
      <c r="A6236" s="19" t="s">
        <v>26037</v>
      </c>
      <c r="B6236" s="20" t="s">
        <v>13060</v>
      </c>
      <c r="C6236" s="21">
        <v>1</v>
      </c>
      <c r="D6236" s="22">
        <v>2</v>
      </c>
      <c r="E6236" s="26">
        <f t="shared" si="97"/>
        <v>3</v>
      </c>
      <c r="F6236" s="22" t="s">
        <v>256</v>
      </c>
      <c r="G6236" s="22" t="s">
        <v>13061</v>
      </c>
    </row>
    <row r="6237" spans="1:7" s="23" customFormat="1" ht="94.5" customHeight="1">
      <c r="A6237" s="19" t="s">
        <v>26038</v>
      </c>
      <c r="B6237" s="20" t="s">
        <v>26039</v>
      </c>
      <c r="C6237" s="21">
        <v>4</v>
      </c>
      <c r="D6237" s="22">
        <v>0</v>
      </c>
      <c r="E6237" s="26">
        <f t="shared" si="97"/>
        <v>4</v>
      </c>
      <c r="F6237" s="22" t="s">
        <v>256</v>
      </c>
      <c r="G6237" s="22" t="s">
        <v>26040</v>
      </c>
    </row>
    <row r="6238" spans="1:7" s="23" customFormat="1" ht="94.5" customHeight="1">
      <c r="A6238" s="19" t="s">
        <v>26041</v>
      </c>
      <c r="B6238" s="20" t="s">
        <v>170</v>
      </c>
      <c r="C6238" s="21">
        <v>4</v>
      </c>
      <c r="D6238" s="22">
        <v>16</v>
      </c>
      <c r="E6238" s="26">
        <f t="shared" si="97"/>
        <v>20</v>
      </c>
      <c r="F6238" s="22" t="s">
        <v>256</v>
      </c>
      <c r="G6238" s="22" t="s">
        <v>21</v>
      </c>
    </row>
    <row r="6239" spans="1:7" s="23" customFormat="1" ht="94.5" customHeight="1">
      <c r="A6239" s="19"/>
      <c r="B6239" s="20" t="s">
        <v>26033</v>
      </c>
      <c r="C6239" s="21"/>
      <c r="D6239" s="22"/>
      <c r="E6239" s="26">
        <f t="shared" si="97"/>
        <v>0</v>
      </c>
      <c r="F6239" s="22"/>
      <c r="G6239" s="22" t="s">
        <v>26031</v>
      </c>
    </row>
    <row r="6240" spans="1:7" s="23" customFormat="1" ht="94.5" customHeight="1">
      <c r="A6240" s="19" t="s">
        <v>26042</v>
      </c>
      <c r="B6240" s="20" t="s">
        <v>26044</v>
      </c>
      <c r="C6240" s="21">
        <v>1</v>
      </c>
      <c r="D6240" s="22">
        <v>3</v>
      </c>
      <c r="E6240" s="26">
        <f t="shared" si="97"/>
        <v>4</v>
      </c>
      <c r="F6240" s="22" t="s">
        <v>256</v>
      </c>
      <c r="G6240" s="22" t="s">
        <v>26045</v>
      </c>
    </row>
    <row r="6241" spans="1:7" s="23" customFormat="1" ht="94.5" customHeight="1">
      <c r="A6241" s="19" t="s">
        <v>26043</v>
      </c>
      <c r="B6241" s="20" t="s">
        <v>25661</v>
      </c>
      <c r="C6241" s="21">
        <v>4</v>
      </c>
      <c r="D6241" s="22">
        <v>16</v>
      </c>
      <c r="E6241" s="26">
        <f t="shared" si="97"/>
        <v>20</v>
      </c>
      <c r="F6241" s="22" t="s">
        <v>256</v>
      </c>
      <c r="G6241" s="22" t="s">
        <v>25575</v>
      </c>
    </row>
    <row r="6242" spans="1:7" s="23" customFormat="1" ht="94.5" customHeight="1">
      <c r="A6242" s="19" t="s">
        <v>26046</v>
      </c>
      <c r="B6242" s="20" t="s">
        <v>13062</v>
      </c>
      <c r="C6242" s="21"/>
      <c r="D6242" s="22"/>
      <c r="E6242" s="26">
        <f t="shared" si="97"/>
        <v>0</v>
      </c>
      <c r="F6242" s="22"/>
      <c r="G6242" s="22" t="s">
        <v>11491</v>
      </c>
    </row>
    <row r="6243" spans="1:7" s="23" customFormat="1" ht="94.5" customHeight="1">
      <c r="A6243" s="19" t="s">
        <v>26047</v>
      </c>
      <c r="B6243" s="20" t="s">
        <v>26032</v>
      </c>
      <c r="C6243" s="21">
        <v>4</v>
      </c>
      <c r="D6243" s="22">
        <v>16</v>
      </c>
      <c r="E6243" s="26">
        <f t="shared" si="97"/>
        <v>20</v>
      </c>
      <c r="F6243" s="22" t="s">
        <v>256</v>
      </c>
      <c r="G6243" s="22" t="s">
        <v>26030</v>
      </c>
    </row>
    <row r="6244" spans="1:7" s="23" customFormat="1" ht="94.5" customHeight="1">
      <c r="A6244" s="19" t="s">
        <v>26048</v>
      </c>
      <c r="B6244" s="20" t="s">
        <v>26033</v>
      </c>
      <c r="C6244" s="21">
        <v>4</v>
      </c>
      <c r="D6244" s="22">
        <v>16</v>
      </c>
      <c r="E6244" s="26">
        <f t="shared" si="97"/>
        <v>20</v>
      </c>
      <c r="F6244" s="22" t="s">
        <v>256</v>
      </c>
      <c r="G6244" s="22" t="s">
        <v>26031</v>
      </c>
    </row>
    <row r="6245" spans="1:7" s="23" customFormat="1" ht="94.5" customHeight="1">
      <c r="A6245" s="19"/>
      <c r="B6245" s="20" t="s">
        <v>1530</v>
      </c>
      <c r="C6245" s="21"/>
      <c r="D6245" s="22"/>
      <c r="E6245" s="26">
        <f t="shared" si="97"/>
        <v>0</v>
      </c>
      <c r="F6245" s="22"/>
      <c r="G6245" s="22" t="s">
        <v>66</v>
      </c>
    </row>
    <row r="6246" spans="1:7" s="23" customFormat="1" ht="94.5" customHeight="1">
      <c r="A6246" s="19" t="s">
        <v>13063</v>
      </c>
      <c r="B6246" s="20" t="s">
        <v>13064</v>
      </c>
      <c r="C6246" s="21">
        <v>4</v>
      </c>
      <c r="D6246" s="22">
        <v>16</v>
      </c>
      <c r="E6246" s="26">
        <f t="shared" si="97"/>
        <v>20</v>
      </c>
      <c r="F6246" s="22" t="s">
        <v>256</v>
      </c>
      <c r="G6246" s="22" t="s">
        <v>13047</v>
      </c>
    </row>
    <row r="6247" spans="1:7" s="23" customFormat="1" ht="94.5" customHeight="1">
      <c r="A6247" s="19" t="s">
        <v>13065</v>
      </c>
      <c r="B6247" s="20" t="s">
        <v>13066</v>
      </c>
      <c r="C6247" s="21">
        <v>4</v>
      </c>
      <c r="D6247" s="22">
        <v>16</v>
      </c>
      <c r="E6247" s="26">
        <f t="shared" si="97"/>
        <v>20</v>
      </c>
      <c r="F6247" s="22" t="s">
        <v>256</v>
      </c>
      <c r="G6247" s="22" t="s">
        <v>13067</v>
      </c>
    </row>
    <row r="6248" spans="1:7" s="23" customFormat="1" ht="94.5" customHeight="1">
      <c r="A6248" s="19" t="s">
        <v>13068</v>
      </c>
      <c r="B6248" s="20" t="s">
        <v>13069</v>
      </c>
      <c r="C6248" s="21">
        <v>4</v>
      </c>
      <c r="D6248" s="22">
        <v>16</v>
      </c>
      <c r="E6248" s="26">
        <f t="shared" si="97"/>
        <v>20</v>
      </c>
      <c r="F6248" s="22" t="s">
        <v>256</v>
      </c>
      <c r="G6248" s="22" t="s">
        <v>13070</v>
      </c>
    </row>
    <row r="6249" spans="1:7" s="23" customFormat="1" ht="94.5" customHeight="1">
      <c r="A6249" s="19" t="s">
        <v>13071</v>
      </c>
      <c r="B6249" s="20" t="s">
        <v>13072</v>
      </c>
      <c r="C6249" s="21">
        <v>4</v>
      </c>
      <c r="D6249" s="22">
        <v>16</v>
      </c>
      <c r="E6249" s="26">
        <f t="shared" si="97"/>
        <v>20</v>
      </c>
      <c r="F6249" s="22" t="s">
        <v>256</v>
      </c>
      <c r="G6249" s="22" t="s">
        <v>11491</v>
      </c>
    </row>
    <row r="6250" spans="1:7" s="23" customFormat="1" ht="94.5" customHeight="1">
      <c r="A6250" s="19" t="s">
        <v>13073</v>
      </c>
      <c r="B6250" s="20" t="s">
        <v>13074</v>
      </c>
      <c r="C6250" s="21"/>
      <c r="D6250" s="22"/>
      <c r="E6250" s="26">
        <f t="shared" si="97"/>
        <v>0</v>
      </c>
      <c r="F6250" s="22"/>
      <c r="G6250" s="22" t="s">
        <v>13075</v>
      </c>
    </row>
    <row r="6251" spans="1:7" s="23" customFormat="1" ht="94.5" customHeight="1">
      <c r="A6251" s="19" t="s">
        <v>13076</v>
      </c>
      <c r="B6251" s="20" t="s">
        <v>13077</v>
      </c>
      <c r="C6251" s="21">
        <v>4</v>
      </c>
      <c r="D6251" s="22">
        <v>16</v>
      </c>
      <c r="E6251" s="26">
        <f t="shared" si="97"/>
        <v>20</v>
      </c>
      <c r="F6251" s="22" t="s">
        <v>256</v>
      </c>
      <c r="G6251" s="22" t="s">
        <v>13078</v>
      </c>
    </row>
    <row r="6252" spans="1:7" s="23" customFormat="1" ht="94.5" customHeight="1">
      <c r="A6252" s="19" t="s">
        <v>13079</v>
      </c>
      <c r="B6252" s="20" t="s">
        <v>1445</v>
      </c>
      <c r="C6252" s="21">
        <v>4</v>
      </c>
      <c r="D6252" s="22">
        <v>1</v>
      </c>
      <c r="E6252" s="26">
        <f t="shared" si="97"/>
        <v>5</v>
      </c>
      <c r="F6252" s="22" t="s">
        <v>256</v>
      </c>
      <c r="G6252" s="22" t="s">
        <v>27</v>
      </c>
    </row>
    <row r="6253" spans="1:7" s="23" customFormat="1" ht="94.5" customHeight="1">
      <c r="A6253" s="19" t="s">
        <v>13080</v>
      </c>
      <c r="B6253" s="20" t="s">
        <v>13081</v>
      </c>
      <c r="C6253" s="21">
        <v>4</v>
      </c>
      <c r="D6253" s="22">
        <v>1</v>
      </c>
      <c r="E6253" s="26">
        <f t="shared" si="97"/>
        <v>5</v>
      </c>
      <c r="F6253" s="22" t="s">
        <v>256</v>
      </c>
      <c r="G6253" s="22" t="s">
        <v>13082</v>
      </c>
    </row>
    <row r="6254" spans="1:7" s="23" customFormat="1" ht="94.5" customHeight="1">
      <c r="A6254" s="19" t="s">
        <v>13083</v>
      </c>
      <c r="B6254" s="20" t="s">
        <v>13084</v>
      </c>
      <c r="C6254" s="21">
        <v>4</v>
      </c>
      <c r="D6254" s="22">
        <v>1</v>
      </c>
      <c r="E6254" s="26">
        <f t="shared" si="97"/>
        <v>5</v>
      </c>
      <c r="F6254" s="22" t="s">
        <v>256</v>
      </c>
      <c r="G6254" s="22" t="s">
        <v>13085</v>
      </c>
    </row>
    <row r="6255" spans="1:7" s="23" customFormat="1" ht="94.5" customHeight="1">
      <c r="A6255" s="19" t="s">
        <v>13086</v>
      </c>
      <c r="B6255" s="20" t="s">
        <v>13087</v>
      </c>
      <c r="C6255" s="21"/>
      <c r="D6255" s="22"/>
      <c r="E6255" s="26">
        <f t="shared" si="97"/>
        <v>0</v>
      </c>
      <c r="F6255" s="22"/>
      <c r="G6255" s="22" t="s">
        <v>13088</v>
      </c>
    </row>
    <row r="6256" spans="1:7" s="23" customFormat="1" ht="94.5" customHeight="1">
      <c r="A6256" s="19"/>
      <c r="B6256" s="20" t="s">
        <v>13089</v>
      </c>
      <c r="C6256" s="21"/>
      <c r="D6256" s="22"/>
      <c r="E6256" s="26">
        <f t="shared" si="97"/>
        <v>0</v>
      </c>
      <c r="F6256" s="22"/>
      <c r="G6256" s="22" t="s">
        <v>13090</v>
      </c>
    </row>
    <row r="6257" spans="1:7" s="23" customFormat="1" ht="94.5" customHeight="1">
      <c r="A6257" s="19" t="s">
        <v>13091</v>
      </c>
      <c r="B6257" s="20" t="s">
        <v>13092</v>
      </c>
      <c r="C6257" s="21">
        <v>4</v>
      </c>
      <c r="D6257" s="22">
        <v>0</v>
      </c>
      <c r="E6257" s="26">
        <f t="shared" si="97"/>
        <v>4</v>
      </c>
      <c r="F6257" s="22" t="s">
        <v>256</v>
      </c>
      <c r="G6257" s="22" t="s">
        <v>13093</v>
      </c>
    </row>
    <row r="6258" spans="1:7" s="23" customFormat="1" ht="94.5" customHeight="1">
      <c r="A6258" s="19" t="s">
        <v>13094</v>
      </c>
      <c r="B6258" s="20" t="s">
        <v>49</v>
      </c>
      <c r="C6258" s="21">
        <v>4</v>
      </c>
      <c r="D6258" s="22">
        <v>0</v>
      </c>
      <c r="E6258" s="26">
        <f t="shared" si="97"/>
        <v>4</v>
      </c>
      <c r="F6258" s="22" t="s">
        <v>256</v>
      </c>
      <c r="G6258" s="22" t="s">
        <v>144</v>
      </c>
    </row>
    <row r="6259" spans="1:7" s="23" customFormat="1" ht="94.5" customHeight="1">
      <c r="A6259" s="19"/>
      <c r="B6259" s="20" t="s">
        <v>13095</v>
      </c>
      <c r="C6259" s="21"/>
      <c r="D6259" s="22"/>
      <c r="E6259" s="26">
        <f t="shared" si="97"/>
        <v>0</v>
      </c>
      <c r="F6259" s="22"/>
      <c r="G6259" s="22" t="s">
        <v>13096</v>
      </c>
    </row>
    <row r="6260" spans="1:7" s="23" customFormat="1" ht="94.5" customHeight="1">
      <c r="A6260" s="19" t="s">
        <v>13097</v>
      </c>
      <c r="B6260" s="20" t="s">
        <v>13098</v>
      </c>
      <c r="C6260" s="21">
        <v>4</v>
      </c>
      <c r="D6260" s="22">
        <v>28</v>
      </c>
      <c r="E6260" s="26">
        <f t="shared" si="97"/>
        <v>32</v>
      </c>
      <c r="F6260" s="22" t="s">
        <v>256</v>
      </c>
      <c r="G6260" s="22" t="s">
        <v>13093</v>
      </c>
    </row>
    <row r="6261" spans="1:7" s="23" customFormat="1" ht="94.5" customHeight="1">
      <c r="A6261" s="19" t="s">
        <v>13099</v>
      </c>
      <c r="B6261" s="20" t="s">
        <v>175</v>
      </c>
      <c r="C6261" s="21"/>
      <c r="D6261" s="22"/>
      <c r="E6261" s="26">
        <f t="shared" si="97"/>
        <v>0</v>
      </c>
      <c r="F6261" s="22"/>
      <c r="G6261" s="22" t="s">
        <v>176</v>
      </c>
    </row>
    <row r="6262" spans="1:7" s="23" customFormat="1" ht="94.5" customHeight="1">
      <c r="A6262" s="19" t="s">
        <v>13100</v>
      </c>
      <c r="B6262" s="20" t="s">
        <v>13101</v>
      </c>
      <c r="C6262" s="21">
        <v>4</v>
      </c>
      <c r="D6262" s="22">
        <v>0</v>
      </c>
      <c r="E6262" s="26">
        <f t="shared" si="97"/>
        <v>4</v>
      </c>
      <c r="F6262" s="22" t="s">
        <v>256</v>
      </c>
      <c r="G6262" s="22" t="s">
        <v>13102</v>
      </c>
    </row>
    <row r="6263" spans="1:7" s="23" customFormat="1" ht="94.5" customHeight="1">
      <c r="A6263" s="19" t="s">
        <v>13103</v>
      </c>
      <c r="B6263" s="20" t="s">
        <v>20</v>
      </c>
      <c r="C6263" s="21">
        <v>4</v>
      </c>
      <c r="D6263" s="22">
        <v>28</v>
      </c>
      <c r="E6263" s="26">
        <f t="shared" si="97"/>
        <v>32</v>
      </c>
      <c r="F6263" s="22" t="s">
        <v>256</v>
      </c>
      <c r="G6263" s="22" t="s">
        <v>21</v>
      </c>
    </row>
    <row r="6264" spans="1:7" s="23" customFormat="1" ht="94.5" customHeight="1">
      <c r="A6264" s="19" t="s">
        <v>13104</v>
      </c>
      <c r="B6264" s="20" t="s">
        <v>13105</v>
      </c>
      <c r="C6264" s="21"/>
      <c r="D6264" s="22"/>
      <c r="E6264" s="26">
        <f t="shared" si="97"/>
        <v>0</v>
      </c>
      <c r="F6264" s="22"/>
      <c r="G6264" s="22" t="s">
        <v>13106</v>
      </c>
    </row>
    <row r="6265" spans="1:7" s="23" customFormat="1" ht="94.5" customHeight="1">
      <c r="A6265" s="19" t="s">
        <v>13107</v>
      </c>
      <c r="B6265" s="20" t="s">
        <v>13108</v>
      </c>
      <c r="C6265" s="21">
        <v>4</v>
      </c>
      <c r="D6265" s="22">
        <v>0</v>
      </c>
      <c r="E6265" s="26">
        <f t="shared" si="97"/>
        <v>4</v>
      </c>
      <c r="F6265" s="22" t="s">
        <v>256</v>
      </c>
      <c r="G6265" s="22" t="s">
        <v>13102</v>
      </c>
    </row>
    <row r="6266" spans="1:7" s="23" customFormat="1" ht="94.5" customHeight="1">
      <c r="A6266" s="19" t="s">
        <v>13109</v>
      </c>
      <c r="B6266" s="20" t="s">
        <v>20</v>
      </c>
      <c r="C6266" s="21">
        <v>4</v>
      </c>
      <c r="D6266" s="22">
        <v>28</v>
      </c>
      <c r="E6266" s="26">
        <f t="shared" si="97"/>
        <v>32</v>
      </c>
      <c r="F6266" s="22" t="s">
        <v>256</v>
      </c>
      <c r="G6266" s="22" t="s">
        <v>21</v>
      </c>
    </row>
    <row r="6267" spans="1:7" s="23" customFormat="1" ht="94.5" customHeight="1">
      <c r="A6267" s="19" t="s">
        <v>13110</v>
      </c>
      <c r="B6267" s="20" t="s">
        <v>65</v>
      </c>
      <c r="C6267" s="21"/>
      <c r="D6267" s="22"/>
      <c r="E6267" s="26">
        <f t="shared" si="97"/>
        <v>0</v>
      </c>
      <c r="F6267" s="22"/>
      <c r="G6267" s="22" t="s">
        <v>66</v>
      </c>
    </row>
    <row r="6268" spans="1:7" s="23" customFormat="1" ht="94.5" customHeight="1">
      <c r="A6268" s="19" t="s">
        <v>13111</v>
      </c>
      <c r="B6268" s="20" t="s">
        <v>13112</v>
      </c>
      <c r="C6268" s="21">
        <v>4</v>
      </c>
      <c r="D6268" s="22">
        <v>16</v>
      </c>
      <c r="E6268" s="26">
        <f t="shared" si="97"/>
        <v>20</v>
      </c>
      <c r="F6268" s="22" t="s">
        <v>256</v>
      </c>
      <c r="G6268" s="22" t="s">
        <v>13113</v>
      </c>
    </row>
    <row r="6269" spans="1:7" s="23" customFormat="1" ht="94.5" customHeight="1">
      <c r="A6269" s="19" t="s">
        <v>13114</v>
      </c>
      <c r="B6269" s="20" t="s">
        <v>20</v>
      </c>
      <c r="C6269" s="21">
        <v>4</v>
      </c>
      <c r="D6269" s="22">
        <v>28</v>
      </c>
      <c r="E6269" s="26">
        <f t="shared" si="97"/>
        <v>32</v>
      </c>
      <c r="F6269" s="22" t="s">
        <v>256</v>
      </c>
      <c r="G6269" s="22" t="s">
        <v>237</v>
      </c>
    </row>
    <row r="6270" spans="1:7" s="23" customFormat="1" ht="94.5" customHeight="1">
      <c r="A6270" s="19" t="s">
        <v>13115</v>
      </c>
      <c r="B6270" s="20" t="s">
        <v>13116</v>
      </c>
      <c r="C6270" s="21"/>
      <c r="D6270" s="22"/>
      <c r="E6270" s="26">
        <f t="shared" si="97"/>
        <v>0</v>
      </c>
      <c r="F6270" s="22"/>
      <c r="G6270" s="22" t="s">
        <v>13117</v>
      </c>
    </row>
    <row r="6271" spans="1:7" s="23" customFormat="1" ht="94.5" customHeight="1">
      <c r="A6271" s="19"/>
      <c r="B6271" s="20" t="s">
        <v>13118</v>
      </c>
      <c r="C6271" s="21"/>
      <c r="D6271" s="22"/>
      <c r="E6271" s="26">
        <f t="shared" si="97"/>
        <v>0</v>
      </c>
      <c r="F6271" s="22"/>
      <c r="G6271" s="22" t="s">
        <v>13119</v>
      </c>
    </row>
    <row r="6272" spans="1:7" s="23" customFormat="1" ht="94.5" customHeight="1">
      <c r="A6272" s="19" t="s">
        <v>13120</v>
      </c>
      <c r="B6272" s="20" t="s">
        <v>13121</v>
      </c>
      <c r="C6272" s="21">
        <v>4</v>
      </c>
      <c r="D6272" s="22">
        <v>1</v>
      </c>
      <c r="E6272" s="26">
        <f t="shared" si="97"/>
        <v>5</v>
      </c>
      <c r="F6272" s="22" t="s">
        <v>256</v>
      </c>
      <c r="G6272" s="22" t="s">
        <v>13122</v>
      </c>
    </row>
    <row r="6273" spans="1:7" s="23" customFormat="1" ht="94.5" customHeight="1">
      <c r="A6273" s="19" t="s">
        <v>13123</v>
      </c>
      <c r="B6273" s="20" t="s">
        <v>49</v>
      </c>
      <c r="C6273" s="21">
        <v>4</v>
      </c>
      <c r="D6273" s="22">
        <v>1</v>
      </c>
      <c r="E6273" s="26">
        <f t="shared" si="97"/>
        <v>5</v>
      </c>
      <c r="F6273" s="22" t="s">
        <v>256</v>
      </c>
      <c r="G6273" s="22" t="s">
        <v>144</v>
      </c>
    </row>
    <row r="6274" spans="1:7" s="23" customFormat="1" ht="94.5" customHeight="1">
      <c r="A6274" s="19" t="s">
        <v>13124</v>
      </c>
      <c r="B6274" s="20" t="s">
        <v>26</v>
      </c>
      <c r="C6274" s="21">
        <v>4</v>
      </c>
      <c r="D6274" s="22">
        <v>1</v>
      </c>
      <c r="E6274" s="26">
        <f t="shared" si="97"/>
        <v>5</v>
      </c>
      <c r="F6274" s="22" t="s">
        <v>256</v>
      </c>
      <c r="G6274" s="22" t="s">
        <v>27</v>
      </c>
    </row>
    <row r="6275" spans="1:7" s="23" customFormat="1" ht="94.5" customHeight="1">
      <c r="A6275" s="19" t="s">
        <v>13125</v>
      </c>
      <c r="B6275" s="20" t="s">
        <v>13126</v>
      </c>
      <c r="C6275" s="21">
        <v>4</v>
      </c>
      <c r="D6275" s="22">
        <v>28</v>
      </c>
      <c r="E6275" s="26">
        <f t="shared" si="97"/>
        <v>32</v>
      </c>
      <c r="F6275" s="22" t="s">
        <v>256</v>
      </c>
      <c r="G6275" s="22" t="s">
        <v>13127</v>
      </c>
    </row>
    <row r="6276" spans="1:7" s="23" customFormat="1" ht="94.5" customHeight="1">
      <c r="A6276" s="19" t="s">
        <v>13128</v>
      </c>
      <c r="B6276" s="20" t="s">
        <v>13129</v>
      </c>
      <c r="C6276" s="21"/>
      <c r="D6276" s="22"/>
      <c r="E6276" s="26">
        <f t="shared" si="97"/>
        <v>0</v>
      </c>
      <c r="F6276" s="22"/>
      <c r="G6276" s="22" t="s">
        <v>13130</v>
      </c>
    </row>
    <row r="6277" spans="1:7" s="23" customFormat="1" ht="94.5" customHeight="1">
      <c r="A6277" s="19" t="s">
        <v>13131</v>
      </c>
      <c r="B6277" s="20" t="s">
        <v>13132</v>
      </c>
      <c r="C6277" s="21"/>
      <c r="D6277" s="22"/>
      <c r="E6277" s="26">
        <f t="shared" si="97"/>
        <v>0</v>
      </c>
      <c r="F6277" s="22"/>
      <c r="G6277" s="22" t="s">
        <v>13133</v>
      </c>
    </row>
    <row r="6278" spans="1:7" s="23" customFormat="1" ht="94.5" customHeight="1">
      <c r="A6278" s="19" t="s">
        <v>13134</v>
      </c>
      <c r="B6278" s="20" t="s">
        <v>13135</v>
      </c>
      <c r="C6278" s="21">
        <v>4</v>
      </c>
      <c r="D6278" s="22">
        <v>51</v>
      </c>
      <c r="E6278" s="26">
        <f t="shared" si="97"/>
        <v>55</v>
      </c>
      <c r="F6278" s="22" t="s">
        <v>8853</v>
      </c>
      <c r="G6278" s="22" t="s">
        <v>13136</v>
      </c>
    </row>
    <row r="6279" spans="1:7" s="23" customFormat="1" ht="94.5" customHeight="1">
      <c r="A6279" s="19" t="s">
        <v>13137</v>
      </c>
      <c r="B6279" s="20" t="s">
        <v>20</v>
      </c>
      <c r="C6279" s="21">
        <v>4</v>
      </c>
      <c r="D6279" s="22">
        <v>51</v>
      </c>
      <c r="E6279" s="26">
        <f t="shared" si="97"/>
        <v>55</v>
      </c>
      <c r="F6279" s="22" t="s">
        <v>8853</v>
      </c>
      <c r="G6279" s="22" t="s">
        <v>237</v>
      </c>
    </row>
    <row r="6280" spans="1:7" s="23" customFormat="1" ht="94.5" customHeight="1">
      <c r="A6280" s="19" t="s">
        <v>13138</v>
      </c>
      <c r="B6280" s="20" t="s">
        <v>13139</v>
      </c>
      <c r="C6280" s="21">
        <v>4</v>
      </c>
      <c r="D6280" s="22">
        <v>51</v>
      </c>
      <c r="E6280" s="26">
        <f t="shared" si="97"/>
        <v>55</v>
      </c>
      <c r="F6280" s="22" t="s">
        <v>8853</v>
      </c>
      <c r="G6280" s="22" t="s">
        <v>13140</v>
      </c>
    </row>
    <row r="6281" spans="1:7" s="23" customFormat="1" ht="94.5" customHeight="1">
      <c r="A6281" s="19" t="s">
        <v>13141</v>
      </c>
      <c r="B6281" s="20" t="s">
        <v>13142</v>
      </c>
      <c r="C6281" s="21"/>
      <c r="D6281" s="22"/>
      <c r="E6281" s="26">
        <f t="shared" si="97"/>
        <v>0</v>
      </c>
      <c r="F6281" s="22"/>
      <c r="G6281" s="22" t="s">
        <v>13143</v>
      </c>
    </row>
    <row r="6282" spans="1:7" s="23" customFormat="1" ht="94.5" customHeight="1">
      <c r="A6282" s="19" t="s">
        <v>13144</v>
      </c>
      <c r="B6282" s="20" t="s">
        <v>13145</v>
      </c>
      <c r="C6282" s="21"/>
      <c r="D6282" s="22"/>
      <c r="E6282" s="26">
        <f t="shared" ref="E6282:E6345" si="98">C6282+D6282</f>
        <v>0</v>
      </c>
      <c r="F6282" s="22"/>
      <c r="G6282" s="22" t="s">
        <v>13146</v>
      </c>
    </row>
    <row r="6283" spans="1:7" s="23" customFormat="1" ht="94.5" customHeight="1">
      <c r="A6283" s="19" t="s">
        <v>13147</v>
      </c>
      <c r="B6283" s="20" t="s">
        <v>13148</v>
      </c>
      <c r="C6283" s="21">
        <v>4</v>
      </c>
      <c r="D6283" s="22">
        <v>51</v>
      </c>
      <c r="E6283" s="26">
        <f t="shared" si="98"/>
        <v>55</v>
      </c>
      <c r="F6283" s="22" t="s">
        <v>8853</v>
      </c>
      <c r="G6283" s="22" t="s">
        <v>13149</v>
      </c>
    </row>
    <row r="6284" spans="1:7" s="23" customFormat="1" ht="94.5" customHeight="1">
      <c r="A6284" s="19" t="s">
        <v>13150</v>
      </c>
      <c r="B6284" s="20" t="s">
        <v>13151</v>
      </c>
      <c r="C6284" s="21">
        <v>4</v>
      </c>
      <c r="D6284" s="22">
        <v>51</v>
      </c>
      <c r="E6284" s="26">
        <f t="shared" si="98"/>
        <v>55</v>
      </c>
      <c r="F6284" s="22" t="s">
        <v>8853</v>
      </c>
      <c r="G6284" s="22" t="s">
        <v>13152</v>
      </c>
    </row>
    <row r="6285" spans="1:7" s="23" customFormat="1" ht="94.5" customHeight="1">
      <c r="A6285" s="19" t="s">
        <v>13153</v>
      </c>
      <c r="B6285" s="20" t="s">
        <v>13154</v>
      </c>
      <c r="C6285" s="21">
        <v>4</v>
      </c>
      <c r="D6285" s="22">
        <v>51</v>
      </c>
      <c r="E6285" s="26">
        <f t="shared" si="98"/>
        <v>55</v>
      </c>
      <c r="F6285" s="22" t="s">
        <v>8853</v>
      </c>
      <c r="G6285" s="22" t="s">
        <v>13155</v>
      </c>
    </row>
    <row r="6286" spans="1:7" s="23" customFormat="1" ht="94.5" customHeight="1">
      <c r="A6286" s="19" t="s">
        <v>13156</v>
      </c>
      <c r="B6286" s="20" t="s">
        <v>13157</v>
      </c>
      <c r="C6286" s="21">
        <v>4</v>
      </c>
      <c r="D6286" s="22">
        <v>51</v>
      </c>
      <c r="E6286" s="26">
        <f t="shared" si="98"/>
        <v>55</v>
      </c>
      <c r="F6286" s="22" t="s">
        <v>8853</v>
      </c>
      <c r="G6286" s="22" t="s">
        <v>13158</v>
      </c>
    </row>
    <row r="6287" spans="1:7" s="23" customFormat="1" ht="94.5" customHeight="1">
      <c r="A6287" s="19" t="s">
        <v>13159</v>
      </c>
      <c r="B6287" s="20" t="s">
        <v>13160</v>
      </c>
      <c r="C6287" s="21">
        <v>4</v>
      </c>
      <c r="D6287" s="22">
        <v>51</v>
      </c>
      <c r="E6287" s="26">
        <f t="shared" si="98"/>
        <v>55</v>
      </c>
      <c r="F6287" s="22" t="s">
        <v>8853</v>
      </c>
      <c r="G6287" s="22" t="s">
        <v>13161</v>
      </c>
    </row>
    <row r="6288" spans="1:7" s="23" customFormat="1" ht="94.5" customHeight="1">
      <c r="A6288" s="19" t="s">
        <v>13162</v>
      </c>
      <c r="B6288" s="20" t="s">
        <v>13163</v>
      </c>
      <c r="C6288" s="21">
        <v>4</v>
      </c>
      <c r="D6288" s="22">
        <v>51</v>
      </c>
      <c r="E6288" s="26">
        <f t="shared" si="98"/>
        <v>55</v>
      </c>
      <c r="F6288" s="22" t="s">
        <v>8853</v>
      </c>
      <c r="G6288" s="22" t="s">
        <v>13164</v>
      </c>
    </row>
    <row r="6289" spans="1:7" s="23" customFormat="1" ht="94.5" customHeight="1">
      <c r="A6289" s="19" t="s">
        <v>13165</v>
      </c>
      <c r="B6289" s="20" t="s">
        <v>20</v>
      </c>
      <c r="C6289" s="21">
        <v>4</v>
      </c>
      <c r="D6289" s="22">
        <v>51</v>
      </c>
      <c r="E6289" s="26">
        <f t="shared" si="98"/>
        <v>55</v>
      </c>
      <c r="F6289" s="22" t="s">
        <v>8853</v>
      </c>
      <c r="G6289" s="22" t="s">
        <v>237</v>
      </c>
    </row>
    <row r="6290" spans="1:7" s="23" customFormat="1" ht="94.5" customHeight="1">
      <c r="A6290" s="19" t="s">
        <v>13166</v>
      </c>
      <c r="B6290" s="20" t="s">
        <v>13167</v>
      </c>
      <c r="C6290" s="21">
        <v>4</v>
      </c>
      <c r="D6290" s="22">
        <v>51</v>
      </c>
      <c r="E6290" s="26">
        <f t="shared" si="98"/>
        <v>55</v>
      </c>
      <c r="F6290" s="22" t="s">
        <v>8853</v>
      </c>
      <c r="G6290" s="22" t="s">
        <v>13168</v>
      </c>
    </row>
    <row r="6291" spans="1:7" s="23" customFormat="1" ht="94.5" customHeight="1">
      <c r="A6291" s="19"/>
      <c r="B6291" s="20" t="s">
        <v>13169</v>
      </c>
      <c r="C6291" s="21"/>
      <c r="D6291" s="22"/>
      <c r="E6291" s="26">
        <f t="shared" si="98"/>
        <v>0</v>
      </c>
      <c r="F6291" s="22"/>
      <c r="G6291" s="22" t="s">
        <v>13170</v>
      </c>
    </row>
    <row r="6292" spans="1:7" s="23" customFormat="1" ht="94.5" customHeight="1">
      <c r="A6292" s="19" t="s">
        <v>13171</v>
      </c>
      <c r="B6292" s="20" t="s">
        <v>13172</v>
      </c>
      <c r="C6292" s="21">
        <v>4</v>
      </c>
      <c r="D6292" s="22">
        <v>51</v>
      </c>
      <c r="E6292" s="26">
        <f t="shared" si="98"/>
        <v>55</v>
      </c>
      <c r="F6292" s="22" t="s">
        <v>8853</v>
      </c>
      <c r="G6292" s="22" t="s">
        <v>13035</v>
      </c>
    </row>
    <row r="6293" spans="1:7" s="23" customFormat="1" ht="94.5" customHeight="1">
      <c r="A6293" s="19" t="s">
        <v>13173</v>
      </c>
      <c r="B6293" s="20" t="s">
        <v>13174</v>
      </c>
      <c r="C6293" s="21">
        <v>4</v>
      </c>
      <c r="D6293" s="22">
        <v>51</v>
      </c>
      <c r="E6293" s="26">
        <f t="shared" si="98"/>
        <v>55</v>
      </c>
      <c r="F6293" s="22" t="s">
        <v>8853</v>
      </c>
      <c r="G6293" s="22" t="s">
        <v>13175</v>
      </c>
    </row>
    <row r="6294" spans="1:7" s="23" customFormat="1" ht="94.5" customHeight="1">
      <c r="A6294" s="19" t="s">
        <v>13176</v>
      </c>
      <c r="B6294" s="20" t="s">
        <v>13037</v>
      </c>
      <c r="C6294" s="21">
        <v>4</v>
      </c>
      <c r="D6294" s="22">
        <v>51</v>
      </c>
      <c r="E6294" s="26">
        <f t="shared" si="98"/>
        <v>55</v>
      </c>
      <c r="F6294" s="22" t="s">
        <v>8853</v>
      </c>
      <c r="G6294" s="22" t="s">
        <v>13038</v>
      </c>
    </row>
    <row r="6295" spans="1:7" s="23" customFormat="1" ht="94.5" customHeight="1">
      <c r="A6295" s="19"/>
      <c r="B6295" s="20" t="s">
        <v>13177</v>
      </c>
      <c r="C6295" s="21"/>
      <c r="D6295" s="22"/>
      <c r="E6295" s="26">
        <f t="shared" si="98"/>
        <v>0</v>
      </c>
      <c r="F6295" s="22"/>
      <c r="G6295" s="22" t="s">
        <v>13178</v>
      </c>
    </row>
    <row r="6296" spans="1:7" s="23" customFormat="1" ht="94.5" customHeight="1">
      <c r="A6296" s="19" t="s">
        <v>13179</v>
      </c>
      <c r="B6296" s="20" t="s">
        <v>13180</v>
      </c>
      <c r="C6296" s="21">
        <v>4</v>
      </c>
      <c r="D6296" s="22">
        <v>51</v>
      </c>
      <c r="E6296" s="26">
        <f t="shared" si="98"/>
        <v>55</v>
      </c>
      <c r="F6296" s="22" t="s">
        <v>8853</v>
      </c>
      <c r="G6296" s="22" t="s">
        <v>13035</v>
      </c>
    </row>
    <row r="6297" spans="1:7" s="23" customFormat="1" ht="94.5" customHeight="1">
      <c r="A6297" s="19" t="s">
        <v>13181</v>
      </c>
      <c r="B6297" s="20" t="s">
        <v>13182</v>
      </c>
      <c r="C6297" s="21">
        <v>4</v>
      </c>
      <c r="D6297" s="22">
        <v>51</v>
      </c>
      <c r="E6297" s="26">
        <f t="shared" si="98"/>
        <v>55</v>
      </c>
      <c r="F6297" s="22" t="s">
        <v>8853</v>
      </c>
      <c r="G6297" s="22" t="s">
        <v>13175</v>
      </c>
    </row>
    <row r="6298" spans="1:7" s="23" customFormat="1" ht="94.5" customHeight="1">
      <c r="A6298" s="19" t="s">
        <v>13183</v>
      </c>
      <c r="B6298" s="20" t="s">
        <v>13184</v>
      </c>
      <c r="C6298" s="21">
        <v>4</v>
      </c>
      <c r="D6298" s="22">
        <v>51</v>
      </c>
      <c r="E6298" s="26">
        <f t="shared" si="98"/>
        <v>55</v>
      </c>
      <c r="F6298" s="22" t="s">
        <v>8853</v>
      </c>
      <c r="G6298" s="22" t="s">
        <v>13038</v>
      </c>
    </row>
    <row r="6299" spans="1:7" s="23" customFormat="1" ht="94.5" customHeight="1">
      <c r="A6299" s="19" t="s">
        <v>13185</v>
      </c>
      <c r="B6299" s="20" t="s">
        <v>13186</v>
      </c>
      <c r="C6299" s="21">
        <v>4</v>
      </c>
      <c r="D6299" s="22">
        <v>51</v>
      </c>
      <c r="E6299" s="26">
        <f t="shared" si="98"/>
        <v>55</v>
      </c>
      <c r="F6299" s="22" t="s">
        <v>8853</v>
      </c>
      <c r="G6299" s="22" t="s">
        <v>13187</v>
      </c>
    </row>
    <row r="6300" spans="1:7" s="23" customFormat="1" ht="94.5" customHeight="1">
      <c r="A6300" s="19"/>
      <c r="B6300" s="20" t="s">
        <v>13188</v>
      </c>
      <c r="C6300" s="21"/>
      <c r="D6300" s="22"/>
      <c r="E6300" s="26">
        <f t="shared" si="98"/>
        <v>0</v>
      </c>
      <c r="F6300" s="22"/>
      <c r="G6300" s="22" t="s">
        <v>13189</v>
      </c>
    </row>
    <row r="6301" spans="1:7" s="23" customFormat="1" ht="94.5" customHeight="1">
      <c r="A6301" s="19" t="s">
        <v>13190</v>
      </c>
      <c r="B6301" s="20" t="s">
        <v>13191</v>
      </c>
      <c r="C6301" s="21">
        <v>4</v>
      </c>
      <c r="D6301" s="22">
        <v>51</v>
      </c>
      <c r="E6301" s="26">
        <f t="shared" si="98"/>
        <v>55</v>
      </c>
      <c r="F6301" s="22"/>
      <c r="G6301" s="22" t="s">
        <v>13192</v>
      </c>
    </row>
    <row r="6302" spans="1:7" s="23" customFormat="1" ht="94.5" customHeight="1">
      <c r="A6302" s="19" t="s">
        <v>13193</v>
      </c>
      <c r="B6302" s="20" t="s">
        <v>13194</v>
      </c>
      <c r="C6302" s="21">
        <v>4</v>
      </c>
      <c r="D6302" s="22">
        <v>51</v>
      </c>
      <c r="E6302" s="26">
        <f t="shared" si="98"/>
        <v>55</v>
      </c>
      <c r="F6302" s="22" t="s">
        <v>8853</v>
      </c>
      <c r="G6302" s="22" t="s">
        <v>13195</v>
      </c>
    </row>
    <row r="6303" spans="1:7" s="23" customFormat="1" ht="94.5" customHeight="1">
      <c r="A6303" s="19" t="s">
        <v>13196</v>
      </c>
      <c r="B6303" s="20" t="s">
        <v>20</v>
      </c>
      <c r="C6303" s="21">
        <v>4</v>
      </c>
      <c r="D6303" s="22">
        <v>51</v>
      </c>
      <c r="E6303" s="26">
        <f t="shared" si="98"/>
        <v>55</v>
      </c>
      <c r="F6303" s="22" t="s">
        <v>8853</v>
      </c>
      <c r="G6303" s="22" t="s">
        <v>237</v>
      </c>
    </row>
    <row r="6304" spans="1:7" s="23" customFormat="1" ht="94.5" customHeight="1">
      <c r="A6304" s="19" t="s">
        <v>13197</v>
      </c>
      <c r="B6304" s="20" t="s">
        <v>13174</v>
      </c>
      <c r="C6304" s="21"/>
      <c r="D6304" s="22">
        <v>55</v>
      </c>
      <c r="E6304" s="26">
        <f t="shared" si="98"/>
        <v>55</v>
      </c>
      <c r="F6304" s="22" t="s">
        <v>8853</v>
      </c>
      <c r="G6304" s="22" t="s">
        <v>13175</v>
      </c>
    </row>
    <row r="6305" spans="1:7" s="23" customFormat="1" ht="94.5" customHeight="1">
      <c r="A6305" s="19" t="s">
        <v>13198</v>
      </c>
      <c r="B6305" s="20" t="s">
        <v>13199</v>
      </c>
      <c r="C6305" s="21"/>
      <c r="D6305" s="22"/>
      <c r="E6305" s="26">
        <f t="shared" si="98"/>
        <v>0</v>
      </c>
      <c r="F6305" s="22"/>
      <c r="G6305" s="22" t="s">
        <v>13200</v>
      </c>
    </row>
    <row r="6306" spans="1:7" s="23" customFormat="1" ht="94.5" customHeight="1">
      <c r="A6306" s="19" t="s">
        <v>13201</v>
      </c>
      <c r="B6306" s="20" t="s">
        <v>13202</v>
      </c>
      <c r="C6306" s="21">
        <v>4</v>
      </c>
      <c r="D6306" s="22">
        <v>51</v>
      </c>
      <c r="E6306" s="26">
        <f t="shared" si="98"/>
        <v>55</v>
      </c>
      <c r="F6306" s="22" t="s">
        <v>8853</v>
      </c>
      <c r="G6306" s="22" t="s">
        <v>13203</v>
      </c>
    </row>
    <row r="6307" spans="1:7" s="23" customFormat="1" ht="94.5" customHeight="1">
      <c r="A6307" s="19" t="s">
        <v>13204</v>
      </c>
      <c r="B6307" s="20" t="s">
        <v>20</v>
      </c>
      <c r="C6307" s="21">
        <v>4</v>
      </c>
      <c r="D6307" s="22">
        <v>51</v>
      </c>
      <c r="E6307" s="26">
        <f t="shared" si="98"/>
        <v>55</v>
      </c>
      <c r="F6307" s="22" t="s">
        <v>8853</v>
      </c>
      <c r="G6307" s="22" t="s">
        <v>237</v>
      </c>
    </row>
    <row r="6308" spans="1:7" s="23" customFormat="1" ht="94.5" customHeight="1">
      <c r="A6308" s="19" t="s">
        <v>13205</v>
      </c>
      <c r="B6308" s="20" t="s">
        <v>13206</v>
      </c>
      <c r="C6308" s="21"/>
      <c r="D6308" s="22"/>
      <c r="E6308" s="26">
        <f t="shared" si="98"/>
        <v>0</v>
      </c>
      <c r="F6308" s="22"/>
      <c r="G6308" s="22" t="s">
        <v>13207</v>
      </c>
    </row>
    <row r="6309" spans="1:7" s="23" customFormat="1" ht="94.5" customHeight="1">
      <c r="A6309" s="19" t="s">
        <v>13208</v>
      </c>
      <c r="B6309" s="20" t="s">
        <v>13209</v>
      </c>
      <c r="C6309" s="21">
        <v>4</v>
      </c>
      <c r="D6309" s="22">
        <v>51</v>
      </c>
      <c r="E6309" s="26">
        <f t="shared" si="98"/>
        <v>55</v>
      </c>
      <c r="F6309" s="22" t="s">
        <v>8853</v>
      </c>
      <c r="G6309" s="22" t="s">
        <v>13210</v>
      </c>
    </row>
    <row r="6310" spans="1:7" s="23" customFormat="1" ht="94.5" customHeight="1">
      <c r="A6310" s="19" t="s">
        <v>13211</v>
      </c>
      <c r="B6310" s="20" t="s">
        <v>12746</v>
      </c>
      <c r="C6310" s="21"/>
      <c r="D6310" s="22"/>
      <c r="E6310" s="26">
        <f t="shared" si="98"/>
        <v>0</v>
      </c>
      <c r="F6310" s="22"/>
      <c r="G6310" s="22" t="s">
        <v>12747</v>
      </c>
    </row>
    <row r="6311" spans="1:7" s="23" customFormat="1" ht="94.5" customHeight="1">
      <c r="A6311" s="19" t="s">
        <v>13212</v>
      </c>
      <c r="B6311" s="20" t="s">
        <v>9940</v>
      </c>
      <c r="C6311" s="21"/>
      <c r="D6311" s="22">
        <v>40</v>
      </c>
      <c r="E6311" s="26">
        <f t="shared" si="98"/>
        <v>40</v>
      </c>
      <c r="F6311" s="22" t="s">
        <v>8853</v>
      </c>
      <c r="G6311" s="22" t="s">
        <v>9941</v>
      </c>
    </row>
    <row r="6312" spans="1:7" s="23" customFormat="1" ht="94.5" customHeight="1">
      <c r="A6312" s="19" t="s">
        <v>13213</v>
      </c>
      <c r="B6312" s="20" t="s">
        <v>170</v>
      </c>
      <c r="C6312" s="21"/>
      <c r="D6312" s="22">
        <v>55</v>
      </c>
      <c r="E6312" s="26">
        <f t="shared" si="98"/>
        <v>55</v>
      </c>
      <c r="F6312" s="22" t="s">
        <v>8853</v>
      </c>
      <c r="G6312" s="22" t="s">
        <v>21</v>
      </c>
    </row>
    <row r="6313" spans="1:7" s="23" customFormat="1" ht="94.5" customHeight="1">
      <c r="A6313" s="19" t="s">
        <v>13214</v>
      </c>
      <c r="B6313" s="20" t="s">
        <v>13215</v>
      </c>
      <c r="C6313" s="21"/>
      <c r="D6313" s="22"/>
      <c r="E6313" s="26">
        <f t="shared" si="98"/>
        <v>0</v>
      </c>
      <c r="F6313" s="22"/>
      <c r="G6313" s="22" t="s">
        <v>13216</v>
      </c>
    </row>
    <row r="6314" spans="1:7" s="23" customFormat="1" ht="94.5" customHeight="1">
      <c r="A6314" s="19" t="s">
        <v>27095</v>
      </c>
      <c r="B6314" s="20" t="s">
        <v>9940</v>
      </c>
      <c r="C6314" s="21">
        <v>4</v>
      </c>
      <c r="D6314" s="22">
        <v>28</v>
      </c>
      <c r="E6314" s="26">
        <f t="shared" si="98"/>
        <v>32</v>
      </c>
      <c r="F6314" s="22" t="s">
        <v>8853</v>
      </c>
      <c r="G6314" s="22" t="s">
        <v>9941</v>
      </c>
    </row>
    <row r="6315" spans="1:7" s="23" customFormat="1" ht="94.5" customHeight="1">
      <c r="A6315" s="19" t="s">
        <v>13217</v>
      </c>
      <c r="B6315" s="20" t="s">
        <v>170</v>
      </c>
      <c r="C6315" s="21">
        <v>4</v>
      </c>
      <c r="D6315" s="22">
        <v>51</v>
      </c>
      <c r="E6315" s="26">
        <f t="shared" si="98"/>
        <v>55</v>
      </c>
      <c r="F6315" s="22" t="s">
        <v>8853</v>
      </c>
      <c r="G6315" s="22" t="s">
        <v>21</v>
      </c>
    </row>
    <row r="6316" spans="1:7" s="23" customFormat="1" ht="94.5" customHeight="1">
      <c r="A6316" s="19" t="s">
        <v>13218</v>
      </c>
      <c r="B6316" s="20" t="s">
        <v>13219</v>
      </c>
      <c r="C6316" s="21">
        <v>4</v>
      </c>
      <c r="D6316" s="22">
        <v>51</v>
      </c>
      <c r="E6316" s="26">
        <f t="shared" si="98"/>
        <v>55</v>
      </c>
      <c r="F6316" s="22" t="s">
        <v>8853</v>
      </c>
      <c r="G6316" s="22" t="s">
        <v>13140</v>
      </c>
    </row>
    <row r="6317" spans="1:7" s="23" customFormat="1" ht="94.5" customHeight="1">
      <c r="A6317" s="19" t="s">
        <v>13220</v>
      </c>
      <c r="B6317" s="20" t="s">
        <v>13221</v>
      </c>
      <c r="C6317" s="21"/>
      <c r="D6317" s="22"/>
      <c r="E6317" s="26">
        <f t="shared" si="98"/>
        <v>0</v>
      </c>
      <c r="F6317" s="22"/>
      <c r="G6317" s="22" t="s">
        <v>13222</v>
      </c>
    </row>
    <row r="6318" spans="1:7" s="23" customFormat="1" ht="94.5" customHeight="1">
      <c r="A6318" s="19" t="s">
        <v>13223</v>
      </c>
      <c r="B6318" s="20" t="s">
        <v>13224</v>
      </c>
      <c r="C6318" s="21">
        <v>4</v>
      </c>
      <c r="D6318" s="22">
        <v>51</v>
      </c>
      <c r="E6318" s="26">
        <f t="shared" si="98"/>
        <v>55</v>
      </c>
      <c r="F6318" s="22" t="s">
        <v>8853</v>
      </c>
      <c r="G6318" s="22" t="s">
        <v>13225</v>
      </c>
    </row>
    <row r="6319" spans="1:7" s="23" customFormat="1" ht="94.5" customHeight="1">
      <c r="A6319" s="19" t="s">
        <v>13226</v>
      </c>
      <c r="B6319" s="20" t="s">
        <v>13227</v>
      </c>
      <c r="C6319" s="21">
        <v>4</v>
      </c>
      <c r="D6319" s="22">
        <v>51</v>
      </c>
      <c r="E6319" s="26">
        <f t="shared" si="98"/>
        <v>55</v>
      </c>
      <c r="F6319" s="22" t="s">
        <v>8853</v>
      </c>
      <c r="G6319" s="22" t="s">
        <v>13228</v>
      </c>
    </row>
    <row r="6320" spans="1:7" s="23" customFormat="1" ht="94.5" customHeight="1">
      <c r="A6320" s="19" t="s">
        <v>13229</v>
      </c>
      <c r="B6320" s="20" t="s">
        <v>65</v>
      </c>
      <c r="C6320" s="21"/>
      <c r="D6320" s="22"/>
      <c r="E6320" s="26">
        <f t="shared" si="98"/>
        <v>0</v>
      </c>
      <c r="F6320" s="22"/>
      <c r="G6320" s="22" t="s">
        <v>27</v>
      </c>
    </row>
    <row r="6321" spans="1:7" s="23" customFormat="1" ht="94.5" customHeight="1">
      <c r="A6321" s="19" t="s">
        <v>13230</v>
      </c>
      <c r="B6321" s="20" t="s">
        <v>13231</v>
      </c>
      <c r="C6321" s="21">
        <v>4</v>
      </c>
      <c r="D6321" s="22">
        <v>51</v>
      </c>
      <c r="E6321" s="26">
        <f t="shared" si="98"/>
        <v>55</v>
      </c>
      <c r="F6321" s="22" t="s">
        <v>8853</v>
      </c>
      <c r="G6321" s="22" t="s">
        <v>13232</v>
      </c>
    </row>
    <row r="6322" spans="1:7" s="23" customFormat="1" ht="94.5" customHeight="1">
      <c r="A6322" s="19" t="s">
        <v>13233</v>
      </c>
      <c r="B6322" s="20" t="s">
        <v>20</v>
      </c>
      <c r="C6322" s="21">
        <v>4</v>
      </c>
      <c r="D6322" s="22">
        <v>51</v>
      </c>
      <c r="E6322" s="26">
        <f t="shared" si="98"/>
        <v>55</v>
      </c>
      <c r="F6322" s="22" t="s">
        <v>8853</v>
      </c>
      <c r="G6322" s="22" t="s">
        <v>21</v>
      </c>
    </row>
    <row r="6323" spans="1:7" s="23" customFormat="1" ht="94.5" customHeight="1">
      <c r="A6323" s="19" t="s">
        <v>13234</v>
      </c>
      <c r="B6323" s="20" t="s">
        <v>13235</v>
      </c>
      <c r="C6323" s="21"/>
      <c r="D6323" s="22"/>
      <c r="E6323" s="26">
        <f t="shared" si="98"/>
        <v>0</v>
      </c>
      <c r="F6323" s="22"/>
      <c r="G6323" s="22" t="s">
        <v>13236</v>
      </c>
    </row>
    <row r="6324" spans="1:7" s="23" customFormat="1" ht="94.5" customHeight="1">
      <c r="A6324" s="19" t="s">
        <v>13237</v>
      </c>
      <c r="B6324" s="20" t="s">
        <v>10796</v>
      </c>
      <c r="C6324" s="21">
        <v>4</v>
      </c>
      <c r="D6324" s="22">
        <v>51</v>
      </c>
      <c r="E6324" s="26">
        <f t="shared" si="98"/>
        <v>55</v>
      </c>
      <c r="F6324" s="22" t="s">
        <v>8853</v>
      </c>
      <c r="G6324" s="22" t="s">
        <v>13238</v>
      </c>
    </row>
    <row r="6325" spans="1:7" s="23" customFormat="1" ht="94.5" customHeight="1">
      <c r="A6325" s="19" t="s">
        <v>13239</v>
      </c>
      <c r="B6325" s="20" t="s">
        <v>20</v>
      </c>
      <c r="C6325" s="21">
        <v>4</v>
      </c>
      <c r="D6325" s="22">
        <v>51</v>
      </c>
      <c r="E6325" s="26">
        <f t="shared" si="98"/>
        <v>55</v>
      </c>
      <c r="F6325" s="22" t="s">
        <v>8853</v>
      </c>
      <c r="G6325" s="22" t="s">
        <v>21</v>
      </c>
    </row>
    <row r="6326" spans="1:7" s="23" customFormat="1" ht="94.5" customHeight="1">
      <c r="A6326" s="19" t="s">
        <v>13240</v>
      </c>
      <c r="B6326" s="20" t="s">
        <v>13241</v>
      </c>
      <c r="C6326" s="21"/>
      <c r="D6326" s="22"/>
      <c r="E6326" s="26">
        <f t="shared" si="98"/>
        <v>0</v>
      </c>
      <c r="F6326" s="22"/>
      <c r="G6326" s="22" t="s">
        <v>13242</v>
      </c>
    </row>
    <row r="6327" spans="1:7" s="23" customFormat="1" ht="94.5" customHeight="1">
      <c r="A6327" s="19" t="s">
        <v>13243</v>
      </c>
      <c r="B6327" s="20" t="s">
        <v>13244</v>
      </c>
      <c r="C6327" s="21">
        <v>4</v>
      </c>
      <c r="D6327" s="22">
        <v>28</v>
      </c>
      <c r="E6327" s="26">
        <f t="shared" si="98"/>
        <v>32</v>
      </c>
      <c r="F6327" s="22" t="s">
        <v>256</v>
      </c>
      <c r="G6327" s="22" t="s">
        <v>13210</v>
      </c>
    </row>
    <row r="6328" spans="1:7" s="23" customFormat="1" ht="94.5" customHeight="1">
      <c r="A6328" s="19"/>
      <c r="B6328" s="20" t="s">
        <v>13245</v>
      </c>
      <c r="C6328" s="21"/>
      <c r="D6328" s="22"/>
      <c r="E6328" s="26">
        <f t="shared" si="98"/>
        <v>0</v>
      </c>
      <c r="F6328" s="22"/>
      <c r="G6328" s="22" t="s">
        <v>13246</v>
      </c>
    </row>
    <row r="6329" spans="1:7" s="23" customFormat="1" ht="94.5" customHeight="1">
      <c r="A6329" s="19" t="s">
        <v>13247</v>
      </c>
      <c r="B6329" s="20" t="s">
        <v>13248</v>
      </c>
      <c r="C6329" s="21">
        <v>4</v>
      </c>
      <c r="D6329" s="22">
        <v>16</v>
      </c>
      <c r="E6329" s="26">
        <f t="shared" si="98"/>
        <v>20</v>
      </c>
      <c r="F6329" s="22" t="s">
        <v>256</v>
      </c>
      <c r="G6329" s="22" t="s">
        <v>13249</v>
      </c>
    </row>
    <row r="6330" spans="1:7" s="23" customFormat="1" ht="94.5" customHeight="1">
      <c r="A6330" s="19" t="s">
        <v>13250</v>
      </c>
      <c r="B6330" s="20" t="s">
        <v>13251</v>
      </c>
      <c r="C6330" s="21">
        <v>4</v>
      </c>
      <c r="D6330" s="22">
        <v>16</v>
      </c>
      <c r="E6330" s="26">
        <f t="shared" si="98"/>
        <v>20</v>
      </c>
      <c r="F6330" s="22" t="s">
        <v>256</v>
      </c>
      <c r="G6330" s="22" t="s">
        <v>13252</v>
      </c>
    </row>
    <row r="6331" spans="1:7" s="23" customFormat="1" ht="94.5" customHeight="1">
      <c r="A6331" s="19" t="s">
        <v>13253</v>
      </c>
      <c r="B6331" s="20" t="s">
        <v>13254</v>
      </c>
      <c r="C6331" s="21">
        <v>4</v>
      </c>
      <c r="D6331" s="22">
        <v>16</v>
      </c>
      <c r="E6331" s="26">
        <f t="shared" si="98"/>
        <v>20</v>
      </c>
      <c r="F6331" s="22" t="s">
        <v>256</v>
      </c>
      <c r="G6331" s="22" t="s">
        <v>13255</v>
      </c>
    </row>
    <row r="6332" spans="1:7" s="23" customFormat="1" ht="94.5" customHeight="1">
      <c r="A6332" s="19" t="s">
        <v>13256</v>
      </c>
      <c r="B6332" s="20" t="s">
        <v>13257</v>
      </c>
      <c r="C6332" s="21">
        <v>4</v>
      </c>
      <c r="D6332" s="22">
        <v>16</v>
      </c>
      <c r="E6332" s="26">
        <f t="shared" si="98"/>
        <v>20</v>
      </c>
      <c r="F6332" s="22" t="s">
        <v>256</v>
      </c>
      <c r="G6332" s="22" t="s">
        <v>13258</v>
      </c>
    </row>
    <row r="6333" spans="1:7" s="23" customFormat="1" ht="94.5" customHeight="1">
      <c r="A6333" s="19" t="s">
        <v>13259</v>
      </c>
      <c r="B6333" s="20" t="s">
        <v>13260</v>
      </c>
      <c r="C6333" s="21">
        <v>4</v>
      </c>
      <c r="D6333" s="22">
        <v>16</v>
      </c>
      <c r="E6333" s="26">
        <f t="shared" si="98"/>
        <v>20</v>
      </c>
      <c r="F6333" s="22" t="s">
        <v>256</v>
      </c>
      <c r="G6333" s="22" t="s">
        <v>13261</v>
      </c>
    </row>
    <row r="6334" spans="1:7" s="23" customFormat="1" ht="94.5" customHeight="1">
      <c r="A6334" s="19"/>
      <c r="B6334" s="20" t="s">
        <v>13262</v>
      </c>
      <c r="C6334" s="21"/>
      <c r="D6334" s="22"/>
      <c r="E6334" s="26">
        <f t="shared" si="98"/>
        <v>0</v>
      </c>
      <c r="F6334" s="22"/>
      <c r="G6334" s="22" t="s">
        <v>13263</v>
      </c>
    </row>
    <row r="6335" spans="1:7" s="23" customFormat="1" ht="94.5" customHeight="1">
      <c r="A6335" s="19" t="s">
        <v>13264</v>
      </c>
      <c r="B6335" s="20" t="s">
        <v>13265</v>
      </c>
      <c r="C6335" s="21">
        <v>4</v>
      </c>
      <c r="D6335" s="22">
        <v>16</v>
      </c>
      <c r="E6335" s="26">
        <f t="shared" si="98"/>
        <v>20</v>
      </c>
      <c r="F6335" s="22" t="s">
        <v>256</v>
      </c>
      <c r="G6335" s="22" t="s">
        <v>13249</v>
      </c>
    </row>
    <row r="6336" spans="1:7" s="23" customFormat="1" ht="94.5" customHeight="1">
      <c r="A6336" s="19" t="s">
        <v>13266</v>
      </c>
      <c r="B6336" s="20" t="s">
        <v>13267</v>
      </c>
      <c r="C6336" s="21">
        <v>4</v>
      </c>
      <c r="D6336" s="22">
        <v>16</v>
      </c>
      <c r="E6336" s="26">
        <f t="shared" si="98"/>
        <v>20</v>
      </c>
      <c r="F6336" s="22" t="s">
        <v>256</v>
      </c>
      <c r="G6336" s="22" t="s">
        <v>13252</v>
      </c>
    </row>
    <row r="6337" spans="1:7" s="23" customFormat="1" ht="94.5" customHeight="1">
      <c r="A6337" s="19" t="s">
        <v>13268</v>
      </c>
      <c r="B6337" s="20" t="s">
        <v>13269</v>
      </c>
      <c r="C6337" s="21"/>
      <c r="D6337" s="22"/>
      <c r="E6337" s="26">
        <f t="shared" si="98"/>
        <v>0</v>
      </c>
      <c r="F6337" s="22"/>
      <c r="G6337" s="22" t="s">
        <v>13270</v>
      </c>
    </row>
    <row r="6338" spans="1:7" s="23" customFormat="1" ht="94.5" customHeight="1">
      <c r="A6338" s="19" t="s">
        <v>13271</v>
      </c>
      <c r="B6338" s="20" t="s">
        <v>13272</v>
      </c>
      <c r="C6338" s="21">
        <v>4</v>
      </c>
      <c r="D6338" s="22">
        <v>16</v>
      </c>
      <c r="E6338" s="26">
        <f t="shared" si="98"/>
        <v>20</v>
      </c>
      <c r="F6338" s="22"/>
      <c r="G6338" s="22" t="s">
        <v>13273</v>
      </c>
    </row>
    <row r="6339" spans="1:7" s="23" customFormat="1" ht="94.5" customHeight="1">
      <c r="A6339" s="19" t="s">
        <v>13274</v>
      </c>
      <c r="B6339" s="20" t="s">
        <v>20</v>
      </c>
      <c r="C6339" s="21">
        <v>4</v>
      </c>
      <c r="D6339" s="22">
        <v>16</v>
      </c>
      <c r="E6339" s="26">
        <f t="shared" si="98"/>
        <v>20</v>
      </c>
      <c r="F6339" s="22"/>
      <c r="G6339" s="22" t="s">
        <v>21</v>
      </c>
    </row>
    <row r="6340" spans="1:7" s="23" customFormat="1" ht="94.5" customHeight="1">
      <c r="A6340" s="19" t="s">
        <v>13275</v>
      </c>
      <c r="B6340" s="20" t="s">
        <v>13257</v>
      </c>
      <c r="C6340" s="21">
        <v>4</v>
      </c>
      <c r="D6340" s="22">
        <v>16</v>
      </c>
      <c r="E6340" s="26">
        <f t="shared" si="98"/>
        <v>20</v>
      </c>
      <c r="F6340" s="22" t="s">
        <v>256</v>
      </c>
      <c r="G6340" s="22" t="s">
        <v>13258</v>
      </c>
    </row>
    <row r="6341" spans="1:7" s="23" customFormat="1" ht="94.5" customHeight="1">
      <c r="A6341" s="19" t="s">
        <v>13276</v>
      </c>
      <c r="B6341" s="20" t="s">
        <v>13277</v>
      </c>
      <c r="C6341" s="21">
        <v>4</v>
      </c>
      <c r="D6341" s="22">
        <v>16</v>
      </c>
      <c r="E6341" s="26">
        <f t="shared" si="98"/>
        <v>20</v>
      </c>
      <c r="F6341" s="22" t="s">
        <v>256</v>
      </c>
      <c r="G6341" s="22" t="s">
        <v>13261</v>
      </c>
    </row>
    <row r="6342" spans="1:7" s="23" customFormat="1" ht="94.5" customHeight="1">
      <c r="A6342" s="19" t="s">
        <v>13278</v>
      </c>
      <c r="B6342" s="20" t="s">
        <v>13219</v>
      </c>
      <c r="C6342" s="21">
        <v>4</v>
      </c>
      <c r="D6342" s="22">
        <v>16</v>
      </c>
      <c r="E6342" s="26">
        <f t="shared" si="98"/>
        <v>20</v>
      </c>
      <c r="F6342" s="22" t="s">
        <v>256</v>
      </c>
      <c r="G6342" s="22" t="s">
        <v>13140</v>
      </c>
    </row>
    <row r="6343" spans="1:7" s="23" customFormat="1" ht="94.5" customHeight="1">
      <c r="A6343" s="19" t="s">
        <v>13279</v>
      </c>
      <c r="B6343" s="20" t="s">
        <v>13280</v>
      </c>
      <c r="C6343" s="21"/>
      <c r="D6343" s="22"/>
      <c r="E6343" s="26">
        <f t="shared" si="98"/>
        <v>0</v>
      </c>
      <c r="F6343" s="22"/>
      <c r="G6343" s="22" t="s">
        <v>13281</v>
      </c>
    </row>
    <row r="6344" spans="1:7" s="23" customFormat="1" ht="94.5" customHeight="1">
      <c r="A6344" s="19"/>
      <c r="B6344" s="20" t="s">
        <v>13282</v>
      </c>
      <c r="C6344" s="21"/>
      <c r="D6344" s="22"/>
      <c r="E6344" s="26">
        <f t="shared" si="98"/>
        <v>0</v>
      </c>
      <c r="F6344" s="22"/>
      <c r="G6344" s="22" t="s">
        <v>13283</v>
      </c>
    </row>
    <row r="6345" spans="1:7" s="23" customFormat="1" ht="94.5" customHeight="1">
      <c r="A6345" s="19" t="s">
        <v>13284</v>
      </c>
      <c r="B6345" s="20" t="s">
        <v>11511</v>
      </c>
      <c r="C6345" s="21"/>
      <c r="D6345" s="22">
        <v>32</v>
      </c>
      <c r="E6345" s="26">
        <f t="shared" si="98"/>
        <v>32</v>
      </c>
      <c r="F6345" s="22" t="s">
        <v>256</v>
      </c>
      <c r="G6345" s="22" t="s">
        <v>11512</v>
      </c>
    </row>
    <row r="6346" spans="1:7" s="23" customFormat="1" ht="94.5" customHeight="1">
      <c r="A6346" s="19" t="s">
        <v>13285</v>
      </c>
      <c r="B6346" s="20" t="s">
        <v>49</v>
      </c>
      <c r="C6346" s="21"/>
      <c r="D6346" s="22">
        <v>32</v>
      </c>
      <c r="E6346" s="26">
        <f t="shared" ref="E6346:E6409" si="99">C6346+D6346</f>
        <v>32</v>
      </c>
      <c r="F6346" s="22" t="s">
        <v>256</v>
      </c>
      <c r="G6346" s="22" t="s">
        <v>144</v>
      </c>
    </row>
    <row r="6347" spans="1:7" s="23" customFormat="1" ht="94.5" customHeight="1">
      <c r="A6347" s="19" t="s">
        <v>13286</v>
      </c>
      <c r="B6347" s="20" t="s">
        <v>13287</v>
      </c>
      <c r="C6347" s="21">
        <v>4</v>
      </c>
      <c r="D6347" s="22">
        <v>16</v>
      </c>
      <c r="E6347" s="26">
        <f t="shared" si="99"/>
        <v>20</v>
      </c>
      <c r="F6347" s="22" t="s">
        <v>256</v>
      </c>
      <c r="G6347" s="22" t="s">
        <v>13288</v>
      </c>
    </row>
    <row r="6348" spans="1:7" s="23" customFormat="1" ht="94.5" customHeight="1">
      <c r="A6348" s="19" t="s">
        <v>13289</v>
      </c>
      <c r="B6348" s="20" t="s">
        <v>13290</v>
      </c>
      <c r="C6348" s="21">
        <v>4</v>
      </c>
      <c r="D6348" s="22">
        <v>16</v>
      </c>
      <c r="E6348" s="26">
        <f t="shared" si="99"/>
        <v>20</v>
      </c>
      <c r="F6348" s="22" t="s">
        <v>256</v>
      </c>
      <c r="G6348" s="22" t="s">
        <v>13291</v>
      </c>
    </row>
    <row r="6349" spans="1:7" s="23" customFormat="1" ht="94.5" customHeight="1">
      <c r="A6349" s="19" t="s">
        <v>13292</v>
      </c>
      <c r="B6349" s="20" t="s">
        <v>13293</v>
      </c>
      <c r="C6349" s="21">
        <v>4</v>
      </c>
      <c r="D6349" s="22">
        <v>16</v>
      </c>
      <c r="E6349" s="26">
        <f t="shared" si="99"/>
        <v>20</v>
      </c>
      <c r="F6349" s="22" t="s">
        <v>256</v>
      </c>
      <c r="G6349" s="22" t="s">
        <v>13294</v>
      </c>
    </row>
    <row r="6350" spans="1:7" s="23" customFormat="1" ht="94.5" customHeight="1">
      <c r="A6350" s="19" t="s">
        <v>13295</v>
      </c>
      <c r="B6350" s="20" t="s">
        <v>13296</v>
      </c>
      <c r="C6350" s="21"/>
      <c r="D6350" s="22"/>
      <c r="E6350" s="26">
        <f t="shared" si="99"/>
        <v>0</v>
      </c>
      <c r="F6350" s="22"/>
      <c r="G6350" s="22" t="s">
        <v>13297</v>
      </c>
    </row>
    <row r="6351" spans="1:7" s="23" customFormat="1" ht="94.5" customHeight="1">
      <c r="A6351" s="19" t="s">
        <v>13298</v>
      </c>
      <c r="B6351" s="20" t="s">
        <v>13299</v>
      </c>
      <c r="C6351" s="21">
        <v>4</v>
      </c>
      <c r="D6351" s="22">
        <v>16</v>
      </c>
      <c r="E6351" s="26">
        <f t="shared" si="99"/>
        <v>20</v>
      </c>
      <c r="F6351" s="22" t="s">
        <v>256</v>
      </c>
      <c r="G6351" s="22" t="s">
        <v>13300</v>
      </c>
    </row>
    <row r="6352" spans="1:7" s="23" customFormat="1" ht="94.5" customHeight="1">
      <c r="A6352" s="19"/>
      <c r="B6352" s="20" t="s">
        <v>13301</v>
      </c>
      <c r="C6352" s="21"/>
      <c r="D6352" s="22"/>
      <c r="E6352" s="26">
        <f t="shared" si="99"/>
        <v>0</v>
      </c>
      <c r="F6352" s="22"/>
      <c r="G6352" s="22" t="s">
        <v>13302</v>
      </c>
    </row>
    <row r="6353" spans="1:7" s="23" customFormat="1" ht="94.5" customHeight="1">
      <c r="A6353" s="19" t="s">
        <v>13303</v>
      </c>
      <c r="B6353" s="20" t="s">
        <v>13304</v>
      </c>
      <c r="C6353" s="21">
        <v>4</v>
      </c>
      <c r="D6353" s="22">
        <v>16</v>
      </c>
      <c r="E6353" s="26">
        <f t="shared" si="99"/>
        <v>20</v>
      </c>
      <c r="F6353" s="22" t="s">
        <v>256</v>
      </c>
      <c r="G6353" s="22" t="s">
        <v>13020</v>
      </c>
    </row>
    <row r="6354" spans="1:7" s="23" customFormat="1" ht="94.5" customHeight="1">
      <c r="A6354" s="19" t="s">
        <v>13305</v>
      </c>
      <c r="B6354" s="20" t="s">
        <v>13037</v>
      </c>
      <c r="C6354" s="21">
        <v>4</v>
      </c>
      <c r="D6354" s="22">
        <v>16</v>
      </c>
      <c r="E6354" s="26">
        <f t="shared" si="99"/>
        <v>20</v>
      </c>
      <c r="F6354" s="22" t="s">
        <v>256</v>
      </c>
      <c r="G6354" s="22" t="s">
        <v>13038</v>
      </c>
    </row>
    <row r="6355" spans="1:7" s="23" customFormat="1" ht="94.5" customHeight="1">
      <c r="A6355" s="19" t="s">
        <v>13306</v>
      </c>
      <c r="B6355" s="20" t="s">
        <v>13307</v>
      </c>
      <c r="C6355" s="21">
        <v>4</v>
      </c>
      <c r="D6355" s="22">
        <v>16</v>
      </c>
      <c r="E6355" s="26">
        <f t="shared" si="99"/>
        <v>20</v>
      </c>
      <c r="F6355" s="22" t="s">
        <v>256</v>
      </c>
      <c r="G6355" s="22" t="s">
        <v>13308</v>
      </c>
    </row>
    <row r="6356" spans="1:7" s="23" customFormat="1" ht="94.5" customHeight="1">
      <c r="A6356" s="19" t="s">
        <v>13309</v>
      </c>
      <c r="B6356" s="20" t="s">
        <v>13310</v>
      </c>
      <c r="C6356" s="21">
        <v>4</v>
      </c>
      <c r="D6356" s="22">
        <v>16</v>
      </c>
      <c r="E6356" s="26">
        <f t="shared" si="99"/>
        <v>20</v>
      </c>
      <c r="F6356" s="22" t="s">
        <v>256</v>
      </c>
      <c r="G6356" s="22" t="s">
        <v>13311</v>
      </c>
    </row>
    <row r="6357" spans="1:7" s="23" customFormat="1" ht="94.5" customHeight="1">
      <c r="A6357" s="19" t="s">
        <v>13312</v>
      </c>
      <c r="B6357" s="20" t="s">
        <v>13313</v>
      </c>
      <c r="C6357" s="21"/>
      <c r="D6357" s="22"/>
      <c r="E6357" s="26">
        <f t="shared" si="99"/>
        <v>0</v>
      </c>
      <c r="F6357" s="22"/>
      <c r="G6357" s="22" t="s">
        <v>13314</v>
      </c>
    </row>
    <row r="6358" spans="1:7" s="23" customFormat="1" ht="94.5" customHeight="1">
      <c r="A6358" s="19" t="s">
        <v>13315</v>
      </c>
      <c r="B6358" s="20" t="s">
        <v>13316</v>
      </c>
      <c r="C6358" s="21">
        <v>4</v>
      </c>
      <c r="D6358" s="22">
        <v>6</v>
      </c>
      <c r="E6358" s="26">
        <f t="shared" si="99"/>
        <v>10</v>
      </c>
      <c r="F6358" s="22" t="s">
        <v>256</v>
      </c>
      <c r="G6358" s="22" t="s">
        <v>13317</v>
      </c>
    </row>
    <row r="6359" spans="1:7" s="23" customFormat="1" ht="94.5" customHeight="1">
      <c r="A6359" s="19" t="s">
        <v>13318</v>
      </c>
      <c r="B6359" s="20" t="s">
        <v>13319</v>
      </c>
      <c r="C6359" s="21">
        <v>4</v>
      </c>
      <c r="D6359" s="22">
        <v>6</v>
      </c>
      <c r="E6359" s="26">
        <f t="shared" si="99"/>
        <v>10</v>
      </c>
      <c r="F6359" s="22" t="s">
        <v>256</v>
      </c>
      <c r="G6359" s="22" t="s">
        <v>13320</v>
      </c>
    </row>
    <row r="6360" spans="1:7" s="23" customFormat="1" ht="94.5" customHeight="1">
      <c r="A6360" s="19"/>
      <c r="B6360" s="20" t="s">
        <v>12698</v>
      </c>
      <c r="C6360" s="21"/>
      <c r="D6360" s="22"/>
      <c r="E6360" s="26">
        <f t="shared" si="99"/>
        <v>0</v>
      </c>
      <c r="F6360" s="22"/>
      <c r="G6360" s="22" t="s">
        <v>12699</v>
      </c>
    </row>
    <row r="6361" spans="1:7" s="23" customFormat="1" ht="94.5" customHeight="1">
      <c r="A6361" s="19" t="s">
        <v>13321</v>
      </c>
      <c r="B6361" s="20" t="s">
        <v>13322</v>
      </c>
      <c r="C6361" s="21">
        <v>4</v>
      </c>
      <c r="D6361" s="22">
        <v>28</v>
      </c>
      <c r="E6361" s="26">
        <f t="shared" si="99"/>
        <v>32</v>
      </c>
      <c r="F6361" s="22" t="s">
        <v>256</v>
      </c>
      <c r="G6361" s="22" t="s">
        <v>13013</v>
      </c>
    </row>
    <row r="6362" spans="1:7" s="23" customFormat="1" ht="94.5" customHeight="1">
      <c r="A6362" s="19" t="s">
        <v>13323</v>
      </c>
      <c r="B6362" s="20" t="s">
        <v>13324</v>
      </c>
      <c r="C6362" s="21">
        <v>4</v>
      </c>
      <c r="D6362" s="22">
        <v>6</v>
      </c>
      <c r="E6362" s="26">
        <f t="shared" si="99"/>
        <v>10</v>
      </c>
      <c r="F6362" s="22" t="s">
        <v>256</v>
      </c>
      <c r="G6362" s="22" t="s">
        <v>13020</v>
      </c>
    </row>
    <row r="6363" spans="1:7" s="23" customFormat="1" ht="94.5" customHeight="1">
      <c r="A6363" s="19" t="s">
        <v>13325</v>
      </c>
      <c r="B6363" s="20" t="s">
        <v>13326</v>
      </c>
      <c r="C6363" s="21"/>
      <c r="D6363" s="22"/>
      <c r="E6363" s="26">
        <f t="shared" si="99"/>
        <v>0</v>
      </c>
      <c r="F6363" s="22"/>
      <c r="G6363" s="22" t="s">
        <v>13038</v>
      </c>
    </row>
    <row r="6364" spans="1:7" s="23" customFormat="1" ht="94.5" customHeight="1">
      <c r="A6364" s="19" t="s">
        <v>13327</v>
      </c>
      <c r="B6364" s="20" t="s">
        <v>13328</v>
      </c>
      <c r="C6364" s="21">
        <v>4</v>
      </c>
      <c r="D6364" s="22">
        <v>6</v>
      </c>
      <c r="E6364" s="26">
        <f t="shared" si="99"/>
        <v>10</v>
      </c>
      <c r="F6364" s="22" t="s">
        <v>256</v>
      </c>
      <c r="G6364" s="22" t="s">
        <v>13329</v>
      </c>
    </row>
    <row r="6365" spans="1:7" s="23" customFormat="1" ht="94.5" customHeight="1">
      <c r="A6365" s="19" t="s">
        <v>13330</v>
      </c>
      <c r="B6365" s="20" t="s">
        <v>20</v>
      </c>
      <c r="C6365" s="21">
        <v>4</v>
      </c>
      <c r="D6365" s="22">
        <v>6</v>
      </c>
      <c r="E6365" s="26">
        <f t="shared" si="99"/>
        <v>10</v>
      </c>
      <c r="F6365" s="22" t="s">
        <v>256</v>
      </c>
      <c r="G6365" s="22" t="s">
        <v>21</v>
      </c>
    </row>
    <row r="6366" spans="1:7" s="23" customFormat="1" ht="94.5" customHeight="1">
      <c r="A6366" s="19" t="s">
        <v>13331</v>
      </c>
      <c r="B6366" s="20" t="s">
        <v>13332</v>
      </c>
      <c r="C6366" s="21">
        <v>4</v>
      </c>
      <c r="D6366" s="22">
        <v>6</v>
      </c>
      <c r="E6366" s="26">
        <f t="shared" si="99"/>
        <v>10</v>
      </c>
      <c r="F6366" s="22" t="s">
        <v>256</v>
      </c>
      <c r="G6366" s="22" t="s">
        <v>13333</v>
      </c>
    </row>
    <row r="6367" spans="1:7" s="23" customFormat="1" ht="94.5" customHeight="1">
      <c r="A6367" s="19" t="s">
        <v>13334</v>
      </c>
      <c r="B6367" s="20" t="s">
        <v>13335</v>
      </c>
      <c r="C6367" s="21"/>
      <c r="D6367" s="22"/>
      <c r="E6367" s="26">
        <f t="shared" si="99"/>
        <v>0</v>
      </c>
      <c r="F6367" s="22"/>
      <c r="G6367" s="22" t="s">
        <v>13336</v>
      </c>
    </row>
    <row r="6368" spans="1:7" s="23" customFormat="1" ht="94.5" customHeight="1">
      <c r="A6368" s="19" t="s">
        <v>13337</v>
      </c>
      <c r="B6368" s="20" t="s">
        <v>13338</v>
      </c>
      <c r="C6368" s="21">
        <v>4</v>
      </c>
      <c r="D6368" s="22">
        <v>6</v>
      </c>
      <c r="E6368" s="26">
        <f t="shared" si="99"/>
        <v>10</v>
      </c>
      <c r="F6368" s="22" t="s">
        <v>256</v>
      </c>
      <c r="G6368" s="22" t="s">
        <v>13339</v>
      </c>
    </row>
    <row r="6369" spans="1:7" s="23" customFormat="1" ht="94.5" customHeight="1">
      <c r="A6369" s="19" t="s">
        <v>13340</v>
      </c>
      <c r="B6369" s="20" t="s">
        <v>26</v>
      </c>
      <c r="C6369" s="21">
        <v>4</v>
      </c>
      <c r="D6369" s="22">
        <v>6</v>
      </c>
      <c r="E6369" s="26">
        <f t="shared" si="99"/>
        <v>10</v>
      </c>
      <c r="F6369" s="22" t="s">
        <v>256</v>
      </c>
      <c r="G6369" s="22" t="s">
        <v>27</v>
      </c>
    </row>
    <row r="6370" spans="1:7" s="23" customFormat="1" ht="94.5" customHeight="1">
      <c r="A6370" s="19" t="s">
        <v>13341</v>
      </c>
      <c r="B6370" s="20" t="s">
        <v>13342</v>
      </c>
      <c r="C6370" s="21"/>
      <c r="D6370" s="22"/>
      <c r="E6370" s="26">
        <f t="shared" si="99"/>
        <v>0</v>
      </c>
      <c r="F6370" s="22"/>
      <c r="G6370" s="22" t="s">
        <v>13343</v>
      </c>
    </row>
    <row r="6371" spans="1:7" s="23" customFormat="1" ht="94.5" customHeight="1">
      <c r="A6371" s="19" t="s">
        <v>13344</v>
      </c>
      <c r="B6371" s="20" t="s">
        <v>13345</v>
      </c>
      <c r="C6371" s="21">
        <v>4</v>
      </c>
      <c r="D6371" s="22">
        <v>6</v>
      </c>
      <c r="E6371" s="26">
        <f t="shared" si="99"/>
        <v>10</v>
      </c>
      <c r="F6371" s="22" t="s">
        <v>256</v>
      </c>
      <c r="G6371" s="22" t="s">
        <v>13346</v>
      </c>
    </row>
    <row r="6372" spans="1:7" s="23" customFormat="1" ht="94.5" customHeight="1">
      <c r="A6372" s="19" t="s">
        <v>13347</v>
      </c>
      <c r="B6372" s="20" t="s">
        <v>26</v>
      </c>
      <c r="C6372" s="21">
        <v>4</v>
      </c>
      <c r="D6372" s="22">
        <v>6</v>
      </c>
      <c r="E6372" s="26">
        <f t="shared" si="99"/>
        <v>10</v>
      </c>
      <c r="F6372" s="22" t="s">
        <v>256</v>
      </c>
      <c r="G6372" s="22" t="s">
        <v>27</v>
      </c>
    </row>
    <row r="6373" spans="1:7" s="23" customFormat="1" ht="94.5" customHeight="1">
      <c r="A6373" s="19" t="s">
        <v>13348</v>
      </c>
      <c r="B6373" s="20" t="s">
        <v>13349</v>
      </c>
      <c r="C6373" s="21">
        <v>4</v>
      </c>
      <c r="D6373" s="22">
        <v>16</v>
      </c>
      <c r="E6373" s="26">
        <f t="shared" si="99"/>
        <v>20</v>
      </c>
      <c r="F6373" s="22" t="s">
        <v>256</v>
      </c>
      <c r="G6373" s="22" t="s">
        <v>13350</v>
      </c>
    </row>
    <row r="6374" spans="1:7" s="23" customFormat="1" ht="94.5" customHeight="1">
      <c r="A6374" s="19" t="s">
        <v>13351</v>
      </c>
      <c r="B6374" s="20" t="s">
        <v>13352</v>
      </c>
      <c r="C6374" s="21"/>
      <c r="D6374" s="22"/>
      <c r="E6374" s="26">
        <f t="shared" si="99"/>
        <v>0</v>
      </c>
      <c r="F6374" s="22"/>
      <c r="G6374" s="22" t="s">
        <v>13353</v>
      </c>
    </row>
    <row r="6375" spans="1:7" s="23" customFormat="1" ht="94.5" customHeight="1">
      <c r="A6375" s="19" t="s">
        <v>13354</v>
      </c>
      <c r="B6375" s="20" t="s">
        <v>13355</v>
      </c>
      <c r="C6375" s="21">
        <v>4</v>
      </c>
      <c r="D6375" s="22">
        <v>51</v>
      </c>
      <c r="E6375" s="26">
        <f t="shared" si="99"/>
        <v>55</v>
      </c>
      <c r="F6375" s="22" t="s">
        <v>256</v>
      </c>
      <c r="G6375" s="22" t="s">
        <v>13356</v>
      </c>
    </row>
    <row r="6376" spans="1:7" s="23" customFormat="1" ht="94.5" customHeight="1">
      <c r="A6376" s="19"/>
      <c r="B6376" s="20" t="s">
        <v>13357</v>
      </c>
      <c r="C6376" s="21"/>
      <c r="D6376" s="22"/>
      <c r="E6376" s="26">
        <f t="shared" si="99"/>
        <v>0</v>
      </c>
      <c r="F6376" s="22"/>
      <c r="G6376" s="22" t="s">
        <v>13358</v>
      </c>
    </row>
    <row r="6377" spans="1:7" s="23" customFormat="1" ht="94.5" customHeight="1">
      <c r="A6377" s="19" t="s">
        <v>13359</v>
      </c>
      <c r="B6377" s="20" t="s">
        <v>13360</v>
      </c>
      <c r="C6377" s="21">
        <v>4</v>
      </c>
      <c r="D6377" s="22">
        <v>51</v>
      </c>
      <c r="E6377" s="26">
        <f t="shared" si="99"/>
        <v>55</v>
      </c>
      <c r="F6377" s="22" t="s">
        <v>256</v>
      </c>
      <c r="G6377" s="22" t="s">
        <v>13013</v>
      </c>
    </row>
    <row r="6378" spans="1:7" s="23" customFormat="1" ht="94.5" customHeight="1">
      <c r="A6378" s="19" t="s">
        <v>13361</v>
      </c>
      <c r="B6378" s="20" t="s">
        <v>13324</v>
      </c>
      <c r="C6378" s="21">
        <v>4</v>
      </c>
      <c r="D6378" s="22">
        <v>51</v>
      </c>
      <c r="E6378" s="26">
        <f t="shared" si="99"/>
        <v>55</v>
      </c>
      <c r="F6378" s="22" t="s">
        <v>256</v>
      </c>
      <c r="G6378" s="22" t="s">
        <v>13020</v>
      </c>
    </row>
    <row r="6379" spans="1:7" s="23" customFormat="1" ht="94.5" customHeight="1">
      <c r="A6379" s="19" t="s">
        <v>13362</v>
      </c>
      <c r="B6379" s="20" t="s">
        <v>13037</v>
      </c>
      <c r="C6379" s="21">
        <v>4</v>
      </c>
      <c r="D6379" s="22">
        <v>51</v>
      </c>
      <c r="E6379" s="26">
        <f t="shared" si="99"/>
        <v>55</v>
      </c>
      <c r="F6379" s="22" t="s">
        <v>256</v>
      </c>
      <c r="G6379" s="22" t="s">
        <v>13038</v>
      </c>
    </row>
    <row r="6380" spans="1:7" s="23" customFormat="1" ht="94.5" customHeight="1">
      <c r="A6380" s="19" t="s">
        <v>13363</v>
      </c>
      <c r="B6380" s="20" t="s">
        <v>13364</v>
      </c>
      <c r="C6380" s="21">
        <v>4</v>
      </c>
      <c r="D6380" s="22">
        <v>28</v>
      </c>
      <c r="E6380" s="26">
        <f t="shared" si="99"/>
        <v>32</v>
      </c>
      <c r="F6380" s="22" t="s">
        <v>256</v>
      </c>
      <c r="G6380" s="22" t="s">
        <v>13365</v>
      </c>
    </row>
    <row r="6381" spans="1:7" s="23" customFormat="1" ht="94.5" customHeight="1">
      <c r="A6381" s="19" t="s">
        <v>13366</v>
      </c>
      <c r="B6381" s="20" t="s">
        <v>13367</v>
      </c>
      <c r="C6381" s="21"/>
      <c r="D6381" s="22"/>
      <c r="E6381" s="26">
        <f t="shared" si="99"/>
        <v>0</v>
      </c>
      <c r="F6381" s="22"/>
      <c r="G6381" s="22" t="s">
        <v>13368</v>
      </c>
    </row>
    <row r="6382" spans="1:7" s="23" customFormat="1" ht="94.5" customHeight="1">
      <c r="A6382" s="19" t="s">
        <v>13369</v>
      </c>
      <c r="B6382" s="20" t="s">
        <v>13370</v>
      </c>
      <c r="C6382" s="21">
        <v>4</v>
      </c>
      <c r="D6382" s="22">
        <v>11</v>
      </c>
      <c r="E6382" s="26">
        <f t="shared" si="99"/>
        <v>15</v>
      </c>
      <c r="F6382" s="22" t="s">
        <v>256</v>
      </c>
      <c r="G6382" s="22" t="s">
        <v>13371</v>
      </c>
    </row>
    <row r="6383" spans="1:7" s="23" customFormat="1" ht="94.5" customHeight="1">
      <c r="A6383" s="19" t="s">
        <v>13372</v>
      </c>
      <c r="B6383" s="20" t="s">
        <v>26</v>
      </c>
      <c r="C6383" s="21">
        <v>4</v>
      </c>
      <c r="D6383" s="22">
        <v>1</v>
      </c>
      <c r="E6383" s="26">
        <f t="shared" si="99"/>
        <v>5</v>
      </c>
      <c r="F6383" s="22" t="s">
        <v>256</v>
      </c>
      <c r="G6383" s="22" t="s">
        <v>27</v>
      </c>
    </row>
    <row r="6384" spans="1:7" s="23" customFormat="1" ht="94.5" customHeight="1">
      <c r="A6384" s="19" t="s">
        <v>13373</v>
      </c>
      <c r="B6384" s="20" t="s">
        <v>13374</v>
      </c>
      <c r="C6384" s="21"/>
      <c r="D6384" s="22"/>
      <c r="E6384" s="26">
        <f t="shared" si="99"/>
        <v>0</v>
      </c>
      <c r="F6384" s="22"/>
      <c r="G6384" s="22" t="s">
        <v>13375</v>
      </c>
    </row>
    <row r="6385" spans="1:7" s="23" customFormat="1" ht="94.5" customHeight="1">
      <c r="A6385" s="19" t="s">
        <v>13376</v>
      </c>
      <c r="B6385" s="20" t="s">
        <v>12746</v>
      </c>
      <c r="C6385" s="21"/>
      <c r="D6385" s="22"/>
      <c r="E6385" s="26">
        <f t="shared" si="99"/>
        <v>0</v>
      </c>
      <c r="F6385" s="22"/>
      <c r="G6385" s="22" t="s">
        <v>12727</v>
      </c>
    </row>
    <row r="6386" spans="1:7" s="23" customFormat="1" ht="94.5" customHeight="1">
      <c r="A6386" s="19" t="s">
        <v>13377</v>
      </c>
      <c r="B6386" s="20" t="s">
        <v>13378</v>
      </c>
      <c r="C6386" s="21">
        <v>1</v>
      </c>
      <c r="D6386" s="22">
        <v>3</v>
      </c>
      <c r="E6386" s="26">
        <f t="shared" si="99"/>
        <v>4</v>
      </c>
      <c r="F6386" s="22" t="s">
        <v>256</v>
      </c>
      <c r="G6386" s="22" t="s">
        <v>13379</v>
      </c>
    </row>
    <row r="6387" spans="1:7" s="23" customFormat="1" ht="94.5" customHeight="1">
      <c r="A6387" s="19" t="s">
        <v>13380</v>
      </c>
      <c r="B6387" s="20" t="s">
        <v>13381</v>
      </c>
      <c r="C6387" s="21">
        <v>1</v>
      </c>
      <c r="D6387" s="22">
        <v>3</v>
      </c>
      <c r="E6387" s="26">
        <f t="shared" si="99"/>
        <v>4</v>
      </c>
      <c r="F6387" s="22" t="s">
        <v>256</v>
      </c>
      <c r="G6387" s="22" t="s">
        <v>13382</v>
      </c>
    </row>
    <row r="6388" spans="1:7" s="23" customFormat="1" ht="94.5" customHeight="1">
      <c r="A6388" s="19" t="s">
        <v>13383</v>
      </c>
      <c r="B6388" s="20" t="s">
        <v>13384</v>
      </c>
      <c r="C6388" s="21">
        <v>1</v>
      </c>
      <c r="D6388" s="22">
        <v>3</v>
      </c>
      <c r="E6388" s="26">
        <f t="shared" si="99"/>
        <v>4</v>
      </c>
      <c r="F6388" s="22" t="s">
        <v>256</v>
      </c>
      <c r="G6388" s="22" t="s">
        <v>13385</v>
      </c>
    </row>
    <row r="6389" spans="1:7" s="23" customFormat="1" ht="94.5" customHeight="1">
      <c r="A6389" s="19" t="s">
        <v>13386</v>
      </c>
      <c r="B6389" s="20" t="s">
        <v>13387</v>
      </c>
      <c r="C6389" s="21">
        <v>1</v>
      </c>
      <c r="D6389" s="22">
        <v>3</v>
      </c>
      <c r="E6389" s="26">
        <f t="shared" si="99"/>
        <v>4</v>
      </c>
      <c r="F6389" s="22" t="s">
        <v>256</v>
      </c>
      <c r="G6389" s="22" t="s">
        <v>13388</v>
      </c>
    </row>
    <row r="6390" spans="1:7" s="23" customFormat="1" ht="94.5" customHeight="1">
      <c r="A6390" s="19" t="s">
        <v>13389</v>
      </c>
      <c r="B6390" s="20" t="s">
        <v>13390</v>
      </c>
      <c r="C6390" s="21">
        <v>1</v>
      </c>
      <c r="D6390" s="22">
        <v>3</v>
      </c>
      <c r="E6390" s="26">
        <f t="shared" si="99"/>
        <v>4</v>
      </c>
      <c r="F6390" s="22" t="s">
        <v>256</v>
      </c>
      <c r="G6390" s="22" t="s">
        <v>13391</v>
      </c>
    </row>
    <row r="6391" spans="1:7" s="23" customFormat="1" ht="94.5" customHeight="1">
      <c r="A6391" s="19" t="s">
        <v>13392</v>
      </c>
      <c r="B6391" s="20" t="s">
        <v>20</v>
      </c>
      <c r="C6391" s="21">
        <v>1</v>
      </c>
      <c r="D6391" s="22">
        <v>2</v>
      </c>
      <c r="E6391" s="26">
        <f t="shared" si="99"/>
        <v>3</v>
      </c>
      <c r="F6391" s="22" t="s">
        <v>256</v>
      </c>
      <c r="G6391" s="22" t="s">
        <v>21</v>
      </c>
    </row>
    <row r="6392" spans="1:7" s="23" customFormat="1" ht="94.5" customHeight="1">
      <c r="A6392" s="19" t="s">
        <v>13393</v>
      </c>
      <c r="B6392" s="20" t="s">
        <v>13394</v>
      </c>
      <c r="C6392" s="21"/>
      <c r="D6392" s="22"/>
      <c r="E6392" s="26">
        <f t="shared" si="99"/>
        <v>0</v>
      </c>
      <c r="F6392" s="22"/>
      <c r="G6392" s="22" t="s">
        <v>13395</v>
      </c>
    </row>
    <row r="6393" spans="1:7" s="23" customFormat="1" ht="94.5" customHeight="1">
      <c r="A6393" s="19" t="s">
        <v>13396</v>
      </c>
      <c r="B6393" s="20" t="s">
        <v>13397</v>
      </c>
      <c r="C6393" s="21">
        <v>1</v>
      </c>
      <c r="D6393" s="22">
        <v>3</v>
      </c>
      <c r="E6393" s="26">
        <f t="shared" si="99"/>
        <v>4</v>
      </c>
      <c r="F6393" s="22" t="s">
        <v>256</v>
      </c>
      <c r="G6393" s="22" t="s">
        <v>13398</v>
      </c>
    </row>
    <row r="6394" spans="1:7" s="23" customFormat="1" ht="94.5" customHeight="1">
      <c r="A6394" s="19" t="s">
        <v>13399</v>
      </c>
      <c r="B6394" s="20" t="s">
        <v>13400</v>
      </c>
      <c r="C6394" s="21">
        <v>1</v>
      </c>
      <c r="D6394" s="22">
        <v>3</v>
      </c>
      <c r="E6394" s="26">
        <f t="shared" si="99"/>
        <v>4</v>
      </c>
      <c r="F6394" s="22" t="s">
        <v>256</v>
      </c>
      <c r="G6394" s="22" t="s">
        <v>13401</v>
      </c>
    </row>
    <row r="6395" spans="1:7" s="23" customFormat="1" ht="94.5" customHeight="1">
      <c r="A6395" s="19" t="s">
        <v>13402</v>
      </c>
      <c r="B6395" s="20" t="s">
        <v>26</v>
      </c>
      <c r="C6395" s="21">
        <v>1</v>
      </c>
      <c r="D6395" s="22">
        <v>2</v>
      </c>
      <c r="E6395" s="26">
        <f t="shared" si="99"/>
        <v>3</v>
      </c>
      <c r="F6395" s="22" t="s">
        <v>256</v>
      </c>
      <c r="G6395" s="22" t="s">
        <v>27</v>
      </c>
    </row>
    <row r="6396" spans="1:7" s="23" customFormat="1" ht="94.5" customHeight="1">
      <c r="A6396" s="19" t="s">
        <v>13403</v>
      </c>
      <c r="B6396" s="20" t="s">
        <v>13404</v>
      </c>
      <c r="C6396" s="21"/>
      <c r="D6396" s="22"/>
      <c r="E6396" s="26">
        <f t="shared" si="99"/>
        <v>0</v>
      </c>
      <c r="F6396" s="22"/>
      <c r="G6396" s="22" t="s">
        <v>13405</v>
      </c>
    </row>
    <row r="6397" spans="1:7" s="23" customFormat="1" ht="94.5" customHeight="1">
      <c r="A6397" s="19" t="s">
        <v>13406</v>
      </c>
      <c r="B6397" s="20" t="s">
        <v>13407</v>
      </c>
      <c r="C6397" s="21">
        <v>4</v>
      </c>
      <c r="D6397" s="22">
        <v>16</v>
      </c>
      <c r="E6397" s="26">
        <f t="shared" si="99"/>
        <v>20</v>
      </c>
      <c r="F6397" s="22" t="s">
        <v>256</v>
      </c>
      <c r="G6397" s="22" t="s">
        <v>13408</v>
      </c>
    </row>
    <row r="6398" spans="1:7" s="23" customFormat="1" ht="94.5" customHeight="1">
      <c r="A6398" s="19" t="s">
        <v>13409</v>
      </c>
      <c r="B6398" s="20" t="s">
        <v>13410</v>
      </c>
      <c r="C6398" s="21">
        <v>4</v>
      </c>
      <c r="D6398" s="22">
        <v>16</v>
      </c>
      <c r="E6398" s="26">
        <f t="shared" si="99"/>
        <v>20</v>
      </c>
      <c r="F6398" s="22" t="s">
        <v>256</v>
      </c>
      <c r="G6398" s="22" t="s">
        <v>13411</v>
      </c>
    </row>
    <row r="6399" spans="1:7" s="23" customFormat="1" ht="94.5" customHeight="1">
      <c r="A6399" s="19" t="s">
        <v>13412</v>
      </c>
      <c r="B6399" s="20" t="s">
        <v>65</v>
      </c>
      <c r="C6399" s="21"/>
      <c r="D6399" s="22"/>
      <c r="E6399" s="26">
        <f t="shared" si="99"/>
        <v>0</v>
      </c>
      <c r="F6399" s="22"/>
      <c r="G6399" s="22" t="s">
        <v>27</v>
      </c>
    </row>
    <row r="6400" spans="1:7" s="23" customFormat="1" ht="94.5" customHeight="1">
      <c r="A6400" s="19" t="s">
        <v>13413</v>
      </c>
      <c r="B6400" s="20" t="s">
        <v>13414</v>
      </c>
      <c r="C6400" s="21">
        <v>1</v>
      </c>
      <c r="D6400" s="22">
        <v>2</v>
      </c>
      <c r="E6400" s="26">
        <f t="shared" si="99"/>
        <v>3</v>
      </c>
      <c r="F6400" s="22" t="s">
        <v>256</v>
      </c>
      <c r="G6400" s="22" t="s">
        <v>13415</v>
      </c>
    </row>
    <row r="6401" spans="1:7" s="23" customFormat="1" ht="94.5" customHeight="1">
      <c r="A6401" s="19" t="s">
        <v>13416</v>
      </c>
      <c r="B6401" s="20" t="s">
        <v>13417</v>
      </c>
      <c r="C6401" s="21">
        <v>1</v>
      </c>
      <c r="D6401" s="22">
        <v>2</v>
      </c>
      <c r="E6401" s="26">
        <f t="shared" si="99"/>
        <v>3</v>
      </c>
      <c r="F6401" s="22" t="s">
        <v>256</v>
      </c>
      <c r="G6401" s="22" t="s">
        <v>13418</v>
      </c>
    </row>
    <row r="6402" spans="1:7" s="23" customFormat="1" ht="94.5" customHeight="1">
      <c r="A6402" s="19" t="s">
        <v>13419</v>
      </c>
      <c r="B6402" s="20" t="s">
        <v>13420</v>
      </c>
      <c r="C6402" s="21">
        <v>1</v>
      </c>
      <c r="D6402" s="22">
        <v>2</v>
      </c>
      <c r="E6402" s="26">
        <f t="shared" si="99"/>
        <v>3</v>
      </c>
      <c r="F6402" s="22" t="s">
        <v>256</v>
      </c>
      <c r="G6402" s="22" t="s">
        <v>13421</v>
      </c>
    </row>
    <row r="6403" spans="1:7" s="23" customFormat="1" ht="94.5" customHeight="1">
      <c r="A6403" s="19" t="s">
        <v>13422</v>
      </c>
      <c r="B6403" s="20" t="s">
        <v>20</v>
      </c>
      <c r="C6403" s="21">
        <v>4</v>
      </c>
      <c r="D6403" s="22">
        <v>16</v>
      </c>
      <c r="E6403" s="26">
        <f t="shared" si="99"/>
        <v>20</v>
      </c>
      <c r="F6403" s="22" t="s">
        <v>256</v>
      </c>
      <c r="G6403" s="22" t="s">
        <v>21</v>
      </c>
    </row>
    <row r="6404" spans="1:7" s="23" customFormat="1" ht="94.5" customHeight="1">
      <c r="A6404" s="19" t="s">
        <v>13423</v>
      </c>
      <c r="B6404" s="20" t="s">
        <v>13424</v>
      </c>
      <c r="C6404" s="21"/>
      <c r="D6404" s="22"/>
      <c r="E6404" s="26">
        <f t="shared" si="99"/>
        <v>0</v>
      </c>
      <c r="F6404" s="22"/>
      <c r="G6404" s="22" t="s">
        <v>13425</v>
      </c>
    </row>
    <row r="6405" spans="1:7" s="23" customFormat="1" ht="94.5" customHeight="1">
      <c r="A6405" s="19" t="s">
        <v>13426</v>
      </c>
      <c r="B6405" s="20" t="s">
        <v>13427</v>
      </c>
      <c r="C6405" s="21">
        <v>4</v>
      </c>
      <c r="D6405" s="22">
        <v>16</v>
      </c>
      <c r="E6405" s="26">
        <f t="shared" si="99"/>
        <v>20</v>
      </c>
      <c r="F6405" s="22" t="s">
        <v>8853</v>
      </c>
      <c r="G6405" s="22" t="s">
        <v>13428</v>
      </c>
    </row>
    <row r="6406" spans="1:7" s="23" customFormat="1" ht="94.5" customHeight="1">
      <c r="A6406" s="19" t="s">
        <v>13429</v>
      </c>
      <c r="B6406" s="20" t="s">
        <v>1445</v>
      </c>
      <c r="C6406" s="21">
        <v>4</v>
      </c>
      <c r="D6406" s="22">
        <v>1</v>
      </c>
      <c r="E6406" s="26">
        <f t="shared" si="99"/>
        <v>5</v>
      </c>
      <c r="F6406" s="22" t="s">
        <v>8853</v>
      </c>
      <c r="G6406" s="22" t="s">
        <v>27</v>
      </c>
    </row>
    <row r="6407" spans="1:7" s="23" customFormat="1" ht="94.5" customHeight="1">
      <c r="A6407" s="19" t="s">
        <v>13430</v>
      </c>
      <c r="B6407" s="20" t="s">
        <v>13431</v>
      </c>
      <c r="C6407" s="21">
        <v>4</v>
      </c>
      <c r="D6407" s="22">
        <v>6</v>
      </c>
      <c r="E6407" s="26">
        <f t="shared" si="99"/>
        <v>10</v>
      </c>
      <c r="F6407" s="22" t="s">
        <v>8853</v>
      </c>
      <c r="G6407" s="22" t="s">
        <v>13432</v>
      </c>
    </row>
    <row r="6408" spans="1:7" s="23" customFormat="1" ht="94.5" customHeight="1">
      <c r="A6408" s="19" t="s">
        <v>13433</v>
      </c>
      <c r="B6408" s="20" t="s">
        <v>13434</v>
      </c>
      <c r="C6408" s="21"/>
      <c r="D6408" s="22"/>
      <c r="E6408" s="26">
        <f t="shared" si="99"/>
        <v>0</v>
      </c>
      <c r="F6408" s="22"/>
      <c r="G6408" s="22" t="s">
        <v>13435</v>
      </c>
    </row>
    <row r="6409" spans="1:7" s="23" customFormat="1" ht="94.5" customHeight="1">
      <c r="A6409" s="19" t="s">
        <v>13436</v>
      </c>
      <c r="B6409" s="20" t="s">
        <v>13437</v>
      </c>
      <c r="C6409" s="21">
        <v>4</v>
      </c>
      <c r="D6409" s="22">
        <v>1</v>
      </c>
      <c r="E6409" s="26">
        <f t="shared" si="99"/>
        <v>5</v>
      </c>
      <c r="F6409" s="22" t="s">
        <v>256</v>
      </c>
      <c r="G6409" s="22" t="s">
        <v>13438</v>
      </c>
    </row>
    <row r="6410" spans="1:7" s="23" customFormat="1" ht="94.5" customHeight="1">
      <c r="A6410" s="19"/>
      <c r="B6410" s="20" t="s">
        <v>65</v>
      </c>
      <c r="C6410" s="21"/>
      <c r="D6410" s="22"/>
      <c r="E6410" s="26">
        <f t="shared" ref="E6410:E6473" si="100">C6410+D6410</f>
        <v>0</v>
      </c>
      <c r="F6410" s="22"/>
      <c r="G6410" s="22" t="s">
        <v>66</v>
      </c>
    </row>
    <row r="6411" spans="1:7" s="23" customFormat="1" ht="94.5" customHeight="1">
      <c r="A6411" s="19" t="s">
        <v>13439</v>
      </c>
      <c r="B6411" s="20" t="s">
        <v>13440</v>
      </c>
      <c r="C6411" s="21">
        <v>4</v>
      </c>
      <c r="D6411" s="22">
        <v>1</v>
      </c>
      <c r="E6411" s="26">
        <f t="shared" si="100"/>
        <v>5</v>
      </c>
      <c r="F6411" s="22" t="s">
        <v>256</v>
      </c>
      <c r="G6411" s="22" t="s">
        <v>13441</v>
      </c>
    </row>
    <row r="6412" spans="1:7" s="23" customFormat="1" ht="94.5" customHeight="1">
      <c r="A6412" s="19" t="s">
        <v>13442</v>
      </c>
      <c r="B6412" s="20" t="s">
        <v>49</v>
      </c>
      <c r="C6412" s="21">
        <v>4</v>
      </c>
      <c r="D6412" s="22">
        <v>1</v>
      </c>
      <c r="E6412" s="26">
        <f t="shared" si="100"/>
        <v>5</v>
      </c>
      <c r="F6412" s="22" t="s">
        <v>256</v>
      </c>
      <c r="G6412" s="22" t="s">
        <v>144</v>
      </c>
    </row>
    <row r="6413" spans="1:7" s="23" customFormat="1" ht="94.5" customHeight="1">
      <c r="A6413" s="19" t="s">
        <v>13443</v>
      </c>
      <c r="B6413" s="20" t="s">
        <v>13444</v>
      </c>
      <c r="C6413" s="21"/>
      <c r="D6413" s="22"/>
      <c r="E6413" s="26">
        <f t="shared" si="100"/>
        <v>0</v>
      </c>
      <c r="F6413" s="22"/>
      <c r="G6413" s="22" t="s">
        <v>13445</v>
      </c>
    </row>
    <row r="6414" spans="1:7" s="23" customFormat="1" ht="94.5" customHeight="1">
      <c r="A6414" s="19" t="s">
        <v>13446</v>
      </c>
      <c r="B6414" s="20" t="s">
        <v>13447</v>
      </c>
      <c r="C6414" s="21">
        <v>4</v>
      </c>
      <c r="D6414" s="22">
        <v>0</v>
      </c>
      <c r="E6414" s="26">
        <f t="shared" si="100"/>
        <v>4</v>
      </c>
      <c r="F6414" s="22" t="s">
        <v>256</v>
      </c>
      <c r="G6414" s="22" t="s">
        <v>13448</v>
      </c>
    </row>
    <row r="6415" spans="1:7" s="23" customFormat="1" ht="94.5" customHeight="1">
      <c r="A6415" s="19" t="s">
        <v>13449</v>
      </c>
      <c r="B6415" s="20" t="s">
        <v>20</v>
      </c>
      <c r="C6415" s="21">
        <v>4</v>
      </c>
      <c r="D6415" s="22">
        <v>16</v>
      </c>
      <c r="E6415" s="26">
        <f t="shared" si="100"/>
        <v>20</v>
      </c>
      <c r="F6415" s="22" t="s">
        <v>256</v>
      </c>
      <c r="G6415" s="22" t="s">
        <v>21</v>
      </c>
    </row>
    <row r="6416" spans="1:7" s="23" customFormat="1" ht="94.5" customHeight="1">
      <c r="A6416" s="19" t="s">
        <v>13450</v>
      </c>
      <c r="B6416" s="20" t="s">
        <v>13451</v>
      </c>
      <c r="C6416" s="21">
        <v>4</v>
      </c>
      <c r="D6416" s="22">
        <v>0</v>
      </c>
      <c r="E6416" s="26">
        <f t="shared" si="100"/>
        <v>4</v>
      </c>
      <c r="F6416" s="22" t="s">
        <v>256</v>
      </c>
      <c r="G6416" s="22" t="s">
        <v>13452</v>
      </c>
    </row>
    <row r="6417" spans="1:7" s="23" customFormat="1" ht="94.5" customHeight="1">
      <c r="A6417" s="19" t="s">
        <v>13453</v>
      </c>
      <c r="B6417" s="20" t="s">
        <v>13454</v>
      </c>
      <c r="C6417" s="21">
        <v>4</v>
      </c>
      <c r="D6417" s="22">
        <v>0</v>
      </c>
      <c r="E6417" s="26">
        <f t="shared" si="100"/>
        <v>4</v>
      </c>
      <c r="F6417" s="22" t="s">
        <v>256</v>
      </c>
      <c r="G6417" s="22" t="s">
        <v>13455</v>
      </c>
    </row>
    <row r="6418" spans="1:7" s="23" customFormat="1" ht="94.5" customHeight="1">
      <c r="A6418" s="19" t="s">
        <v>26049</v>
      </c>
      <c r="B6418" s="20" t="s">
        <v>13456</v>
      </c>
      <c r="C6418" s="21"/>
      <c r="D6418" s="22"/>
      <c r="E6418" s="26">
        <f t="shared" si="100"/>
        <v>0</v>
      </c>
      <c r="F6418" s="22"/>
      <c r="G6418" s="22" t="s">
        <v>13457</v>
      </c>
    </row>
    <row r="6419" spans="1:7" s="23" customFormat="1" ht="94.5" customHeight="1">
      <c r="A6419" s="19" t="s">
        <v>26050</v>
      </c>
      <c r="B6419" s="20" t="s">
        <v>26052</v>
      </c>
      <c r="C6419" s="21">
        <v>4</v>
      </c>
      <c r="D6419" s="22">
        <v>0</v>
      </c>
      <c r="E6419" s="26">
        <f t="shared" si="100"/>
        <v>4</v>
      </c>
      <c r="F6419" s="22" t="s">
        <v>256</v>
      </c>
      <c r="G6419" s="22" t="s">
        <v>26053</v>
      </c>
    </row>
    <row r="6420" spans="1:7" s="23" customFormat="1" ht="94.5" customHeight="1">
      <c r="A6420" s="19" t="s">
        <v>26051</v>
      </c>
      <c r="B6420" s="20" t="s">
        <v>25113</v>
      </c>
      <c r="C6420" s="21">
        <v>4</v>
      </c>
      <c r="D6420" s="22">
        <v>1</v>
      </c>
      <c r="E6420" s="26">
        <f t="shared" si="100"/>
        <v>5</v>
      </c>
      <c r="F6420" s="22" t="s">
        <v>256</v>
      </c>
      <c r="G6420" s="22" t="s">
        <v>25333</v>
      </c>
    </row>
    <row r="6421" spans="1:7" s="23" customFormat="1" ht="94.5" customHeight="1">
      <c r="A6421" s="19" t="s">
        <v>13458</v>
      </c>
      <c r="B6421" s="20" t="s">
        <v>13459</v>
      </c>
      <c r="C6421" s="21"/>
      <c r="D6421" s="22"/>
      <c r="E6421" s="26">
        <f t="shared" si="100"/>
        <v>0</v>
      </c>
      <c r="F6421" s="22"/>
      <c r="G6421" s="22" t="s">
        <v>13460</v>
      </c>
    </row>
    <row r="6422" spans="1:7" s="23" customFormat="1" ht="94.5" customHeight="1">
      <c r="A6422" s="19" t="s">
        <v>13461</v>
      </c>
      <c r="B6422" s="20" t="s">
        <v>13462</v>
      </c>
      <c r="C6422" s="21"/>
      <c r="D6422" s="22">
        <v>5</v>
      </c>
      <c r="E6422" s="26">
        <f t="shared" si="100"/>
        <v>5</v>
      </c>
      <c r="F6422" s="22" t="s">
        <v>256</v>
      </c>
      <c r="G6422" s="22" t="s">
        <v>13463</v>
      </c>
    </row>
    <row r="6423" spans="1:7" s="23" customFormat="1" ht="94.5" customHeight="1">
      <c r="A6423" s="19" t="s">
        <v>13464</v>
      </c>
      <c r="B6423" s="20" t="s">
        <v>13465</v>
      </c>
      <c r="C6423" s="21">
        <v>4</v>
      </c>
      <c r="D6423" s="22">
        <v>0</v>
      </c>
      <c r="E6423" s="26">
        <f t="shared" si="100"/>
        <v>4</v>
      </c>
      <c r="F6423" s="22" t="s">
        <v>256</v>
      </c>
      <c r="G6423" s="22" t="s">
        <v>13466</v>
      </c>
    </row>
    <row r="6424" spans="1:7" s="23" customFormat="1" ht="94.5" customHeight="1">
      <c r="A6424" s="19"/>
      <c r="B6424" s="20" t="s">
        <v>13467</v>
      </c>
      <c r="C6424" s="21"/>
      <c r="D6424" s="22"/>
      <c r="E6424" s="26">
        <f t="shared" si="100"/>
        <v>0</v>
      </c>
      <c r="F6424" s="22"/>
      <c r="G6424" s="22" t="s">
        <v>13468</v>
      </c>
    </row>
    <row r="6425" spans="1:7" s="23" customFormat="1" ht="94.5" customHeight="1">
      <c r="A6425" s="19" t="s">
        <v>13469</v>
      </c>
      <c r="B6425" s="20" t="s">
        <v>13470</v>
      </c>
      <c r="C6425" s="21">
        <v>4</v>
      </c>
      <c r="D6425" s="22">
        <v>0</v>
      </c>
      <c r="E6425" s="26">
        <f t="shared" si="100"/>
        <v>4</v>
      </c>
      <c r="F6425" s="22" t="s">
        <v>256</v>
      </c>
      <c r="G6425" s="22" t="s">
        <v>13471</v>
      </c>
    </row>
    <row r="6426" spans="1:7" s="23" customFormat="1" ht="94.5" customHeight="1">
      <c r="A6426" s="19" t="s">
        <v>13472</v>
      </c>
      <c r="B6426" s="20" t="s">
        <v>13473</v>
      </c>
      <c r="C6426" s="21">
        <v>4</v>
      </c>
      <c r="D6426" s="22">
        <v>0</v>
      </c>
      <c r="E6426" s="26">
        <f t="shared" si="100"/>
        <v>4</v>
      </c>
      <c r="F6426" s="22" t="s">
        <v>256</v>
      </c>
      <c r="G6426" s="22" t="s">
        <v>13474</v>
      </c>
    </row>
    <row r="6427" spans="1:7" s="23" customFormat="1" ht="94.5" customHeight="1">
      <c r="A6427" s="19" t="s">
        <v>13475</v>
      </c>
      <c r="B6427" s="20" t="s">
        <v>13476</v>
      </c>
      <c r="C6427" s="21">
        <v>4</v>
      </c>
      <c r="D6427" s="22">
        <v>0</v>
      </c>
      <c r="E6427" s="26">
        <f t="shared" si="100"/>
        <v>4</v>
      </c>
      <c r="F6427" s="22" t="s">
        <v>256</v>
      </c>
      <c r="G6427" s="22" t="s">
        <v>13477</v>
      </c>
    </row>
    <row r="6428" spans="1:7" s="23" customFormat="1" ht="94.5" customHeight="1">
      <c r="A6428" s="19" t="s">
        <v>26054</v>
      </c>
      <c r="B6428" s="20" t="s">
        <v>26</v>
      </c>
      <c r="C6428" s="21"/>
      <c r="D6428" s="22"/>
      <c r="E6428" s="26">
        <f t="shared" si="100"/>
        <v>0</v>
      </c>
      <c r="F6428" s="22"/>
      <c r="G6428" s="22" t="s">
        <v>27</v>
      </c>
    </row>
    <row r="6429" spans="1:7" s="23" customFormat="1" ht="94.5" customHeight="1">
      <c r="A6429" s="19" t="s">
        <v>26055</v>
      </c>
      <c r="B6429" s="20" t="s">
        <v>26057</v>
      </c>
      <c r="C6429" s="21">
        <v>4</v>
      </c>
      <c r="D6429" s="22">
        <v>1</v>
      </c>
      <c r="E6429" s="26">
        <f t="shared" si="100"/>
        <v>5</v>
      </c>
      <c r="F6429" s="22" t="s">
        <v>256</v>
      </c>
      <c r="G6429" s="22" t="s">
        <v>26058</v>
      </c>
    </row>
    <row r="6430" spans="1:7" s="23" customFormat="1" ht="94.5" customHeight="1">
      <c r="A6430" s="19" t="s">
        <v>26056</v>
      </c>
      <c r="B6430" s="20" t="s">
        <v>25113</v>
      </c>
      <c r="C6430" s="21">
        <v>4</v>
      </c>
      <c r="D6430" s="22">
        <v>0</v>
      </c>
      <c r="E6430" s="26">
        <f t="shared" si="100"/>
        <v>4</v>
      </c>
      <c r="F6430" s="22" t="s">
        <v>256</v>
      </c>
      <c r="G6430" s="22" t="s">
        <v>25333</v>
      </c>
    </row>
    <row r="6431" spans="1:7" s="23" customFormat="1" ht="94.5" customHeight="1">
      <c r="A6431" s="19" t="s">
        <v>13478</v>
      </c>
      <c r="B6431" s="20" t="s">
        <v>13479</v>
      </c>
      <c r="C6431" s="21"/>
      <c r="D6431" s="22"/>
      <c r="E6431" s="26">
        <f t="shared" si="100"/>
        <v>0</v>
      </c>
      <c r="F6431" s="22"/>
      <c r="G6431" s="22" t="s">
        <v>13480</v>
      </c>
    </row>
    <row r="6432" spans="1:7" s="23" customFormat="1" ht="94.5" customHeight="1">
      <c r="A6432" s="19" t="s">
        <v>13481</v>
      </c>
      <c r="B6432" s="20" t="s">
        <v>13482</v>
      </c>
      <c r="C6432" s="21">
        <v>4</v>
      </c>
      <c r="D6432" s="22">
        <v>16</v>
      </c>
      <c r="E6432" s="26">
        <f t="shared" si="100"/>
        <v>20</v>
      </c>
      <c r="F6432" s="22" t="s">
        <v>256</v>
      </c>
      <c r="G6432" s="22" t="s">
        <v>13483</v>
      </c>
    </row>
    <row r="6433" spans="1:7" s="23" customFormat="1" ht="94.5" customHeight="1">
      <c r="A6433" s="19"/>
      <c r="B6433" s="20" t="s">
        <v>13484</v>
      </c>
      <c r="C6433" s="21"/>
      <c r="D6433" s="22"/>
      <c r="E6433" s="26">
        <f t="shared" si="100"/>
        <v>0</v>
      </c>
      <c r="F6433" s="22"/>
      <c r="G6433" s="22" t="s">
        <v>13485</v>
      </c>
    </row>
    <row r="6434" spans="1:7" s="23" customFormat="1" ht="94.5" customHeight="1">
      <c r="A6434" s="19" t="s">
        <v>13486</v>
      </c>
      <c r="B6434" s="20" t="s">
        <v>13360</v>
      </c>
      <c r="C6434" s="21">
        <v>4</v>
      </c>
      <c r="D6434" s="22">
        <v>16</v>
      </c>
      <c r="E6434" s="26">
        <f t="shared" si="100"/>
        <v>20</v>
      </c>
      <c r="F6434" s="22" t="s">
        <v>256</v>
      </c>
      <c r="G6434" s="22" t="s">
        <v>13487</v>
      </c>
    </row>
    <row r="6435" spans="1:7" s="23" customFormat="1" ht="94.5" customHeight="1">
      <c r="A6435" s="19" t="s">
        <v>13488</v>
      </c>
      <c r="B6435" s="20" t="s">
        <v>13489</v>
      </c>
      <c r="C6435" s="21">
        <v>4</v>
      </c>
      <c r="D6435" s="22">
        <v>16</v>
      </c>
      <c r="E6435" s="26">
        <f t="shared" si="100"/>
        <v>20</v>
      </c>
      <c r="F6435" s="22" t="s">
        <v>256</v>
      </c>
      <c r="G6435" s="22" t="s">
        <v>13020</v>
      </c>
    </row>
    <row r="6436" spans="1:7" s="23" customFormat="1" ht="94.5" customHeight="1">
      <c r="A6436" s="19" t="s">
        <v>13490</v>
      </c>
      <c r="B6436" s="20" t="s">
        <v>13037</v>
      </c>
      <c r="C6436" s="21">
        <v>4</v>
      </c>
      <c r="D6436" s="22">
        <v>16</v>
      </c>
      <c r="E6436" s="26">
        <f t="shared" si="100"/>
        <v>20</v>
      </c>
      <c r="F6436" s="22" t="s">
        <v>256</v>
      </c>
      <c r="G6436" s="22" t="s">
        <v>13038</v>
      </c>
    </row>
    <row r="6437" spans="1:7" s="23" customFormat="1" ht="94.5" customHeight="1">
      <c r="A6437" s="19"/>
      <c r="B6437" s="20" t="s">
        <v>1530</v>
      </c>
      <c r="C6437" s="21"/>
      <c r="D6437" s="22"/>
      <c r="E6437" s="26">
        <f t="shared" si="100"/>
        <v>0</v>
      </c>
      <c r="F6437" s="22"/>
      <c r="G6437" s="22" t="s">
        <v>66</v>
      </c>
    </row>
    <row r="6438" spans="1:7" s="23" customFormat="1" ht="94.5" customHeight="1">
      <c r="A6438" s="19" t="s">
        <v>13491</v>
      </c>
      <c r="B6438" s="20" t="s">
        <v>13322</v>
      </c>
      <c r="C6438" s="21">
        <v>4</v>
      </c>
      <c r="D6438" s="22">
        <v>16</v>
      </c>
      <c r="E6438" s="26">
        <f t="shared" si="100"/>
        <v>20</v>
      </c>
      <c r="F6438" s="22" t="s">
        <v>256</v>
      </c>
      <c r="G6438" s="22" t="s">
        <v>13013</v>
      </c>
    </row>
    <row r="6439" spans="1:7" s="23" customFormat="1" ht="94.5" customHeight="1">
      <c r="A6439" s="19" t="s">
        <v>13492</v>
      </c>
      <c r="B6439" s="20" t="s">
        <v>13324</v>
      </c>
      <c r="C6439" s="21">
        <v>4</v>
      </c>
      <c r="D6439" s="22">
        <v>16</v>
      </c>
      <c r="E6439" s="26">
        <f t="shared" si="100"/>
        <v>20</v>
      </c>
      <c r="F6439" s="22" t="s">
        <v>256</v>
      </c>
      <c r="G6439" s="22" t="s">
        <v>13020</v>
      </c>
    </row>
    <row r="6440" spans="1:7" s="23" customFormat="1" ht="94.5" customHeight="1">
      <c r="A6440" s="19" t="s">
        <v>13493</v>
      </c>
      <c r="B6440" s="20" t="s">
        <v>13037</v>
      </c>
      <c r="C6440" s="21">
        <v>4</v>
      </c>
      <c r="D6440" s="22">
        <v>16</v>
      </c>
      <c r="E6440" s="26">
        <f t="shared" si="100"/>
        <v>20</v>
      </c>
      <c r="F6440" s="22" t="s">
        <v>256</v>
      </c>
      <c r="G6440" s="22" t="s">
        <v>13038</v>
      </c>
    </row>
    <row r="6441" spans="1:7" s="23" customFormat="1" ht="94.5" customHeight="1">
      <c r="A6441" s="19" t="s">
        <v>13494</v>
      </c>
      <c r="B6441" s="20" t="s">
        <v>13495</v>
      </c>
      <c r="C6441" s="21"/>
      <c r="D6441" s="22"/>
      <c r="E6441" s="26">
        <f t="shared" si="100"/>
        <v>0</v>
      </c>
      <c r="F6441" s="22"/>
      <c r="G6441" s="22" t="s">
        <v>13496</v>
      </c>
    </row>
    <row r="6442" spans="1:7" s="23" customFormat="1" ht="94.5" customHeight="1">
      <c r="A6442" s="19" t="s">
        <v>13497</v>
      </c>
      <c r="B6442" s="20" t="s">
        <v>13498</v>
      </c>
      <c r="C6442" s="21">
        <v>4</v>
      </c>
      <c r="D6442" s="22">
        <v>16</v>
      </c>
      <c r="E6442" s="26">
        <f t="shared" si="100"/>
        <v>20</v>
      </c>
      <c r="F6442" s="22" t="s">
        <v>256</v>
      </c>
      <c r="G6442" s="22" t="s">
        <v>13499</v>
      </c>
    </row>
    <row r="6443" spans="1:7" s="23" customFormat="1" ht="94.5" customHeight="1">
      <c r="A6443" s="19" t="s">
        <v>13500</v>
      </c>
      <c r="B6443" s="20" t="s">
        <v>26</v>
      </c>
      <c r="C6443" s="21">
        <v>4</v>
      </c>
      <c r="D6443" s="22">
        <v>16</v>
      </c>
      <c r="E6443" s="26">
        <f t="shared" si="100"/>
        <v>20</v>
      </c>
      <c r="F6443" s="22" t="s">
        <v>256</v>
      </c>
      <c r="G6443" s="22" t="s">
        <v>27</v>
      </c>
    </row>
    <row r="6444" spans="1:7" s="23" customFormat="1" ht="94.5" customHeight="1">
      <c r="A6444" s="19" t="s">
        <v>13501</v>
      </c>
      <c r="B6444" s="20" t="s">
        <v>13502</v>
      </c>
      <c r="C6444" s="21"/>
      <c r="D6444" s="22"/>
      <c r="E6444" s="26">
        <f t="shared" si="100"/>
        <v>0</v>
      </c>
      <c r="F6444" s="22"/>
      <c r="G6444" s="22" t="s">
        <v>13503</v>
      </c>
    </row>
    <row r="6445" spans="1:7" s="23" customFormat="1" ht="94.5" customHeight="1">
      <c r="A6445" s="19" t="s">
        <v>13504</v>
      </c>
      <c r="B6445" s="20" t="s">
        <v>13505</v>
      </c>
      <c r="C6445" s="21">
        <v>4</v>
      </c>
      <c r="D6445" s="22">
        <v>16</v>
      </c>
      <c r="E6445" s="26">
        <f t="shared" si="100"/>
        <v>20</v>
      </c>
      <c r="F6445" s="22" t="s">
        <v>256</v>
      </c>
      <c r="G6445" s="22" t="s">
        <v>13210</v>
      </c>
    </row>
    <row r="6446" spans="1:7" s="23" customFormat="1" ht="94.5" customHeight="1">
      <c r="A6446" s="19" t="s">
        <v>13506</v>
      </c>
      <c r="B6446" s="20" t="s">
        <v>13507</v>
      </c>
      <c r="C6446" s="21">
        <v>4</v>
      </c>
      <c r="D6446" s="22">
        <v>16</v>
      </c>
      <c r="E6446" s="26">
        <f t="shared" si="100"/>
        <v>20</v>
      </c>
      <c r="F6446" s="22" t="s">
        <v>256</v>
      </c>
      <c r="G6446" s="22" t="s">
        <v>13508</v>
      </c>
    </row>
    <row r="6447" spans="1:7" s="23" customFormat="1" ht="94.5" customHeight="1">
      <c r="A6447" s="19" t="s">
        <v>13509</v>
      </c>
      <c r="B6447" s="20" t="s">
        <v>12771</v>
      </c>
      <c r="C6447" s="21">
        <v>4</v>
      </c>
      <c r="D6447" s="22">
        <v>16</v>
      </c>
      <c r="E6447" s="26">
        <f t="shared" si="100"/>
        <v>20</v>
      </c>
      <c r="F6447" s="22" t="s">
        <v>256</v>
      </c>
      <c r="G6447" s="22" t="s">
        <v>12772</v>
      </c>
    </row>
    <row r="6448" spans="1:7" s="23" customFormat="1" ht="94.5" customHeight="1">
      <c r="A6448" s="19" t="s">
        <v>13510</v>
      </c>
      <c r="B6448" s="20" t="s">
        <v>13511</v>
      </c>
      <c r="C6448" s="21">
        <v>4</v>
      </c>
      <c r="D6448" s="22">
        <v>16</v>
      </c>
      <c r="E6448" s="26">
        <f t="shared" si="100"/>
        <v>20</v>
      </c>
      <c r="F6448" s="22" t="s">
        <v>256</v>
      </c>
      <c r="G6448" s="22" t="s">
        <v>12775</v>
      </c>
    </row>
    <row r="6449" spans="1:7" s="23" customFormat="1" ht="94.5" customHeight="1">
      <c r="A6449" s="19" t="s">
        <v>13512</v>
      </c>
      <c r="B6449" s="20" t="s">
        <v>26</v>
      </c>
      <c r="C6449" s="21">
        <v>4</v>
      </c>
      <c r="D6449" s="22">
        <v>16</v>
      </c>
      <c r="E6449" s="26">
        <f t="shared" si="100"/>
        <v>20</v>
      </c>
      <c r="F6449" s="22" t="s">
        <v>256</v>
      </c>
      <c r="G6449" s="22" t="s">
        <v>27</v>
      </c>
    </row>
    <row r="6450" spans="1:7" s="23" customFormat="1" ht="94.5" customHeight="1">
      <c r="A6450" s="19" t="s">
        <v>13513</v>
      </c>
      <c r="B6450" s="20" t="s">
        <v>13514</v>
      </c>
      <c r="C6450" s="21"/>
      <c r="D6450" s="22"/>
      <c r="E6450" s="26">
        <f t="shared" si="100"/>
        <v>0</v>
      </c>
      <c r="F6450" s="22"/>
      <c r="G6450" s="22" t="s">
        <v>13515</v>
      </c>
    </row>
    <row r="6451" spans="1:7" s="23" customFormat="1" ht="94.5" customHeight="1">
      <c r="A6451" s="19" t="s">
        <v>13516</v>
      </c>
      <c r="B6451" s="20" t="s">
        <v>13517</v>
      </c>
      <c r="C6451" s="21">
        <v>4</v>
      </c>
      <c r="D6451" s="22">
        <v>16</v>
      </c>
      <c r="E6451" s="26">
        <f t="shared" si="100"/>
        <v>20</v>
      </c>
      <c r="F6451" s="22" t="s">
        <v>256</v>
      </c>
      <c r="G6451" s="22" t="s">
        <v>13499</v>
      </c>
    </row>
    <row r="6452" spans="1:7" s="23" customFormat="1" ht="94.5" customHeight="1">
      <c r="A6452" s="19" t="s">
        <v>13518</v>
      </c>
      <c r="B6452" s="20" t="s">
        <v>1445</v>
      </c>
      <c r="C6452" s="21">
        <v>4</v>
      </c>
      <c r="D6452" s="22">
        <v>16</v>
      </c>
      <c r="E6452" s="26">
        <f t="shared" si="100"/>
        <v>20</v>
      </c>
      <c r="F6452" s="22" t="s">
        <v>256</v>
      </c>
      <c r="G6452" s="22" t="s">
        <v>27</v>
      </c>
    </row>
    <row r="6453" spans="1:7" s="23" customFormat="1" ht="94.5" customHeight="1">
      <c r="A6453" s="19" t="s">
        <v>13519</v>
      </c>
      <c r="B6453" s="20" t="s">
        <v>13520</v>
      </c>
      <c r="C6453" s="21"/>
      <c r="D6453" s="22"/>
      <c r="E6453" s="26">
        <f t="shared" si="100"/>
        <v>0</v>
      </c>
      <c r="F6453" s="22"/>
      <c r="G6453" s="22" t="s">
        <v>13521</v>
      </c>
    </row>
    <row r="6454" spans="1:7" s="23" customFormat="1" ht="94.5" customHeight="1">
      <c r="A6454" s="19"/>
      <c r="B6454" s="20" t="s">
        <v>13522</v>
      </c>
      <c r="C6454" s="21"/>
      <c r="D6454" s="22"/>
      <c r="E6454" s="26">
        <f t="shared" si="100"/>
        <v>0</v>
      </c>
      <c r="F6454" s="22"/>
      <c r="G6454" s="22" t="s">
        <v>13246</v>
      </c>
    </row>
    <row r="6455" spans="1:7" s="23" customFormat="1" ht="94.5" customHeight="1">
      <c r="A6455" s="19" t="s">
        <v>13523</v>
      </c>
      <c r="B6455" s="20" t="s">
        <v>12881</v>
      </c>
      <c r="C6455" s="21">
        <v>4</v>
      </c>
      <c r="D6455" s="22">
        <v>16</v>
      </c>
      <c r="E6455" s="26">
        <f t="shared" si="100"/>
        <v>20</v>
      </c>
      <c r="F6455" s="22" t="s">
        <v>256</v>
      </c>
      <c r="G6455" s="22" t="s">
        <v>12501</v>
      </c>
    </row>
    <row r="6456" spans="1:7" s="23" customFormat="1" ht="94.5" customHeight="1">
      <c r="A6456" s="19" t="s">
        <v>13524</v>
      </c>
      <c r="B6456" s="20" t="s">
        <v>13525</v>
      </c>
      <c r="C6456" s="21">
        <v>4</v>
      </c>
      <c r="D6456" s="22">
        <v>16</v>
      </c>
      <c r="E6456" s="26">
        <f t="shared" si="100"/>
        <v>20</v>
      </c>
      <c r="F6456" s="22" t="s">
        <v>256</v>
      </c>
      <c r="G6456" s="22" t="s">
        <v>12418</v>
      </c>
    </row>
    <row r="6457" spans="1:7" s="23" customFormat="1" ht="94.5" customHeight="1">
      <c r="A6457" s="19" t="s">
        <v>13526</v>
      </c>
      <c r="B6457" s="20" t="s">
        <v>13527</v>
      </c>
      <c r="C6457" s="21">
        <v>4</v>
      </c>
      <c r="D6457" s="22">
        <v>16</v>
      </c>
      <c r="E6457" s="26">
        <f t="shared" si="100"/>
        <v>20</v>
      </c>
      <c r="F6457" s="22" t="s">
        <v>256</v>
      </c>
      <c r="G6457" s="22" t="s">
        <v>12432</v>
      </c>
    </row>
    <row r="6458" spans="1:7" s="23" customFormat="1" ht="94.5" customHeight="1">
      <c r="A6458" s="19" t="s">
        <v>13528</v>
      </c>
      <c r="B6458" s="20" t="s">
        <v>12669</v>
      </c>
      <c r="C6458" s="21">
        <v>4</v>
      </c>
      <c r="D6458" s="22">
        <v>16</v>
      </c>
      <c r="E6458" s="26">
        <f t="shared" si="100"/>
        <v>20</v>
      </c>
      <c r="F6458" s="22" t="s">
        <v>256</v>
      </c>
      <c r="G6458" s="22" t="s">
        <v>12424</v>
      </c>
    </row>
    <row r="6459" spans="1:7" s="23" customFormat="1" ht="94.5" customHeight="1">
      <c r="A6459" s="19"/>
      <c r="B6459" s="20" t="s">
        <v>13529</v>
      </c>
      <c r="C6459" s="21"/>
      <c r="D6459" s="22"/>
      <c r="E6459" s="26">
        <f t="shared" si="100"/>
        <v>0</v>
      </c>
      <c r="F6459" s="22"/>
      <c r="G6459" s="22" t="s">
        <v>13530</v>
      </c>
    </row>
    <row r="6460" spans="1:7" s="23" customFormat="1" ht="94.5" customHeight="1">
      <c r="A6460" s="19" t="s">
        <v>13531</v>
      </c>
      <c r="B6460" s="20" t="s">
        <v>13532</v>
      </c>
      <c r="C6460" s="21">
        <v>4</v>
      </c>
      <c r="D6460" s="22">
        <v>16</v>
      </c>
      <c r="E6460" s="26">
        <f t="shared" si="100"/>
        <v>20</v>
      </c>
      <c r="F6460" s="22" t="s">
        <v>256</v>
      </c>
      <c r="G6460" s="22" t="s">
        <v>13533</v>
      </c>
    </row>
    <row r="6461" spans="1:7" s="23" customFormat="1" ht="94.5" customHeight="1">
      <c r="A6461" s="19" t="s">
        <v>13534</v>
      </c>
      <c r="B6461" s="20" t="s">
        <v>13535</v>
      </c>
      <c r="C6461" s="21">
        <v>4</v>
      </c>
      <c r="D6461" s="22">
        <v>16</v>
      </c>
      <c r="E6461" s="26">
        <f t="shared" si="100"/>
        <v>20</v>
      </c>
      <c r="F6461" s="22" t="s">
        <v>256</v>
      </c>
      <c r="G6461" s="22" t="s">
        <v>13536</v>
      </c>
    </row>
    <row r="6462" spans="1:7" s="23" customFormat="1" ht="94.5" customHeight="1">
      <c r="A6462" s="19" t="s">
        <v>13537</v>
      </c>
      <c r="B6462" s="20" t="s">
        <v>13538</v>
      </c>
      <c r="C6462" s="21">
        <v>4</v>
      </c>
      <c r="D6462" s="22">
        <v>16</v>
      </c>
      <c r="E6462" s="26">
        <f t="shared" si="100"/>
        <v>20</v>
      </c>
      <c r="F6462" s="22" t="s">
        <v>256</v>
      </c>
      <c r="G6462" s="22" t="s">
        <v>13539</v>
      </c>
    </row>
    <row r="6463" spans="1:7" s="23" customFormat="1" ht="94.5" customHeight="1">
      <c r="A6463" s="19" t="s">
        <v>13540</v>
      </c>
      <c r="B6463" s="20" t="s">
        <v>13541</v>
      </c>
      <c r="C6463" s="21">
        <v>4</v>
      </c>
      <c r="D6463" s="22">
        <v>16</v>
      </c>
      <c r="E6463" s="26">
        <f t="shared" si="100"/>
        <v>20</v>
      </c>
      <c r="F6463" s="22" t="s">
        <v>256</v>
      </c>
      <c r="G6463" s="22" t="s">
        <v>13542</v>
      </c>
    </row>
    <row r="6464" spans="1:7" s="23" customFormat="1" ht="94.5" customHeight="1">
      <c r="A6464" s="19" t="s">
        <v>13543</v>
      </c>
      <c r="B6464" s="20" t="s">
        <v>13544</v>
      </c>
      <c r="C6464" s="21">
        <v>4</v>
      </c>
      <c r="D6464" s="22">
        <v>16</v>
      </c>
      <c r="E6464" s="26">
        <f t="shared" si="100"/>
        <v>20</v>
      </c>
      <c r="F6464" s="22" t="s">
        <v>256</v>
      </c>
      <c r="G6464" s="22" t="s">
        <v>13545</v>
      </c>
    </row>
    <row r="6465" spans="1:7" s="23" customFormat="1" ht="94.5" customHeight="1">
      <c r="A6465" s="19"/>
      <c r="B6465" s="20" t="s">
        <v>13546</v>
      </c>
      <c r="C6465" s="21"/>
      <c r="D6465" s="22"/>
      <c r="E6465" s="26">
        <f t="shared" si="100"/>
        <v>0</v>
      </c>
      <c r="F6465" s="22"/>
      <c r="G6465" s="22" t="s">
        <v>13547</v>
      </c>
    </row>
    <row r="6466" spans="1:7" s="23" customFormat="1" ht="94.5" customHeight="1">
      <c r="A6466" s="19" t="s">
        <v>13548</v>
      </c>
      <c r="B6466" s="20" t="s">
        <v>12500</v>
      </c>
      <c r="C6466" s="21">
        <v>4</v>
      </c>
      <c r="D6466" s="22">
        <v>16</v>
      </c>
      <c r="E6466" s="26">
        <f t="shared" si="100"/>
        <v>20</v>
      </c>
      <c r="F6466" s="22" t="s">
        <v>256</v>
      </c>
      <c r="G6466" s="22" t="s">
        <v>12501</v>
      </c>
    </row>
    <row r="6467" spans="1:7" s="23" customFormat="1" ht="94.5" customHeight="1">
      <c r="A6467" s="19" t="s">
        <v>13549</v>
      </c>
      <c r="B6467" s="20" t="s">
        <v>13550</v>
      </c>
      <c r="C6467" s="21">
        <v>4</v>
      </c>
      <c r="D6467" s="22">
        <v>16</v>
      </c>
      <c r="E6467" s="26">
        <f t="shared" si="100"/>
        <v>20</v>
      </c>
      <c r="F6467" s="22" t="s">
        <v>256</v>
      </c>
      <c r="G6467" s="22" t="s">
        <v>12418</v>
      </c>
    </row>
    <row r="6468" spans="1:7" s="23" customFormat="1" ht="94.5" customHeight="1">
      <c r="A6468" s="19" t="s">
        <v>13551</v>
      </c>
      <c r="B6468" s="20" t="s">
        <v>13552</v>
      </c>
      <c r="C6468" s="21">
        <v>4</v>
      </c>
      <c r="D6468" s="22">
        <v>16</v>
      </c>
      <c r="E6468" s="26">
        <f t="shared" si="100"/>
        <v>20</v>
      </c>
      <c r="F6468" s="22" t="s">
        <v>256</v>
      </c>
      <c r="G6468" s="22" t="s">
        <v>12432</v>
      </c>
    </row>
    <row r="6469" spans="1:7" s="23" customFormat="1" ht="94.5" customHeight="1">
      <c r="A6469" s="19" t="s">
        <v>13553</v>
      </c>
      <c r="B6469" s="20" t="s">
        <v>12985</v>
      </c>
      <c r="C6469" s="21">
        <v>4</v>
      </c>
      <c r="D6469" s="22">
        <v>16</v>
      </c>
      <c r="E6469" s="26">
        <f t="shared" si="100"/>
        <v>20</v>
      </c>
      <c r="F6469" s="22" t="s">
        <v>256</v>
      </c>
      <c r="G6469" s="22" t="s">
        <v>12424</v>
      </c>
    </row>
    <row r="6470" spans="1:7" s="23" customFormat="1" ht="94.5" customHeight="1">
      <c r="A6470" s="19" t="s">
        <v>13554</v>
      </c>
      <c r="B6470" s="20" t="s">
        <v>26</v>
      </c>
      <c r="C6470" s="21">
        <v>4</v>
      </c>
      <c r="D6470" s="22">
        <v>16</v>
      </c>
      <c r="E6470" s="26">
        <f t="shared" si="100"/>
        <v>20</v>
      </c>
      <c r="F6470" s="22" t="s">
        <v>256</v>
      </c>
      <c r="G6470" s="22" t="s">
        <v>27</v>
      </c>
    </row>
    <row r="6471" spans="1:7" s="23" customFormat="1" ht="94.5" customHeight="1">
      <c r="A6471" s="19" t="s">
        <v>13555</v>
      </c>
      <c r="B6471" s="20" t="s">
        <v>13556</v>
      </c>
      <c r="C6471" s="21"/>
      <c r="D6471" s="22"/>
      <c r="E6471" s="26">
        <f t="shared" si="100"/>
        <v>0</v>
      </c>
      <c r="F6471" s="22"/>
      <c r="G6471" s="22" t="s">
        <v>13557</v>
      </c>
    </row>
    <row r="6472" spans="1:7" s="23" customFormat="1" ht="94.5" customHeight="1">
      <c r="A6472" s="19" t="s">
        <v>13558</v>
      </c>
      <c r="B6472" s="20" t="s">
        <v>13505</v>
      </c>
      <c r="C6472" s="21">
        <v>4</v>
      </c>
      <c r="D6472" s="22">
        <v>16</v>
      </c>
      <c r="E6472" s="26">
        <f t="shared" si="100"/>
        <v>20</v>
      </c>
      <c r="F6472" s="22" t="s">
        <v>256</v>
      </c>
      <c r="G6472" s="22" t="s">
        <v>13210</v>
      </c>
    </row>
    <row r="6473" spans="1:7" s="23" customFormat="1" ht="94.5" customHeight="1">
      <c r="A6473" s="19"/>
      <c r="B6473" s="20" t="s">
        <v>13245</v>
      </c>
      <c r="C6473" s="21"/>
      <c r="D6473" s="22"/>
      <c r="E6473" s="26">
        <f t="shared" si="100"/>
        <v>0</v>
      </c>
      <c r="F6473" s="22"/>
      <c r="G6473" s="22" t="s">
        <v>13246</v>
      </c>
    </row>
    <row r="6474" spans="1:7" s="23" customFormat="1" ht="94.5" customHeight="1">
      <c r="A6474" s="19" t="s">
        <v>13559</v>
      </c>
      <c r="B6474" s="20" t="s">
        <v>12506</v>
      </c>
      <c r="C6474" s="21">
        <v>4</v>
      </c>
      <c r="D6474" s="22">
        <v>16</v>
      </c>
      <c r="E6474" s="26">
        <f t="shared" ref="E6474:E6537" si="101">C6474+D6474</f>
        <v>20</v>
      </c>
      <c r="F6474" s="22" t="s">
        <v>256</v>
      </c>
      <c r="G6474" s="22" t="s">
        <v>12501</v>
      </c>
    </row>
    <row r="6475" spans="1:7" s="23" customFormat="1" ht="94.5" customHeight="1">
      <c r="A6475" s="19" t="s">
        <v>13560</v>
      </c>
      <c r="B6475" s="20" t="s">
        <v>13561</v>
      </c>
      <c r="C6475" s="21">
        <v>4</v>
      </c>
      <c r="D6475" s="22">
        <v>16</v>
      </c>
      <c r="E6475" s="26">
        <f t="shared" si="101"/>
        <v>20</v>
      </c>
      <c r="F6475" s="22" t="s">
        <v>256</v>
      </c>
      <c r="G6475" s="22" t="s">
        <v>12418</v>
      </c>
    </row>
    <row r="6476" spans="1:7" s="23" customFormat="1" ht="94.5" customHeight="1">
      <c r="A6476" s="19" t="s">
        <v>13562</v>
      </c>
      <c r="B6476" s="20" t="s">
        <v>13527</v>
      </c>
      <c r="C6476" s="21">
        <v>4</v>
      </c>
      <c r="D6476" s="22">
        <v>16</v>
      </c>
      <c r="E6476" s="26">
        <f t="shared" si="101"/>
        <v>20</v>
      </c>
      <c r="F6476" s="22" t="s">
        <v>256</v>
      </c>
      <c r="G6476" s="22" t="s">
        <v>12432</v>
      </c>
    </row>
    <row r="6477" spans="1:7" s="23" customFormat="1" ht="94.5" customHeight="1">
      <c r="A6477" s="19" t="s">
        <v>13563</v>
      </c>
      <c r="B6477" s="20" t="s">
        <v>12676</v>
      </c>
      <c r="C6477" s="21">
        <v>4</v>
      </c>
      <c r="D6477" s="22">
        <v>16</v>
      </c>
      <c r="E6477" s="26">
        <f t="shared" si="101"/>
        <v>20</v>
      </c>
      <c r="F6477" s="22" t="s">
        <v>256</v>
      </c>
      <c r="G6477" s="22" t="s">
        <v>12424</v>
      </c>
    </row>
    <row r="6478" spans="1:7" s="23" customFormat="1" ht="94.5" customHeight="1">
      <c r="A6478" s="19"/>
      <c r="B6478" s="20" t="s">
        <v>13564</v>
      </c>
      <c r="C6478" s="21"/>
      <c r="D6478" s="22"/>
      <c r="E6478" s="26">
        <f t="shared" si="101"/>
        <v>0</v>
      </c>
      <c r="F6478" s="22"/>
      <c r="G6478" s="22" t="s">
        <v>13530</v>
      </c>
    </row>
    <row r="6479" spans="1:7" s="23" customFormat="1" ht="94.5" customHeight="1">
      <c r="A6479" s="19" t="s">
        <v>13565</v>
      </c>
      <c r="B6479" s="20" t="s">
        <v>12500</v>
      </c>
      <c r="C6479" s="21">
        <v>4</v>
      </c>
      <c r="D6479" s="22">
        <v>16</v>
      </c>
      <c r="E6479" s="26">
        <f t="shared" si="101"/>
        <v>20</v>
      </c>
      <c r="F6479" s="22" t="s">
        <v>256</v>
      </c>
      <c r="G6479" s="22" t="s">
        <v>12501</v>
      </c>
    </row>
    <row r="6480" spans="1:7" s="23" customFormat="1" ht="94.5" customHeight="1">
      <c r="A6480" s="19" t="s">
        <v>13566</v>
      </c>
      <c r="B6480" s="20" t="s">
        <v>13561</v>
      </c>
      <c r="C6480" s="21">
        <v>4</v>
      </c>
      <c r="D6480" s="22">
        <v>16</v>
      </c>
      <c r="E6480" s="26">
        <f t="shared" si="101"/>
        <v>20</v>
      </c>
      <c r="F6480" s="22" t="s">
        <v>256</v>
      </c>
      <c r="G6480" s="22" t="s">
        <v>12418</v>
      </c>
    </row>
    <row r="6481" spans="1:7" s="23" customFormat="1" ht="94.5" customHeight="1">
      <c r="A6481" s="19" t="s">
        <v>13567</v>
      </c>
      <c r="B6481" s="20" t="s">
        <v>13552</v>
      </c>
      <c r="C6481" s="21">
        <v>4</v>
      </c>
      <c r="D6481" s="22">
        <v>16</v>
      </c>
      <c r="E6481" s="26">
        <f t="shared" si="101"/>
        <v>20</v>
      </c>
      <c r="F6481" s="22" t="s">
        <v>256</v>
      </c>
      <c r="G6481" s="22" t="s">
        <v>12432</v>
      </c>
    </row>
    <row r="6482" spans="1:7" s="23" customFormat="1" ht="94.5" customHeight="1">
      <c r="A6482" s="19" t="s">
        <v>13568</v>
      </c>
      <c r="B6482" s="20" t="s">
        <v>13569</v>
      </c>
      <c r="C6482" s="21">
        <v>4</v>
      </c>
      <c r="D6482" s="22">
        <v>16</v>
      </c>
      <c r="E6482" s="26">
        <f t="shared" si="101"/>
        <v>20</v>
      </c>
      <c r="F6482" s="22" t="s">
        <v>256</v>
      </c>
      <c r="G6482" s="22" t="s">
        <v>12424</v>
      </c>
    </row>
    <row r="6483" spans="1:7" s="23" customFormat="1" ht="94.5" customHeight="1">
      <c r="A6483" s="19"/>
      <c r="B6483" s="20" t="s">
        <v>13546</v>
      </c>
      <c r="C6483" s="21"/>
      <c r="D6483" s="22"/>
      <c r="E6483" s="26">
        <f t="shared" si="101"/>
        <v>0</v>
      </c>
      <c r="F6483" s="22"/>
      <c r="G6483" s="22" t="s">
        <v>13547</v>
      </c>
    </row>
    <row r="6484" spans="1:7" s="23" customFormat="1" ht="94.5" customHeight="1">
      <c r="A6484" s="19" t="s">
        <v>13570</v>
      </c>
      <c r="B6484" s="20" t="s">
        <v>12506</v>
      </c>
      <c r="C6484" s="21">
        <v>4</v>
      </c>
      <c r="D6484" s="22">
        <v>16</v>
      </c>
      <c r="E6484" s="26">
        <f t="shared" si="101"/>
        <v>20</v>
      </c>
      <c r="F6484" s="22" t="s">
        <v>256</v>
      </c>
      <c r="G6484" s="22" t="s">
        <v>12501</v>
      </c>
    </row>
    <row r="6485" spans="1:7" s="23" customFormat="1" ht="94.5" customHeight="1">
      <c r="A6485" s="19" t="s">
        <v>13571</v>
      </c>
      <c r="B6485" s="20" t="s">
        <v>13561</v>
      </c>
      <c r="C6485" s="21">
        <v>4</v>
      </c>
      <c r="D6485" s="22">
        <v>16</v>
      </c>
      <c r="E6485" s="26">
        <f t="shared" si="101"/>
        <v>20</v>
      </c>
      <c r="F6485" s="22" t="s">
        <v>256</v>
      </c>
      <c r="G6485" s="22" t="s">
        <v>12418</v>
      </c>
    </row>
    <row r="6486" spans="1:7" s="23" customFormat="1" ht="94.5" customHeight="1">
      <c r="A6486" s="19" t="s">
        <v>13572</v>
      </c>
      <c r="B6486" s="20" t="s">
        <v>13552</v>
      </c>
      <c r="C6486" s="21">
        <v>4</v>
      </c>
      <c r="D6486" s="22">
        <v>16</v>
      </c>
      <c r="E6486" s="26">
        <f t="shared" si="101"/>
        <v>20</v>
      </c>
      <c r="F6486" s="22" t="s">
        <v>256</v>
      </c>
      <c r="G6486" s="22" t="s">
        <v>12432</v>
      </c>
    </row>
    <row r="6487" spans="1:7" s="23" customFormat="1" ht="94.5" customHeight="1">
      <c r="A6487" s="19" t="s">
        <v>13573</v>
      </c>
      <c r="B6487" s="20" t="s">
        <v>12676</v>
      </c>
      <c r="C6487" s="21">
        <v>4</v>
      </c>
      <c r="D6487" s="22">
        <v>16</v>
      </c>
      <c r="E6487" s="26">
        <f t="shared" si="101"/>
        <v>20</v>
      </c>
      <c r="F6487" s="22" t="s">
        <v>256</v>
      </c>
      <c r="G6487" s="22" t="s">
        <v>12424</v>
      </c>
    </row>
    <row r="6488" spans="1:7" s="23" customFormat="1" ht="94.5" customHeight="1">
      <c r="A6488" s="19" t="s">
        <v>13574</v>
      </c>
      <c r="B6488" s="20" t="s">
        <v>26</v>
      </c>
      <c r="C6488" s="21">
        <v>4</v>
      </c>
      <c r="D6488" s="22">
        <v>16</v>
      </c>
      <c r="E6488" s="26">
        <f t="shared" si="101"/>
        <v>20</v>
      </c>
      <c r="F6488" s="22" t="s">
        <v>256</v>
      </c>
      <c r="G6488" s="22" t="s">
        <v>27</v>
      </c>
    </row>
    <row r="6489" spans="1:7" s="23" customFormat="1" ht="94.5" customHeight="1">
      <c r="A6489" s="19" t="s">
        <v>13575</v>
      </c>
      <c r="B6489" s="20" t="s">
        <v>13576</v>
      </c>
      <c r="C6489" s="21"/>
      <c r="D6489" s="22"/>
      <c r="E6489" s="26">
        <f t="shared" si="101"/>
        <v>0</v>
      </c>
      <c r="F6489" s="22"/>
      <c r="G6489" s="22" t="s">
        <v>13577</v>
      </c>
    </row>
    <row r="6490" spans="1:7" s="23" customFormat="1" ht="94.5" customHeight="1">
      <c r="A6490" s="19" t="s">
        <v>13578</v>
      </c>
      <c r="B6490" s="20" t="s">
        <v>13579</v>
      </c>
      <c r="C6490" s="21">
        <v>4</v>
      </c>
      <c r="D6490" s="22">
        <v>51</v>
      </c>
      <c r="E6490" s="26">
        <f t="shared" si="101"/>
        <v>55</v>
      </c>
      <c r="F6490" s="22" t="s">
        <v>11</v>
      </c>
      <c r="G6490" s="22" t="s">
        <v>13508</v>
      </c>
    </row>
    <row r="6491" spans="1:7" s="23" customFormat="1" ht="94.5" customHeight="1">
      <c r="A6491" s="19" t="s">
        <v>13580</v>
      </c>
      <c r="B6491" s="20" t="s">
        <v>13581</v>
      </c>
      <c r="C6491" s="21"/>
      <c r="D6491" s="22"/>
      <c r="E6491" s="26">
        <f t="shared" si="101"/>
        <v>0</v>
      </c>
      <c r="F6491" s="22" t="s">
        <v>11</v>
      </c>
      <c r="G6491" s="22" t="s">
        <v>13582</v>
      </c>
    </row>
    <row r="6492" spans="1:7" s="23" customFormat="1" ht="94.5" customHeight="1">
      <c r="A6492" s="19" t="s">
        <v>13583</v>
      </c>
      <c r="B6492" s="20" t="s">
        <v>13219</v>
      </c>
      <c r="C6492" s="21">
        <v>4</v>
      </c>
      <c r="D6492" s="22">
        <v>51</v>
      </c>
      <c r="E6492" s="26">
        <f t="shared" si="101"/>
        <v>55</v>
      </c>
      <c r="F6492" s="22" t="s">
        <v>11</v>
      </c>
      <c r="G6492" s="22" t="s">
        <v>13140</v>
      </c>
    </row>
    <row r="6493" spans="1:7" s="23" customFormat="1" ht="94.5" customHeight="1">
      <c r="A6493" s="19" t="s">
        <v>13584</v>
      </c>
      <c r="B6493" s="20" t="s">
        <v>13585</v>
      </c>
      <c r="C6493" s="21"/>
      <c r="D6493" s="22"/>
      <c r="E6493" s="26">
        <f t="shared" si="101"/>
        <v>0</v>
      </c>
      <c r="F6493" s="22"/>
      <c r="G6493" s="22" t="s">
        <v>13586</v>
      </c>
    </row>
    <row r="6494" spans="1:7" s="23" customFormat="1" ht="94.5" customHeight="1">
      <c r="A6494" s="19" t="s">
        <v>13587</v>
      </c>
      <c r="B6494" s="20" t="s">
        <v>13505</v>
      </c>
      <c r="C6494" s="21">
        <v>4</v>
      </c>
      <c r="D6494" s="22">
        <v>51</v>
      </c>
      <c r="E6494" s="26">
        <f t="shared" si="101"/>
        <v>55</v>
      </c>
      <c r="F6494" s="22" t="s">
        <v>11</v>
      </c>
      <c r="G6494" s="22" t="s">
        <v>13210</v>
      </c>
    </row>
    <row r="6495" spans="1:7" s="23" customFormat="1" ht="94.5" customHeight="1">
      <c r="A6495" s="19" t="s">
        <v>13588</v>
      </c>
      <c r="B6495" s="20" t="s">
        <v>13579</v>
      </c>
      <c r="C6495" s="21">
        <v>4</v>
      </c>
      <c r="D6495" s="22">
        <v>51</v>
      </c>
      <c r="E6495" s="26">
        <f t="shared" si="101"/>
        <v>55</v>
      </c>
      <c r="F6495" s="22" t="s">
        <v>11</v>
      </c>
      <c r="G6495" s="22" t="s">
        <v>13508</v>
      </c>
    </row>
    <row r="6496" spans="1:7" s="23" customFormat="1" ht="94.5" customHeight="1">
      <c r="A6496" s="19" t="s">
        <v>13589</v>
      </c>
      <c r="B6496" s="20" t="s">
        <v>13581</v>
      </c>
      <c r="C6496" s="21"/>
      <c r="D6496" s="22"/>
      <c r="E6496" s="26">
        <f t="shared" si="101"/>
        <v>0</v>
      </c>
      <c r="F6496" s="22" t="s">
        <v>11</v>
      </c>
      <c r="G6496" s="22" t="s">
        <v>13582</v>
      </c>
    </row>
    <row r="6497" spans="1:7" s="23" customFormat="1" ht="94.5" customHeight="1">
      <c r="A6497" s="19" t="s">
        <v>13590</v>
      </c>
      <c r="B6497" s="20" t="s">
        <v>13591</v>
      </c>
      <c r="C6497" s="21">
        <v>4</v>
      </c>
      <c r="D6497" s="22">
        <v>51</v>
      </c>
      <c r="E6497" s="26">
        <f t="shared" si="101"/>
        <v>55</v>
      </c>
      <c r="F6497" s="22" t="s">
        <v>11</v>
      </c>
      <c r="G6497" s="22" t="s">
        <v>13140</v>
      </c>
    </row>
    <row r="6498" spans="1:7" s="23" customFormat="1" ht="94.5" customHeight="1">
      <c r="A6498" s="19" t="s">
        <v>13592</v>
      </c>
      <c r="B6498" s="20" t="s">
        <v>13593</v>
      </c>
      <c r="C6498" s="21"/>
      <c r="D6498" s="22"/>
      <c r="E6498" s="26">
        <f t="shared" si="101"/>
        <v>0</v>
      </c>
      <c r="F6498" s="22"/>
      <c r="G6498" s="22" t="s">
        <v>13594</v>
      </c>
    </row>
    <row r="6499" spans="1:7" s="23" customFormat="1" ht="94.5" customHeight="1">
      <c r="A6499" s="19" t="s">
        <v>13595</v>
      </c>
      <c r="B6499" s="20" t="s">
        <v>13596</v>
      </c>
      <c r="C6499" s="21">
        <v>4</v>
      </c>
      <c r="D6499" s="22">
        <v>51</v>
      </c>
      <c r="E6499" s="26">
        <f t="shared" si="101"/>
        <v>55</v>
      </c>
      <c r="F6499" s="22" t="s">
        <v>11</v>
      </c>
      <c r="G6499" s="22" t="s">
        <v>13597</v>
      </c>
    </row>
    <row r="6500" spans="1:7" s="23" customFormat="1" ht="94.5" customHeight="1">
      <c r="A6500" s="19"/>
      <c r="B6500" s="20" t="s">
        <v>13598</v>
      </c>
      <c r="C6500" s="21"/>
      <c r="D6500" s="22"/>
      <c r="E6500" s="26">
        <f t="shared" si="101"/>
        <v>0</v>
      </c>
      <c r="F6500" s="22"/>
      <c r="G6500" s="22" t="s">
        <v>13599</v>
      </c>
    </row>
    <row r="6501" spans="1:7" s="23" customFormat="1" ht="94.5" customHeight="1">
      <c r="A6501" s="19" t="s">
        <v>13600</v>
      </c>
      <c r="B6501" s="20" t="s">
        <v>13322</v>
      </c>
      <c r="C6501" s="21">
        <v>4</v>
      </c>
      <c r="D6501" s="22">
        <v>51</v>
      </c>
      <c r="E6501" s="26">
        <f t="shared" si="101"/>
        <v>55</v>
      </c>
      <c r="F6501" s="22" t="s">
        <v>11</v>
      </c>
      <c r="G6501" s="22" t="s">
        <v>13487</v>
      </c>
    </row>
    <row r="6502" spans="1:7" s="23" customFormat="1" ht="94.5" customHeight="1">
      <c r="A6502" s="19" t="s">
        <v>13601</v>
      </c>
      <c r="B6502" s="20" t="s">
        <v>13602</v>
      </c>
      <c r="C6502" s="21">
        <v>4</v>
      </c>
      <c r="D6502" s="22">
        <v>51</v>
      </c>
      <c r="E6502" s="26">
        <f t="shared" si="101"/>
        <v>55</v>
      </c>
      <c r="F6502" s="22" t="s">
        <v>11</v>
      </c>
      <c r="G6502" s="22" t="s">
        <v>13603</v>
      </c>
    </row>
    <row r="6503" spans="1:7" s="23" customFormat="1" ht="94.5" customHeight="1">
      <c r="A6503" s="19" t="s">
        <v>13604</v>
      </c>
      <c r="B6503" s="20" t="s">
        <v>13037</v>
      </c>
      <c r="C6503" s="21">
        <v>4</v>
      </c>
      <c r="D6503" s="22">
        <v>51</v>
      </c>
      <c r="E6503" s="26">
        <f t="shared" si="101"/>
        <v>55</v>
      </c>
      <c r="F6503" s="22" t="s">
        <v>11</v>
      </c>
      <c r="G6503" s="22" t="s">
        <v>13605</v>
      </c>
    </row>
    <row r="6504" spans="1:7" s="23" customFormat="1" ht="94.5" customHeight="1">
      <c r="A6504" s="19"/>
      <c r="B6504" s="20" t="s">
        <v>13606</v>
      </c>
      <c r="C6504" s="21"/>
      <c r="D6504" s="22"/>
      <c r="E6504" s="26">
        <f t="shared" si="101"/>
        <v>0</v>
      </c>
      <c r="F6504" s="22"/>
      <c r="G6504" s="22" t="s">
        <v>13607</v>
      </c>
    </row>
    <row r="6505" spans="1:7" s="23" customFormat="1" ht="94.5" customHeight="1">
      <c r="A6505" s="19" t="s">
        <v>13608</v>
      </c>
      <c r="B6505" s="20" t="s">
        <v>13609</v>
      </c>
      <c r="C6505" s="21">
        <v>4</v>
      </c>
      <c r="D6505" s="22">
        <v>51</v>
      </c>
      <c r="E6505" s="26">
        <f t="shared" si="101"/>
        <v>55</v>
      </c>
      <c r="F6505" s="22" t="s">
        <v>11</v>
      </c>
      <c r="G6505" s="22" t="s">
        <v>13035</v>
      </c>
    </row>
    <row r="6506" spans="1:7" s="23" customFormat="1" ht="94.5" customHeight="1">
      <c r="A6506" s="19" t="s">
        <v>13610</v>
      </c>
      <c r="B6506" s="20" t="s">
        <v>13322</v>
      </c>
      <c r="C6506" s="21">
        <v>4</v>
      </c>
      <c r="D6506" s="22">
        <v>51</v>
      </c>
      <c r="E6506" s="26">
        <f t="shared" si="101"/>
        <v>55</v>
      </c>
      <c r="F6506" s="22" t="s">
        <v>11</v>
      </c>
      <c r="G6506" s="22" t="s">
        <v>13013</v>
      </c>
    </row>
    <row r="6507" spans="1:7" s="23" customFormat="1" ht="94.5" customHeight="1">
      <c r="A6507" s="19" t="s">
        <v>13611</v>
      </c>
      <c r="B6507" s="20" t="s">
        <v>13602</v>
      </c>
      <c r="C6507" s="21"/>
      <c r="D6507" s="22">
        <v>55</v>
      </c>
      <c r="E6507" s="26">
        <f t="shared" si="101"/>
        <v>55</v>
      </c>
      <c r="F6507" s="22" t="s">
        <v>11</v>
      </c>
      <c r="G6507" s="22" t="s">
        <v>13612</v>
      </c>
    </row>
    <row r="6508" spans="1:7" s="23" customFormat="1" ht="94.5" customHeight="1">
      <c r="A6508" s="19" t="s">
        <v>13613</v>
      </c>
      <c r="B6508" s="20" t="s">
        <v>13184</v>
      </c>
      <c r="C6508" s="21">
        <v>4</v>
      </c>
      <c r="D6508" s="22">
        <v>51</v>
      </c>
      <c r="E6508" s="26">
        <f t="shared" si="101"/>
        <v>55</v>
      </c>
      <c r="F6508" s="22" t="s">
        <v>11</v>
      </c>
      <c r="G6508" s="22" t="s">
        <v>13038</v>
      </c>
    </row>
    <row r="6509" spans="1:7" s="23" customFormat="1" ht="94.5" customHeight="1">
      <c r="A6509" s="19"/>
      <c r="B6509" s="20" t="s">
        <v>13614</v>
      </c>
      <c r="C6509" s="21"/>
      <c r="D6509" s="22"/>
      <c r="E6509" s="26">
        <f t="shared" si="101"/>
        <v>0</v>
      </c>
      <c r="F6509" s="22"/>
      <c r="G6509" s="22" t="s">
        <v>13615</v>
      </c>
    </row>
    <row r="6510" spans="1:7" s="23" customFormat="1" ht="94.5" customHeight="1">
      <c r="A6510" s="19" t="s">
        <v>13616</v>
      </c>
      <c r="B6510" s="20" t="s">
        <v>13609</v>
      </c>
      <c r="C6510" s="21">
        <v>4</v>
      </c>
      <c r="D6510" s="22">
        <v>51</v>
      </c>
      <c r="E6510" s="26">
        <f t="shared" si="101"/>
        <v>55</v>
      </c>
      <c r="F6510" s="22" t="s">
        <v>11</v>
      </c>
      <c r="G6510" s="22" t="s">
        <v>13035</v>
      </c>
    </row>
    <row r="6511" spans="1:7" s="23" customFormat="1" ht="94.5" customHeight="1">
      <c r="A6511" s="19" t="s">
        <v>13617</v>
      </c>
      <c r="B6511" s="20" t="s">
        <v>13322</v>
      </c>
      <c r="C6511" s="21">
        <v>4</v>
      </c>
      <c r="D6511" s="22">
        <v>51</v>
      </c>
      <c r="E6511" s="26">
        <f t="shared" si="101"/>
        <v>55</v>
      </c>
      <c r="F6511" s="22" t="s">
        <v>11</v>
      </c>
      <c r="G6511" s="22" t="s">
        <v>13013</v>
      </c>
    </row>
    <row r="6512" spans="1:7" s="23" customFormat="1" ht="94.5" customHeight="1">
      <c r="A6512" s="19" t="s">
        <v>13618</v>
      </c>
      <c r="B6512" s="20" t="s">
        <v>13602</v>
      </c>
      <c r="C6512" s="21"/>
      <c r="D6512" s="22">
        <v>55</v>
      </c>
      <c r="E6512" s="26">
        <f t="shared" si="101"/>
        <v>55</v>
      </c>
      <c r="F6512" s="22" t="s">
        <v>11</v>
      </c>
      <c r="G6512" s="22" t="s">
        <v>13612</v>
      </c>
    </row>
    <row r="6513" spans="1:7" s="23" customFormat="1" ht="94.5" customHeight="1">
      <c r="A6513" s="19" t="s">
        <v>13619</v>
      </c>
      <c r="B6513" s="20" t="s">
        <v>13037</v>
      </c>
      <c r="C6513" s="21">
        <v>4</v>
      </c>
      <c r="D6513" s="22">
        <v>51</v>
      </c>
      <c r="E6513" s="26">
        <f t="shared" si="101"/>
        <v>55</v>
      </c>
      <c r="F6513" s="22" t="s">
        <v>11</v>
      </c>
      <c r="G6513" s="22" t="s">
        <v>13038</v>
      </c>
    </row>
    <row r="6514" spans="1:7" s="23" customFormat="1" ht="94.5" customHeight="1">
      <c r="A6514" s="19" t="s">
        <v>13620</v>
      </c>
      <c r="B6514" s="20" t="s">
        <v>13621</v>
      </c>
      <c r="C6514" s="21"/>
      <c r="D6514" s="22"/>
      <c r="E6514" s="26">
        <f t="shared" si="101"/>
        <v>0</v>
      </c>
      <c r="F6514" s="22"/>
      <c r="G6514" s="22" t="s">
        <v>13622</v>
      </c>
    </row>
    <row r="6515" spans="1:7" s="23" customFormat="1" ht="94.5" customHeight="1">
      <c r="A6515" s="19"/>
      <c r="B6515" s="20" t="s">
        <v>13623</v>
      </c>
      <c r="C6515" s="21"/>
      <c r="D6515" s="22"/>
      <c r="E6515" s="26">
        <f t="shared" si="101"/>
        <v>0</v>
      </c>
      <c r="F6515" s="22"/>
      <c r="G6515" s="22" t="s">
        <v>13624</v>
      </c>
    </row>
    <row r="6516" spans="1:7" s="23" customFormat="1" ht="94.5" customHeight="1">
      <c r="A6516" s="19" t="s">
        <v>13625</v>
      </c>
      <c r="B6516" s="20" t="s">
        <v>13626</v>
      </c>
      <c r="C6516" s="21">
        <v>4</v>
      </c>
      <c r="D6516" s="22">
        <v>51</v>
      </c>
      <c r="E6516" s="26">
        <f t="shared" si="101"/>
        <v>55</v>
      </c>
      <c r="F6516" s="22" t="s">
        <v>11</v>
      </c>
      <c r="G6516" s="22" t="s">
        <v>13612</v>
      </c>
    </row>
    <row r="6517" spans="1:7" s="23" customFormat="1" ht="94.5" customHeight="1">
      <c r="A6517" s="19" t="s">
        <v>13627</v>
      </c>
      <c r="B6517" s="20" t="s">
        <v>13184</v>
      </c>
      <c r="C6517" s="21">
        <v>4</v>
      </c>
      <c r="D6517" s="22">
        <v>51</v>
      </c>
      <c r="E6517" s="26">
        <f t="shared" si="101"/>
        <v>55</v>
      </c>
      <c r="F6517" s="22" t="s">
        <v>11</v>
      </c>
      <c r="G6517" s="22" t="s">
        <v>13038</v>
      </c>
    </row>
    <row r="6518" spans="1:7" s="23" customFormat="1" ht="94.5" customHeight="1">
      <c r="A6518" s="19"/>
      <c r="B6518" s="20" t="s">
        <v>13598</v>
      </c>
      <c r="C6518" s="21"/>
      <c r="D6518" s="22"/>
      <c r="E6518" s="26">
        <f t="shared" si="101"/>
        <v>0</v>
      </c>
      <c r="F6518" s="22"/>
      <c r="G6518" s="22" t="s">
        <v>13628</v>
      </c>
    </row>
    <row r="6519" spans="1:7" s="23" customFormat="1" ht="94.5" customHeight="1">
      <c r="A6519" s="19" t="s">
        <v>13629</v>
      </c>
      <c r="B6519" s="20" t="s">
        <v>13630</v>
      </c>
      <c r="C6519" s="21">
        <v>4</v>
      </c>
      <c r="D6519" s="22">
        <v>51</v>
      </c>
      <c r="E6519" s="26">
        <f t="shared" si="101"/>
        <v>55</v>
      </c>
      <c r="F6519" s="22" t="s">
        <v>11</v>
      </c>
      <c r="G6519" s="22" t="s">
        <v>13013</v>
      </c>
    </row>
    <row r="6520" spans="1:7" s="23" customFormat="1" ht="94.5" customHeight="1">
      <c r="A6520" s="19" t="s">
        <v>13631</v>
      </c>
      <c r="B6520" s="20" t="s">
        <v>13626</v>
      </c>
      <c r="C6520" s="21">
        <v>4</v>
      </c>
      <c r="D6520" s="22">
        <v>51</v>
      </c>
      <c r="E6520" s="26">
        <f t="shared" si="101"/>
        <v>55</v>
      </c>
      <c r="F6520" s="22" t="s">
        <v>11</v>
      </c>
      <c r="G6520" s="22" t="s">
        <v>13612</v>
      </c>
    </row>
    <row r="6521" spans="1:7" s="23" customFormat="1" ht="94.5" customHeight="1">
      <c r="A6521" s="19" t="s">
        <v>13632</v>
      </c>
      <c r="B6521" s="20" t="s">
        <v>13037</v>
      </c>
      <c r="C6521" s="21">
        <v>4</v>
      </c>
      <c r="D6521" s="22">
        <v>51</v>
      </c>
      <c r="E6521" s="26">
        <f t="shared" si="101"/>
        <v>55</v>
      </c>
      <c r="F6521" s="22" t="s">
        <v>11</v>
      </c>
      <c r="G6521" s="22" t="s">
        <v>13038</v>
      </c>
    </row>
    <row r="6522" spans="1:7" s="23" customFormat="1" ht="94.5" customHeight="1">
      <c r="A6522" s="19"/>
      <c r="B6522" s="20" t="s">
        <v>13606</v>
      </c>
      <c r="C6522" s="21"/>
      <c r="D6522" s="22"/>
      <c r="E6522" s="26">
        <f t="shared" si="101"/>
        <v>0</v>
      </c>
      <c r="F6522" s="22"/>
      <c r="G6522" s="22" t="s">
        <v>13607</v>
      </c>
    </row>
    <row r="6523" spans="1:7" s="23" customFormat="1" ht="94.5" customHeight="1">
      <c r="A6523" s="19" t="s">
        <v>13633</v>
      </c>
      <c r="B6523" s="20" t="s">
        <v>13034</v>
      </c>
      <c r="C6523" s="21">
        <v>4</v>
      </c>
      <c r="D6523" s="22">
        <v>51</v>
      </c>
      <c r="E6523" s="26">
        <f t="shared" si="101"/>
        <v>55</v>
      </c>
      <c r="F6523" s="22" t="s">
        <v>11</v>
      </c>
      <c r="G6523" s="22" t="s">
        <v>13035</v>
      </c>
    </row>
    <row r="6524" spans="1:7" s="23" customFormat="1" ht="94.5" customHeight="1">
      <c r="A6524" s="19" t="s">
        <v>13634</v>
      </c>
      <c r="B6524" s="20" t="s">
        <v>13012</v>
      </c>
      <c r="C6524" s="21">
        <v>4</v>
      </c>
      <c r="D6524" s="22">
        <v>51</v>
      </c>
      <c r="E6524" s="26">
        <f t="shared" si="101"/>
        <v>55</v>
      </c>
      <c r="F6524" s="22" t="s">
        <v>11</v>
      </c>
      <c r="G6524" s="22" t="s">
        <v>13013</v>
      </c>
    </row>
    <row r="6525" spans="1:7" s="23" customFormat="1" ht="94.5" customHeight="1">
      <c r="A6525" s="19" t="s">
        <v>13635</v>
      </c>
      <c r="B6525" s="20" t="s">
        <v>13602</v>
      </c>
      <c r="C6525" s="21"/>
      <c r="D6525" s="22">
        <v>55</v>
      </c>
      <c r="E6525" s="26">
        <f t="shared" si="101"/>
        <v>55</v>
      </c>
      <c r="F6525" s="22" t="s">
        <v>11</v>
      </c>
      <c r="G6525" s="22" t="s">
        <v>13612</v>
      </c>
    </row>
    <row r="6526" spans="1:7" s="23" customFormat="1" ht="94.5" customHeight="1">
      <c r="A6526" s="19" t="s">
        <v>13636</v>
      </c>
      <c r="B6526" s="20" t="s">
        <v>13184</v>
      </c>
      <c r="C6526" s="21">
        <v>4</v>
      </c>
      <c r="D6526" s="22">
        <v>51</v>
      </c>
      <c r="E6526" s="26">
        <f t="shared" si="101"/>
        <v>55</v>
      </c>
      <c r="F6526" s="22" t="s">
        <v>11</v>
      </c>
      <c r="G6526" s="22" t="s">
        <v>13038</v>
      </c>
    </row>
    <row r="6527" spans="1:7" s="23" customFormat="1" ht="94.5" customHeight="1">
      <c r="A6527" s="19"/>
      <c r="B6527" s="20" t="s">
        <v>13637</v>
      </c>
      <c r="C6527" s="21"/>
      <c r="D6527" s="22"/>
      <c r="E6527" s="26">
        <f t="shared" si="101"/>
        <v>0</v>
      </c>
      <c r="F6527" s="22"/>
      <c r="G6527" s="22" t="s">
        <v>13638</v>
      </c>
    </row>
    <row r="6528" spans="1:7" s="23" customFormat="1" ht="94.5" customHeight="1">
      <c r="A6528" s="19" t="s">
        <v>13639</v>
      </c>
      <c r="B6528" s="20" t="s">
        <v>13034</v>
      </c>
      <c r="C6528" s="21">
        <v>4</v>
      </c>
      <c r="D6528" s="22">
        <v>51</v>
      </c>
      <c r="E6528" s="26">
        <f t="shared" si="101"/>
        <v>55</v>
      </c>
      <c r="F6528" s="22" t="s">
        <v>11</v>
      </c>
      <c r="G6528" s="22" t="s">
        <v>13035</v>
      </c>
    </row>
    <row r="6529" spans="1:7" s="23" customFormat="1" ht="94.5" customHeight="1">
      <c r="A6529" s="19" t="s">
        <v>13640</v>
      </c>
      <c r="B6529" s="20" t="s">
        <v>13322</v>
      </c>
      <c r="C6529" s="21">
        <v>4</v>
      </c>
      <c r="D6529" s="22">
        <v>51</v>
      </c>
      <c r="E6529" s="26">
        <f t="shared" si="101"/>
        <v>55</v>
      </c>
      <c r="F6529" s="22" t="s">
        <v>11</v>
      </c>
      <c r="G6529" s="22" t="s">
        <v>13013</v>
      </c>
    </row>
    <row r="6530" spans="1:7" s="23" customFormat="1" ht="94.5" customHeight="1">
      <c r="A6530" s="19" t="s">
        <v>13641</v>
      </c>
      <c r="B6530" s="20" t="s">
        <v>13602</v>
      </c>
      <c r="C6530" s="21">
        <v>4</v>
      </c>
      <c r="D6530" s="22">
        <v>51</v>
      </c>
      <c r="E6530" s="26">
        <f t="shared" si="101"/>
        <v>55</v>
      </c>
      <c r="F6530" s="22" t="s">
        <v>11</v>
      </c>
      <c r="G6530" s="22" t="s">
        <v>13612</v>
      </c>
    </row>
    <row r="6531" spans="1:7" s="23" customFormat="1" ht="94.5" customHeight="1">
      <c r="A6531" s="19" t="s">
        <v>13642</v>
      </c>
      <c r="B6531" s="20" t="s">
        <v>13643</v>
      </c>
      <c r="C6531" s="21">
        <v>4</v>
      </c>
      <c r="D6531" s="22">
        <v>51</v>
      </c>
      <c r="E6531" s="26">
        <f t="shared" si="101"/>
        <v>55</v>
      </c>
      <c r="F6531" s="22" t="s">
        <v>11</v>
      </c>
      <c r="G6531" s="22" t="s">
        <v>13644</v>
      </c>
    </row>
    <row r="6532" spans="1:7" s="23" customFormat="1" ht="94.5" customHeight="1">
      <c r="A6532" s="19" t="s">
        <v>13645</v>
      </c>
      <c r="B6532" s="20" t="s">
        <v>13037</v>
      </c>
      <c r="C6532" s="21">
        <v>4</v>
      </c>
      <c r="D6532" s="22">
        <v>51</v>
      </c>
      <c r="E6532" s="26">
        <f t="shared" si="101"/>
        <v>55</v>
      </c>
      <c r="F6532" s="22" t="s">
        <v>11</v>
      </c>
      <c r="G6532" s="22" t="s">
        <v>13038</v>
      </c>
    </row>
    <row r="6533" spans="1:7" s="23" customFormat="1" ht="94.5" customHeight="1">
      <c r="A6533" s="19"/>
      <c r="B6533" s="20" t="s">
        <v>13646</v>
      </c>
      <c r="C6533" s="21"/>
      <c r="D6533" s="22"/>
      <c r="E6533" s="26">
        <f t="shared" si="101"/>
        <v>0</v>
      </c>
      <c r="F6533" s="22"/>
      <c r="G6533" s="22" t="s">
        <v>13647</v>
      </c>
    </row>
    <row r="6534" spans="1:7" s="23" customFormat="1" ht="94.5" customHeight="1">
      <c r="A6534" s="19" t="s">
        <v>13648</v>
      </c>
      <c r="B6534" s="20" t="s">
        <v>13609</v>
      </c>
      <c r="C6534" s="21">
        <v>4</v>
      </c>
      <c r="D6534" s="22">
        <v>51</v>
      </c>
      <c r="E6534" s="26">
        <f t="shared" si="101"/>
        <v>55</v>
      </c>
      <c r="F6534" s="22" t="s">
        <v>11</v>
      </c>
      <c r="G6534" s="22" t="s">
        <v>13035</v>
      </c>
    </row>
    <row r="6535" spans="1:7" s="23" customFormat="1" ht="94.5" customHeight="1">
      <c r="A6535" s="19" t="s">
        <v>13649</v>
      </c>
      <c r="B6535" s="20" t="s">
        <v>13322</v>
      </c>
      <c r="C6535" s="21">
        <v>4</v>
      </c>
      <c r="D6535" s="22">
        <v>51</v>
      </c>
      <c r="E6535" s="26">
        <f t="shared" si="101"/>
        <v>55</v>
      </c>
      <c r="F6535" s="22" t="s">
        <v>11</v>
      </c>
      <c r="G6535" s="22" t="s">
        <v>13013</v>
      </c>
    </row>
    <row r="6536" spans="1:7" s="23" customFormat="1" ht="94.5" customHeight="1">
      <c r="A6536" s="19" t="s">
        <v>13650</v>
      </c>
      <c r="B6536" s="20" t="s">
        <v>13602</v>
      </c>
      <c r="C6536" s="21">
        <v>4</v>
      </c>
      <c r="D6536" s="22">
        <v>51</v>
      </c>
      <c r="E6536" s="26">
        <f t="shared" si="101"/>
        <v>55</v>
      </c>
      <c r="F6536" s="22" t="s">
        <v>11</v>
      </c>
      <c r="G6536" s="22" t="s">
        <v>13612</v>
      </c>
    </row>
    <row r="6537" spans="1:7" s="23" customFormat="1" ht="94.5" customHeight="1">
      <c r="A6537" s="19" t="s">
        <v>13651</v>
      </c>
      <c r="B6537" s="20" t="s">
        <v>13037</v>
      </c>
      <c r="C6537" s="21">
        <v>4</v>
      </c>
      <c r="D6537" s="22">
        <v>51</v>
      </c>
      <c r="E6537" s="26">
        <f t="shared" si="101"/>
        <v>55</v>
      </c>
      <c r="F6537" s="22" t="s">
        <v>11</v>
      </c>
      <c r="G6537" s="22" t="s">
        <v>13038</v>
      </c>
    </row>
    <row r="6538" spans="1:7" s="23" customFormat="1" ht="94.5" customHeight="1">
      <c r="A6538" s="19"/>
      <c r="B6538" s="20" t="s">
        <v>13614</v>
      </c>
      <c r="C6538" s="21"/>
      <c r="D6538" s="22"/>
      <c r="E6538" s="26">
        <f t="shared" ref="E6538:E6601" si="102">C6538+D6538</f>
        <v>0</v>
      </c>
      <c r="F6538" s="22"/>
      <c r="G6538" s="22" t="s">
        <v>13615</v>
      </c>
    </row>
    <row r="6539" spans="1:7" s="23" customFormat="1" ht="94.5" customHeight="1">
      <c r="A6539" s="19" t="s">
        <v>13652</v>
      </c>
      <c r="B6539" s="20" t="s">
        <v>13609</v>
      </c>
      <c r="C6539" s="21">
        <v>4</v>
      </c>
      <c r="D6539" s="22">
        <v>51</v>
      </c>
      <c r="E6539" s="26">
        <f t="shared" si="102"/>
        <v>55</v>
      </c>
      <c r="F6539" s="22" t="s">
        <v>11</v>
      </c>
      <c r="G6539" s="22" t="s">
        <v>13035</v>
      </c>
    </row>
    <row r="6540" spans="1:7" s="23" customFormat="1" ht="94.5" customHeight="1">
      <c r="A6540" s="19" t="s">
        <v>13653</v>
      </c>
      <c r="B6540" s="20" t="s">
        <v>13012</v>
      </c>
      <c r="C6540" s="21">
        <v>4</v>
      </c>
      <c r="D6540" s="22">
        <v>51</v>
      </c>
      <c r="E6540" s="26">
        <f t="shared" si="102"/>
        <v>55</v>
      </c>
      <c r="F6540" s="22" t="s">
        <v>11</v>
      </c>
      <c r="G6540" s="22" t="s">
        <v>13013</v>
      </c>
    </row>
    <row r="6541" spans="1:7" s="23" customFormat="1" ht="94.5" customHeight="1">
      <c r="A6541" s="19" t="s">
        <v>13654</v>
      </c>
      <c r="B6541" s="20" t="s">
        <v>13602</v>
      </c>
      <c r="C6541" s="21"/>
      <c r="D6541" s="22"/>
      <c r="E6541" s="26">
        <f t="shared" si="102"/>
        <v>0</v>
      </c>
      <c r="F6541" s="22" t="s">
        <v>11</v>
      </c>
      <c r="G6541" s="22" t="s">
        <v>13612</v>
      </c>
    </row>
    <row r="6542" spans="1:7" s="23" customFormat="1" ht="94.5" customHeight="1">
      <c r="A6542" s="19" t="s">
        <v>13655</v>
      </c>
      <c r="B6542" s="20" t="s">
        <v>13037</v>
      </c>
      <c r="C6542" s="21">
        <v>4</v>
      </c>
      <c r="D6542" s="22">
        <v>51</v>
      </c>
      <c r="E6542" s="26">
        <f t="shared" si="102"/>
        <v>55</v>
      </c>
      <c r="F6542" s="22" t="s">
        <v>11</v>
      </c>
      <c r="G6542" s="22" t="s">
        <v>13038</v>
      </c>
    </row>
    <row r="6543" spans="1:7" s="23" customFormat="1" ht="94.5" customHeight="1">
      <c r="A6543" s="19" t="s">
        <v>13656</v>
      </c>
      <c r="B6543" s="20" t="s">
        <v>13657</v>
      </c>
      <c r="C6543" s="21"/>
      <c r="D6543" s="22"/>
      <c r="E6543" s="26">
        <f t="shared" si="102"/>
        <v>0</v>
      </c>
      <c r="F6543" s="22"/>
      <c r="G6543" s="22" t="s">
        <v>13658</v>
      </c>
    </row>
    <row r="6544" spans="1:7" s="23" customFormat="1" ht="94.5" customHeight="1">
      <c r="A6544" s="19" t="s">
        <v>13659</v>
      </c>
      <c r="B6544" s="20" t="s">
        <v>13507</v>
      </c>
      <c r="C6544" s="21">
        <v>4</v>
      </c>
      <c r="D6544" s="22">
        <v>51</v>
      </c>
      <c r="E6544" s="26">
        <f t="shared" si="102"/>
        <v>55</v>
      </c>
      <c r="F6544" s="22" t="s">
        <v>11</v>
      </c>
      <c r="G6544" s="22" t="s">
        <v>13508</v>
      </c>
    </row>
    <row r="6545" spans="1:7" s="23" customFormat="1" ht="94.5" customHeight="1">
      <c r="A6545" s="19" t="s">
        <v>13660</v>
      </c>
      <c r="B6545" s="20" t="s">
        <v>13581</v>
      </c>
      <c r="C6545" s="21">
        <v>4</v>
      </c>
      <c r="D6545" s="22">
        <v>51</v>
      </c>
      <c r="E6545" s="26">
        <f t="shared" si="102"/>
        <v>55</v>
      </c>
      <c r="F6545" s="22" t="s">
        <v>11</v>
      </c>
      <c r="G6545" s="22" t="s">
        <v>13582</v>
      </c>
    </row>
    <row r="6546" spans="1:7" s="23" customFormat="1" ht="94.5" customHeight="1">
      <c r="A6546" s="19" t="s">
        <v>13661</v>
      </c>
      <c r="B6546" s="20" t="s">
        <v>13219</v>
      </c>
      <c r="C6546" s="21">
        <v>4</v>
      </c>
      <c r="D6546" s="22">
        <v>51</v>
      </c>
      <c r="E6546" s="26">
        <f t="shared" si="102"/>
        <v>55</v>
      </c>
      <c r="F6546" s="22" t="s">
        <v>11</v>
      </c>
      <c r="G6546" s="22" t="s">
        <v>13140</v>
      </c>
    </row>
    <row r="6547" spans="1:7" s="23" customFormat="1" ht="94.5" customHeight="1">
      <c r="A6547" s="19" t="s">
        <v>13662</v>
      </c>
      <c r="B6547" s="20" t="s">
        <v>13663</v>
      </c>
      <c r="C6547" s="21"/>
      <c r="D6547" s="22"/>
      <c r="E6547" s="26">
        <f t="shared" si="102"/>
        <v>0</v>
      </c>
      <c r="F6547" s="22"/>
      <c r="G6547" s="22" t="s">
        <v>13664</v>
      </c>
    </row>
    <row r="6548" spans="1:7" s="23" customFormat="1" ht="94.5" customHeight="1">
      <c r="A6548" s="19" t="s">
        <v>13665</v>
      </c>
      <c r="B6548" s="20" t="s">
        <v>13579</v>
      </c>
      <c r="C6548" s="21">
        <v>4</v>
      </c>
      <c r="D6548" s="22">
        <v>51</v>
      </c>
      <c r="E6548" s="26">
        <f t="shared" si="102"/>
        <v>55</v>
      </c>
      <c r="F6548" s="22" t="s">
        <v>11</v>
      </c>
      <c r="G6548" s="22" t="s">
        <v>13508</v>
      </c>
    </row>
    <row r="6549" spans="1:7" s="23" customFormat="1" ht="94.5" customHeight="1">
      <c r="A6549" s="19" t="s">
        <v>13666</v>
      </c>
      <c r="B6549" s="20" t="s">
        <v>13581</v>
      </c>
      <c r="C6549" s="21">
        <v>4</v>
      </c>
      <c r="D6549" s="22">
        <v>51</v>
      </c>
      <c r="E6549" s="26">
        <f t="shared" si="102"/>
        <v>55</v>
      </c>
      <c r="F6549" s="22" t="s">
        <v>11</v>
      </c>
      <c r="G6549" s="22" t="s">
        <v>13582</v>
      </c>
    </row>
    <row r="6550" spans="1:7" s="23" customFormat="1" ht="94.5" customHeight="1">
      <c r="A6550" s="19" t="s">
        <v>13667</v>
      </c>
      <c r="B6550" s="20" t="s">
        <v>13219</v>
      </c>
      <c r="C6550" s="21">
        <v>4</v>
      </c>
      <c r="D6550" s="22">
        <v>51</v>
      </c>
      <c r="E6550" s="26">
        <f t="shared" si="102"/>
        <v>55</v>
      </c>
      <c r="F6550" s="22" t="s">
        <v>11</v>
      </c>
      <c r="G6550" s="22" t="s">
        <v>13140</v>
      </c>
    </row>
    <row r="6551" spans="1:7" s="23" customFormat="1" ht="94.5" customHeight="1">
      <c r="A6551" s="19" t="s">
        <v>13668</v>
      </c>
      <c r="B6551" s="20" t="s">
        <v>13669</v>
      </c>
      <c r="C6551" s="21"/>
      <c r="D6551" s="22"/>
      <c r="E6551" s="26">
        <f t="shared" si="102"/>
        <v>0</v>
      </c>
      <c r="F6551" s="22"/>
      <c r="G6551" s="22" t="s">
        <v>13670</v>
      </c>
    </row>
    <row r="6552" spans="1:7" s="23" customFormat="1" ht="94.5" customHeight="1">
      <c r="A6552" s="19"/>
      <c r="B6552" s="20" t="s">
        <v>13671</v>
      </c>
      <c r="C6552" s="21"/>
      <c r="D6552" s="22"/>
      <c r="E6552" s="26">
        <f t="shared" si="102"/>
        <v>0</v>
      </c>
      <c r="F6552" s="22"/>
      <c r="G6552" s="22" t="s">
        <v>13672</v>
      </c>
    </row>
    <row r="6553" spans="1:7" s="23" customFormat="1" ht="94.5" customHeight="1">
      <c r="A6553" s="19" t="s">
        <v>13673</v>
      </c>
      <c r="B6553" s="20" t="s">
        <v>13322</v>
      </c>
      <c r="C6553" s="21">
        <v>4</v>
      </c>
      <c r="D6553" s="22">
        <v>51</v>
      </c>
      <c r="E6553" s="26">
        <f t="shared" si="102"/>
        <v>55</v>
      </c>
      <c r="F6553" s="22" t="s">
        <v>11</v>
      </c>
      <c r="G6553" s="22" t="s">
        <v>13013</v>
      </c>
    </row>
    <row r="6554" spans="1:7" s="23" customFormat="1" ht="94.5" customHeight="1">
      <c r="A6554" s="19" t="s">
        <v>13674</v>
      </c>
      <c r="B6554" s="20" t="s">
        <v>13324</v>
      </c>
      <c r="C6554" s="21">
        <v>4</v>
      </c>
      <c r="D6554" s="22">
        <v>51</v>
      </c>
      <c r="E6554" s="26">
        <f t="shared" si="102"/>
        <v>55</v>
      </c>
      <c r="F6554" s="22" t="s">
        <v>11</v>
      </c>
      <c r="G6554" s="22" t="s">
        <v>13020</v>
      </c>
    </row>
    <row r="6555" spans="1:7" s="23" customFormat="1" ht="94.5" customHeight="1">
      <c r="A6555" s="19" t="s">
        <v>13675</v>
      </c>
      <c r="B6555" s="20" t="s">
        <v>13037</v>
      </c>
      <c r="C6555" s="21">
        <v>4</v>
      </c>
      <c r="D6555" s="22">
        <v>51</v>
      </c>
      <c r="E6555" s="26">
        <f t="shared" si="102"/>
        <v>55</v>
      </c>
      <c r="F6555" s="22" t="s">
        <v>11</v>
      </c>
      <c r="G6555" s="22" t="s">
        <v>13038</v>
      </c>
    </row>
    <row r="6556" spans="1:7" s="23" customFormat="1" ht="94.5" customHeight="1">
      <c r="A6556" s="19"/>
      <c r="B6556" s="20" t="s">
        <v>13676</v>
      </c>
      <c r="C6556" s="21"/>
      <c r="D6556" s="22"/>
      <c r="E6556" s="26">
        <f t="shared" si="102"/>
        <v>0</v>
      </c>
      <c r="F6556" s="22"/>
      <c r="G6556" s="22" t="s">
        <v>13677</v>
      </c>
    </row>
    <row r="6557" spans="1:7" s="23" customFormat="1" ht="94.5" customHeight="1">
      <c r="A6557" s="19" t="s">
        <v>13678</v>
      </c>
      <c r="B6557" s="20" t="s">
        <v>13322</v>
      </c>
      <c r="C6557" s="21">
        <v>4</v>
      </c>
      <c r="D6557" s="22">
        <v>51</v>
      </c>
      <c r="E6557" s="26">
        <f t="shared" si="102"/>
        <v>55</v>
      </c>
      <c r="F6557" s="22" t="s">
        <v>11</v>
      </c>
      <c r="G6557" s="22" t="s">
        <v>13013</v>
      </c>
    </row>
    <row r="6558" spans="1:7" s="23" customFormat="1" ht="94.5" customHeight="1">
      <c r="A6558" s="19" t="s">
        <v>13679</v>
      </c>
      <c r="B6558" s="20" t="s">
        <v>13324</v>
      </c>
      <c r="C6558" s="21">
        <v>4</v>
      </c>
      <c r="D6558" s="22">
        <v>51</v>
      </c>
      <c r="E6558" s="26">
        <f t="shared" si="102"/>
        <v>55</v>
      </c>
      <c r="F6558" s="22" t="s">
        <v>11</v>
      </c>
      <c r="G6558" s="22" t="s">
        <v>13680</v>
      </c>
    </row>
    <row r="6559" spans="1:7" s="23" customFormat="1" ht="94.5" customHeight="1">
      <c r="A6559" s="19" t="s">
        <v>13681</v>
      </c>
      <c r="B6559" s="20" t="s">
        <v>13037</v>
      </c>
      <c r="C6559" s="21">
        <v>4</v>
      </c>
      <c r="D6559" s="22">
        <v>51</v>
      </c>
      <c r="E6559" s="26">
        <f t="shared" si="102"/>
        <v>55</v>
      </c>
      <c r="F6559" s="22" t="s">
        <v>11</v>
      </c>
      <c r="G6559" s="22" t="s">
        <v>13038</v>
      </c>
    </row>
    <row r="6560" spans="1:7" s="23" customFormat="1" ht="94.5" customHeight="1">
      <c r="A6560" s="19"/>
      <c r="B6560" s="20" t="s">
        <v>65</v>
      </c>
      <c r="C6560" s="21"/>
      <c r="D6560" s="22"/>
      <c r="E6560" s="26">
        <f t="shared" si="102"/>
        <v>0</v>
      </c>
      <c r="F6560" s="22"/>
      <c r="G6560" s="22" t="s">
        <v>66</v>
      </c>
    </row>
    <row r="6561" spans="1:7" s="23" customFormat="1" ht="94.5" customHeight="1">
      <c r="A6561" s="19" t="s">
        <v>13682</v>
      </c>
      <c r="B6561" s="20" t="s">
        <v>13322</v>
      </c>
      <c r="C6561" s="21">
        <v>4</v>
      </c>
      <c r="D6561" s="22">
        <v>51</v>
      </c>
      <c r="E6561" s="26">
        <f t="shared" si="102"/>
        <v>55</v>
      </c>
      <c r="F6561" s="22" t="s">
        <v>11</v>
      </c>
      <c r="G6561" s="22" t="s">
        <v>13013</v>
      </c>
    </row>
    <row r="6562" spans="1:7" s="23" customFormat="1" ht="94.5" customHeight="1">
      <c r="A6562" s="19" t="s">
        <v>13683</v>
      </c>
      <c r="B6562" s="20" t="s">
        <v>13037</v>
      </c>
      <c r="C6562" s="21">
        <v>4</v>
      </c>
      <c r="D6562" s="22">
        <v>51</v>
      </c>
      <c r="E6562" s="26">
        <f t="shared" si="102"/>
        <v>55</v>
      </c>
      <c r="F6562" s="22" t="s">
        <v>11</v>
      </c>
      <c r="G6562" s="22" t="s">
        <v>13038</v>
      </c>
    </row>
    <row r="6563" spans="1:7" s="23" customFormat="1" ht="94.5" customHeight="1">
      <c r="A6563" s="19" t="s">
        <v>13684</v>
      </c>
      <c r="B6563" s="20" t="s">
        <v>13685</v>
      </c>
      <c r="C6563" s="21"/>
      <c r="D6563" s="22"/>
      <c r="E6563" s="26">
        <f t="shared" si="102"/>
        <v>0</v>
      </c>
      <c r="F6563" s="22"/>
      <c r="G6563" s="22" t="s">
        <v>13686</v>
      </c>
    </row>
    <row r="6564" spans="1:7" s="23" customFormat="1" ht="94.5" customHeight="1">
      <c r="A6564" s="19"/>
      <c r="B6564" s="20" t="s">
        <v>13687</v>
      </c>
      <c r="C6564" s="21"/>
      <c r="D6564" s="22"/>
      <c r="E6564" s="26">
        <f t="shared" si="102"/>
        <v>0</v>
      </c>
      <c r="F6564" s="22"/>
      <c r="G6564" s="22" t="s">
        <v>13688</v>
      </c>
    </row>
    <row r="6565" spans="1:7" s="23" customFormat="1" ht="94.5" customHeight="1">
      <c r="A6565" s="19" t="s">
        <v>13689</v>
      </c>
      <c r="B6565" s="20" t="s">
        <v>13324</v>
      </c>
      <c r="C6565" s="21">
        <v>4</v>
      </c>
      <c r="D6565" s="22">
        <v>51</v>
      </c>
      <c r="E6565" s="26">
        <f t="shared" si="102"/>
        <v>55</v>
      </c>
      <c r="F6565" s="22" t="s">
        <v>11</v>
      </c>
      <c r="G6565" s="22" t="s">
        <v>13020</v>
      </c>
    </row>
    <row r="6566" spans="1:7" s="23" customFormat="1" ht="94.5" customHeight="1">
      <c r="A6566" s="19" t="s">
        <v>13690</v>
      </c>
      <c r="B6566" s="20" t="s">
        <v>13184</v>
      </c>
      <c r="C6566" s="21">
        <v>4</v>
      </c>
      <c r="D6566" s="22">
        <v>51</v>
      </c>
      <c r="E6566" s="26">
        <f t="shared" si="102"/>
        <v>55</v>
      </c>
      <c r="F6566" s="22" t="s">
        <v>11</v>
      </c>
      <c r="G6566" s="22" t="s">
        <v>13038</v>
      </c>
    </row>
    <row r="6567" spans="1:7" s="23" customFormat="1" ht="94.5" customHeight="1">
      <c r="A6567" s="19"/>
      <c r="B6567" s="20" t="s">
        <v>13691</v>
      </c>
      <c r="C6567" s="21"/>
      <c r="D6567" s="22"/>
      <c r="E6567" s="26">
        <f t="shared" si="102"/>
        <v>0</v>
      </c>
      <c r="F6567" s="22"/>
      <c r="G6567" s="22" t="s">
        <v>13692</v>
      </c>
    </row>
    <row r="6568" spans="1:7" s="23" customFormat="1" ht="94.5" customHeight="1">
      <c r="A6568" s="19" t="s">
        <v>13693</v>
      </c>
      <c r="B6568" s="20" t="s">
        <v>13322</v>
      </c>
      <c r="C6568" s="21">
        <v>4</v>
      </c>
      <c r="D6568" s="22">
        <v>51</v>
      </c>
      <c r="E6568" s="26">
        <f t="shared" si="102"/>
        <v>55</v>
      </c>
      <c r="F6568" s="22" t="s">
        <v>11</v>
      </c>
      <c r="G6568" s="22" t="s">
        <v>13013</v>
      </c>
    </row>
    <row r="6569" spans="1:7" s="23" customFormat="1" ht="94.5" customHeight="1">
      <c r="A6569" s="19" t="s">
        <v>13694</v>
      </c>
      <c r="B6569" s="20" t="s">
        <v>13324</v>
      </c>
      <c r="C6569" s="21">
        <v>4</v>
      </c>
      <c r="D6569" s="22">
        <v>51</v>
      </c>
      <c r="E6569" s="26">
        <f t="shared" si="102"/>
        <v>55</v>
      </c>
      <c r="F6569" s="22" t="s">
        <v>11</v>
      </c>
      <c r="G6569" s="22" t="s">
        <v>13020</v>
      </c>
    </row>
    <row r="6570" spans="1:7" s="23" customFormat="1" ht="94.5" customHeight="1">
      <c r="A6570" s="19" t="s">
        <v>13695</v>
      </c>
      <c r="B6570" s="20" t="s">
        <v>13696</v>
      </c>
      <c r="C6570" s="21">
        <v>4</v>
      </c>
      <c r="D6570" s="22">
        <v>51</v>
      </c>
      <c r="E6570" s="26">
        <f t="shared" si="102"/>
        <v>55</v>
      </c>
      <c r="F6570" s="22" t="s">
        <v>11</v>
      </c>
      <c r="G6570" s="22" t="s">
        <v>13038</v>
      </c>
    </row>
    <row r="6571" spans="1:7" s="23" customFormat="1" ht="94.5" customHeight="1">
      <c r="A6571" s="19"/>
      <c r="B6571" s="20" t="s">
        <v>13676</v>
      </c>
      <c r="C6571" s="21"/>
      <c r="D6571" s="22"/>
      <c r="E6571" s="26">
        <f t="shared" si="102"/>
        <v>0</v>
      </c>
      <c r="F6571" s="22"/>
      <c r="G6571" s="22" t="s">
        <v>13697</v>
      </c>
    </row>
    <row r="6572" spans="1:7" s="23" customFormat="1" ht="94.5" customHeight="1">
      <c r="A6572" s="19" t="s">
        <v>13698</v>
      </c>
      <c r="B6572" s="20" t="s">
        <v>13322</v>
      </c>
      <c r="C6572" s="21">
        <v>4</v>
      </c>
      <c r="D6572" s="22">
        <v>51</v>
      </c>
      <c r="E6572" s="26">
        <f t="shared" si="102"/>
        <v>55</v>
      </c>
      <c r="F6572" s="22" t="s">
        <v>11</v>
      </c>
      <c r="G6572" s="22" t="s">
        <v>13013</v>
      </c>
    </row>
    <row r="6573" spans="1:7" s="23" customFormat="1" ht="94.5" customHeight="1">
      <c r="A6573" s="19" t="s">
        <v>13699</v>
      </c>
      <c r="B6573" s="20" t="s">
        <v>13324</v>
      </c>
      <c r="C6573" s="21">
        <v>4</v>
      </c>
      <c r="D6573" s="22">
        <v>51</v>
      </c>
      <c r="E6573" s="26">
        <f t="shared" si="102"/>
        <v>55</v>
      </c>
      <c r="F6573" s="22" t="s">
        <v>11</v>
      </c>
      <c r="G6573" s="22" t="s">
        <v>13020</v>
      </c>
    </row>
    <row r="6574" spans="1:7" s="23" customFormat="1" ht="94.5" customHeight="1">
      <c r="A6574" s="19" t="s">
        <v>13700</v>
      </c>
      <c r="B6574" s="20" t="s">
        <v>13037</v>
      </c>
      <c r="C6574" s="21">
        <v>4</v>
      </c>
      <c r="D6574" s="22">
        <v>51</v>
      </c>
      <c r="E6574" s="26">
        <f t="shared" si="102"/>
        <v>55</v>
      </c>
      <c r="F6574" s="22" t="s">
        <v>11</v>
      </c>
      <c r="G6574" s="22" t="s">
        <v>13038</v>
      </c>
    </row>
    <row r="6575" spans="1:7" s="23" customFormat="1" ht="94.5" customHeight="1">
      <c r="A6575" s="19"/>
      <c r="B6575" s="20" t="s">
        <v>65</v>
      </c>
      <c r="C6575" s="21"/>
      <c r="D6575" s="22"/>
      <c r="E6575" s="26">
        <f t="shared" si="102"/>
        <v>0</v>
      </c>
      <c r="F6575" s="22"/>
      <c r="G6575" s="22" t="s">
        <v>66</v>
      </c>
    </row>
    <row r="6576" spans="1:7" s="23" customFormat="1" ht="94.5" customHeight="1">
      <c r="A6576" s="19" t="s">
        <v>13701</v>
      </c>
      <c r="B6576" s="20" t="s">
        <v>13360</v>
      </c>
      <c r="C6576" s="21">
        <v>4</v>
      </c>
      <c r="D6576" s="22">
        <v>51</v>
      </c>
      <c r="E6576" s="26">
        <f t="shared" si="102"/>
        <v>55</v>
      </c>
      <c r="F6576" s="22" t="s">
        <v>11</v>
      </c>
      <c r="G6576" s="22" t="s">
        <v>13013</v>
      </c>
    </row>
    <row r="6577" spans="1:7" s="23" customFormat="1" ht="94.5" customHeight="1">
      <c r="A6577" s="19" t="s">
        <v>13702</v>
      </c>
      <c r="B6577" s="20" t="s">
        <v>13019</v>
      </c>
      <c r="C6577" s="21">
        <v>4</v>
      </c>
      <c r="D6577" s="22">
        <v>51</v>
      </c>
      <c r="E6577" s="26">
        <f t="shared" si="102"/>
        <v>55</v>
      </c>
      <c r="F6577" s="22" t="s">
        <v>11</v>
      </c>
      <c r="G6577" s="22" t="s">
        <v>13020</v>
      </c>
    </row>
    <row r="6578" spans="1:7" s="23" customFormat="1" ht="94.5" customHeight="1">
      <c r="A6578" s="19" t="s">
        <v>13703</v>
      </c>
      <c r="B6578" s="20" t="s">
        <v>13184</v>
      </c>
      <c r="C6578" s="21">
        <v>4</v>
      </c>
      <c r="D6578" s="22">
        <v>51</v>
      </c>
      <c r="E6578" s="26">
        <f t="shared" si="102"/>
        <v>55</v>
      </c>
      <c r="F6578" s="22" t="s">
        <v>11</v>
      </c>
      <c r="G6578" s="22" t="s">
        <v>13038</v>
      </c>
    </row>
    <row r="6579" spans="1:7" s="23" customFormat="1" ht="94.5" customHeight="1">
      <c r="A6579" s="19" t="s">
        <v>13704</v>
      </c>
      <c r="B6579" s="20" t="s">
        <v>13705</v>
      </c>
      <c r="C6579" s="21"/>
      <c r="D6579" s="22"/>
      <c r="E6579" s="26">
        <f t="shared" si="102"/>
        <v>0</v>
      </c>
      <c r="F6579" s="22"/>
      <c r="G6579" s="22" t="s">
        <v>13706</v>
      </c>
    </row>
    <row r="6580" spans="1:7" s="23" customFormat="1" ht="94.5" customHeight="1">
      <c r="A6580" s="19" t="s">
        <v>13707</v>
      </c>
      <c r="B6580" s="20" t="s">
        <v>13579</v>
      </c>
      <c r="C6580" s="21">
        <v>4</v>
      </c>
      <c r="D6580" s="22">
        <v>51</v>
      </c>
      <c r="E6580" s="26">
        <f t="shared" si="102"/>
        <v>55</v>
      </c>
      <c r="F6580" s="22" t="s">
        <v>11</v>
      </c>
      <c r="G6580" s="22" t="s">
        <v>13508</v>
      </c>
    </row>
    <row r="6581" spans="1:7" s="23" customFormat="1" ht="94.5" customHeight="1">
      <c r="A6581" s="19" t="s">
        <v>13708</v>
      </c>
      <c r="B6581" s="20" t="s">
        <v>13219</v>
      </c>
      <c r="C6581" s="21">
        <v>4</v>
      </c>
      <c r="D6581" s="22">
        <v>51</v>
      </c>
      <c r="E6581" s="26">
        <f t="shared" si="102"/>
        <v>55</v>
      </c>
      <c r="F6581" s="22" t="s">
        <v>11</v>
      </c>
      <c r="G6581" s="22" t="s">
        <v>13140</v>
      </c>
    </row>
    <row r="6582" spans="1:7" s="23" customFormat="1" ht="94.5" customHeight="1">
      <c r="A6582" s="19" t="s">
        <v>13709</v>
      </c>
      <c r="B6582" s="20" t="s">
        <v>13710</v>
      </c>
      <c r="C6582" s="21"/>
      <c r="D6582" s="22"/>
      <c r="E6582" s="26">
        <f t="shared" si="102"/>
        <v>0</v>
      </c>
      <c r="F6582" s="22"/>
      <c r="G6582" s="22" t="s">
        <v>13711</v>
      </c>
    </row>
    <row r="6583" spans="1:7" s="23" customFormat="1" ht="94.5" customHeight="1">
      <c r="A6583" s="19"/>
      <c r="B6583" s="20" t="s">
        <v>13712</v>
      </c>
      <c r="C6583" s="21"/>
      <c r="D6583" s="22"/>
      <c r="E6583" s="26">
        <f t="shared" si="102"/>
        <v>0</v>
      </c>
      <c r="F6583" s="22"/>
      <c r="G6583" s="22" t="s">
        <v>13133</v>
      </c>
    </row>
    <row r="6584" spans="1:7" s="23" customFormat="1" ht="94.5" customHeight="1">
      <c r="A6584" s="19" t="s">
        <v>13713</v>
      </c>
      <c r="B6584" s="20" t="s">
        <v>13714</v>
      </c>
      <c r="C6584" s="21">
        <v>4</v>
      </c>
      <c r="D6584" s="22">
        <v>51</v>
      </c>
      <c r="E6584" s="26">
        <f t="shared" si="102"/>
        <v>55</v>
      </c>
      <c r="F6584" s="22" t="s">
        <v>11</v>
      </c>
      <c r="G6584" s="22" t="s">
        <v>13715</v>
      </c>
    </row>
    <row r="6585" spans="1:7" s="23" customFormat="1" ht="94.5" customHeight="1">
      <c r="A6585" s="19" t="s">
        <v>13716</v>
      </c>
      <c r="B6585" s="20" t="s">
        <v>13717</v>
      </c>
      <c r="C6585" s="21">
        <v>4</v>
      </c>
      <c r="D6585" s="22">
        <v>51</v>
      </c>
      <c r="E6585" s="26">
        <f t="shared" si="102"/>
        <v>55</v>
      </c>
      <c r="F6585" s="22" t="s">
        <v>11</v>
      </c>
      <c r="G6585" s="22" t="s">
        <v>12026</v>
      </c>
    </row>
    <row r="6586" spans="1:7" s="23" customFormat="1" ht="94.5" customHeight="1">
      <c r="A6586" s="19" t="s">
        <v>13718</v>
      </c>
      <c r="B6586" s="20" t="s">
        <v>49</v>
      </c>
      <c r="C6586" s="21">
        <v>4</v>
      </c>
      <c r="D6586" s="22">
        <v>51</v>
      </c>
      <c r="E6586" s="26">
        <f t="shared" si="102"/>
        <v>55</v>
      </c>
      <c r="F6586" s="22" t="s">
        <v>11</v>
      </c>
      <c r="G6586" s="22" t="s">
        <v>144</v>
      </c>
    </row>
    <row r="6587" spans="1:7" s="23" customFormat="1" ht="94.5" customHeight="1">
      <c r="A6587" s="19" t="s">
        <v>13719</v>
      </c>
      <c r="B6587" s="20" t="s">
        <v>13579</v>
      </c>
      <c r="C6587" s="21">
        <v>4</v>
      </c>
      <c r="D6587" s="22">
        <v>51</v>
      </c>
      <c r="E6587" s="26">
        <f t="shared" si="102"/>
        <v>55</v>
      </c>
      <c r="F6587" s="22" t="s">
        <v>11</v>
      </c>
      <c r="G6587" s="22" t="s">
        <v>13508</v>
      </c>
    </row>
    <row r="6588" spans="1:7" s="23" customFormat="1" ht="94.5" customHeight="1">
      <c r="A6588" s="19" t="s">
        <v>13720</v>
      </c>
      <c r="B6588" s="20" t="s">
        <v>13581</v>
      </c>
      <c r="C6588" s="21">
        <v>4</v>
      </c>
      <c r="D6588" s="22">
        <v>51</v>
      </c>
      <c r="E6588" s="26">
        <f t="shared" si="102"/>
        <v>55</v>
      </c>
      <c r="F6588" s="22" t="s">
        <v>11</v>
      </c>
      <c r="G6588" s="22" t="s">
        <v>13582</v>
      </c>
    </row>
    <row r="6589" spans="1:7" s="23" customFormat="1" ht="94.5" customHeight="1">
      <c r="A6589" s="19" t="s">
        <v>13721</v>
      </c>
      <c r="B6589" s="20" t="s">
        <v>13219</v>
      </c>
      <c r="C6589" s="21">
        <v>4</v>
      </c>
      <c r="D6589" s="22">
        <v>51</v>
      </c>
      <c r="E6589" s="26">
        <f t="shared" si="102"/>
        <v>55</v>
      </c>
      <c r="F6589" s="22" t="s">
        <v>11</v>
      </c>
      <c r="G6589" s="22" t="s">
        <v>13140</v>
      </c>
    </row>
    <row r="6590" spans="1:7" s="23" customFormat="1" ht="94.5" customHeight="1">
      <c r="A6590" s="19" t="s">
        <v>13722</v>
      </c>
      <c r="B6590" s="20" t="s">
        <v>13723</v>
      </c>
      <c r="C6590" s="21"/>
      <c r="D6590" s="22"/>
      <c r="E6590" s="26">
        <f t="shared" si="102"/>
        <v>0</v>
      </c>
      <c r="F6590" s="22"/>
      <c r="G6590" s="22" t="s">
        <v>13724</v>
      </c>
    </row>
    <row r="6591" spans="1:7" s="23" customFormat="1" ht="94.5" customHeight="1">
      <c r="A6591" s="19" t="s">
        <v>13725</v>
      </c>
      <c r="B6591" s="20" t="s">
        <v>13507</v>
      </c>
      <c r="C6591" s="21">
        <v>4</v>
      </c>
      <c r="D6591" s="22">
        <v>51</v>
      </c>
      <c r="E6591" s="26">
        <f t="shared" si="102"/>
        <v>55</v>
      </c>
      <c r="F6591" s="22" t="s">
        <v>256</v>
      </c>
      <c r="G6591" s="22" t="s">
        <v>13508</v>
      </c>
    </row>
    <row r="6592" spans="1:7" s="23" customFormat="1" ht="94.5" customHeight="1">
      <c r="A6592" s="19" t="s">
        <v>13726</v>
      </c>
      <c r="B6592" s="20" t="s">
        <v>12771</v>
      </c>
      <c r="C6592" s="21">
        <v>4</v>
      </c>
      <c r="D6592" s="22">
        <v>51</v>
      </c>
      <c r="E6592" s="26">
        <f t="shared" si="102"/>
        <v>55</v>
      </c>
      <c r="F6592" s="22" t="s">
        <v>256</v>
      </c>
      <c r="G6592" s="22" t="s">
        <v>12772</v>
      </c>
    </row>
    <row r="6593" spans="1:7" s="23" customFormat="1" ht="94.5" customHeight="1">
      <c r="A6593" s="19" t="s">
        <v>13727</v>
      </c>
      <c r="B6593" s="20" t="s">
        <v>13139</v>
      </c>
      <c r="C6593" s="21">
        <v>4</v>
      </c>
      <c r="D6593" s="22">
        <v>51</v>
      </c>
      <c r="E6593" s="26">
        <f t="shared" si="102"/>
        <v>55</v>
      </c>
      <c r="F6593" s="22" t="s">
        <v>256</v>
      </c>
      <c r="G6593" s="22" t="s">
        <v>13140</v>
      </c>
    </row>
    <row r="6594" spans="1:7" s="23" customFormat="1" ht="94.5" customHeight="1">
      <c r="A6594" s="19" t="s">
        <v>13728</v>
      </c>
      <c r="B6594" s="20" t="s">
        <v>13729</v>
      </c>
      <c r="C6594" s="21"/>
      <c r="D6594" s="22"/>
      <c r="E6594" s="26">
        <f t="shared" si="102"/>
        <v>0</v>
      </c>
      <c r="F6594" s="22"/>
      <c r="G6594" s="22" t="s">
        <v>13730</v>
      </c>
    </row>
    <row r="6595" spans="1:7" s="23" customFormat="1" ht="94.5" customHeight="1">
      <c r="A6595" s="19"/>
      <c r="B6595" s="20" t="s">
        <v>13731</v>
      </c>
      <c r="C6595" s="21"/>
      <c r="D6595" s="22"/>
      <c r="E6595" s="26">
        <f t="shared" si="102"/>
        <v>0</v>
      </c>
      <c r="F6595" s="22"/>
      <c r="G6595" s="22" t="s">
        <v>13732</v>
      </c>
    </row>
    <row r="6596" spans="1:7" s="23" customFormat="1" ht="94.5" customHeight="1">
      <c r="A6596" s="19" t="s">
        <v>13733</v>
      </c>
      <c r="B6596" s="20" t="s">
        <v>13322</v>
      </c>
      <c r="C6596" s="21">
        <v>4</v>
      </c>
      <c r="D6596" s="22">
        <v>51</v>
      </c>
      <c r="E6596" s="26">
        <f t="shared" si="102"/>
        <v>55</v>
      </c>
      <c r="F6596" s="22" t="s">
        <v>11</v>
      </c>
      <c r="G6596" s="22" t="s">
        <v>13013</v>
      </c>
    </row>
    <row r="6597" spans="1:7" s="23" customFormat="1" ht="94.5" customHeight="1">
      <c r="A6597" s="19" t="s">
        <v>13734</v>
      </c>
      <c r="B6597" s="20" t="s">
        <v>13602</v>
      </c>
      <c r="C6597" s="21">
        <v>4</v>
      </c>
      <c r="D6597" s="22">
        <v>51</v>
      </c>
      <c r="E6597" s="26">
        <f t="shared" si="102"/>
        <v>55</v>
      </c>
      <c r="F6597" s="22" t="s">
        <v>11</v>
      </c>
      <c r="G6597" s="22" t="s">
        <v>13612</v>
      </c>
    </row>
    <row r="6598" spans="1:7" s="23" customFormat="1" ht="94.5" customHeight="1">
      <c r="A6598" s="19" t="s">
        <v>13735</v>
      </c>
      <c r="B6598" s="20" t="s">
        <v>13037</v>
      </c>
      <c r="C6598" s="21">
        <v>4</v>
      </c>
      <c r="D6598" s="22">
        <v>51</v>
      </c>
      <c r="E6598" s="26">
        <f t="shared" si="102"/>
        <v>55</v>
      </c>
      <c r="F6598" s="22" t="s">
        <v>11</v>
      </c>
      <c r="G6598" s="22" t="s">
        <v>13038</v>
      </c>
    </row>
    <row r="6599" spans="1:7" s="23" customFormat="1" ht="94.5" customHeight="1">
      <c r="A6599" s="19" t="s">
        <v>13736</v>
      </c>
      <c r="B6599" s="20" t="s">
        <v>13737</v>
      </c>
      <c r="C6599" s="21">
        <v>4</v>
      </c>
      <c r="D6599" s="22">
        <v>51</v>
      </c>
      <c r="E6599" s="26">
        <f t="shared" si="102"/>
        <v>55</v>
      </c>
      <c r="F6599" s="22" t="s">
        <v>11</v>
      </c>
      <c r="G6599" s="22" t="s">
        <v>13738</v>
      </c>
    </row>
    <row r="6600" spans="1:7" s="23" customFormat="1" ht="94.5" customHeight="1">
      <c r="A6600" s="19"/>
      <c r="B6600" s="20" t="s">
        <v>13739</v>
      </c>
      <c r="C6600" s="21"/>
      <c r="D6600" s="22"/>
      <c r="E6600" s="26">
        <f t="shared" si="102"/>
        <v>0</v>
      </c>
      <c r="F6600" s="22"/>
      <c r="G6600" s="22" t="s">
        <v>13740</v>
      </c>
    </row>
    <row r="6601" spans="1:7" s="23" customFormat="1" ht="94.5" customHeight="1">
      <c r="A6601" s="19" t="s">
        <v>13741</v>
      </c>
      <c r="B6601" s="20" t="s">
        <v>13602</v>
      </c>
      <c r="C6601" s="21">
        <v>4</v>
      </c>
      <c r="D6601" s="22">
        <v>51</v>
      </c>
      <c r="E6601" s="26">
        <f t="shared" si="102"/>
        <v>55</v>
      </c>
      <c r="F6601" s="22" t="s">
        <v>11</v>
      </c>
      <c r="G6601" s="22" t="s">
        <v>13612</v>
      </c>
    </row>
    <row r="6602" spans="1:7" s="23" customFormat="1" ht="94.5" customHeight="1">
      <c r="A6602" s="19" t="s">
        <v>13742</v>
      </c>
      <c r="B6602" s="20" t="s">
        <v>13037</v>
      </c>
      <c r="C6602" s="21">
        <v>4</v>
      </c>
      <c r="D6602" s="22">
        <v>51</v>
      </c>
      <c r="E6602" s="26">
        <f t="shared" ref="E6602:E6665" si="103">C6602+D6602</f>
        <v>55</v>
      </c>
      <c r="F6602" s="22" t="s">
        <v>11</v>
      </c>
      <c r="G6602" s="22" t="s">
        <v>13038</v>
      </c>
    </row>
    <row r="6603" spans="1:7" s="23" customFormat="1" ht="94.5" customHeight="1">
      <c r="A6603" s="19"/>
      <c r="B6603" s="20" t="s">
        <v>13743</v>
      </c>
      <c r="C6603" s="21"/>
      <c r="D6603" s="22"/>
      <c r="E6603" s="26">
        <f t="shared" si="103"/>
        <v>0</v>
      </c>
      <c r="F6603" s="22"/>
      <c r="G6603" s="22" t="s">
        <v>13744</v>
      </c>
    </row>
    <row r="6604" spans="1:7" s="23" customFormat="1" ht="94.5" customHeight="1">
      <c r="A6604" s="19" t="s">
        <v>13745</v>
      </c>
      <c r="B6604" s="20" t="s">
        <v>13602</v>
      </c>
      <c r="C6604" s="21">
        <v>4</v>
      </c>
      <c r="D6604" s="22">
        <v>51</v>
      </c>
      <c r="E6604" s="26">
        <f t="shared" si="103"/>
        <v>55</v>
      </c>
      <c r="F6604" s="22" t="s">
        <v>11</v>
      </c>
      <c r="G6604" s="22" t="s">
        <v>13612</v>
      </c>
    </row>
    <row r="6605" spans="1:7" s="23" customFormat="1" ht="94.5" customHeight="1">
      <c r="A6605" s="19" t="s">
        <v>13746</v>
      </c>
      <c r="B6605" s="20" t="s">
        <v>13696</v>
      </c>
      <c r="C6605" s="21">
        <v>4</v>
      </c>
      <c r="D6605" s="22">
        <v>51</v>
      </c>
      <c r="E6605" s="26">
        <f t="shared" si="103"/>
        <v>55</v>
      </c>
      <c r="F6605" s="22" t="s">
        <v>11</v>
      </c>
      <c r="G6605" s="22" t="s">
        <v>13038</v>
      </c>
    </row>
    <row r="6606" spans="1:7" s="23" customFormat="1" ht="94.5" customHeight="1">
      <c r="A6606" s="19" t="s">
        <v>13747</v>
      </c>
      <c r="B6606" s="20" t="s">
        <v>13748</v>
      </c>
      <c r="C6606" s="21">
        <v>4</v>
      </c>
      <c r="D6606" s="22">
        <v>51</v>
      </c>
      <c r="E6606" s="26">
        <f t="shared" si="103"/>
        <v>55</v>
      </c>
      <c r="F6606" s="22" t="s">
        <v>256</v>
      </c>
      <c r="G6606" s="22" t="s">
        <v>13749</v>
      </c>
    </row>
    <row r="6607" spans="1:7" s="23" customFormat="1" ht="94.5" customHeight="1">
      <c r="A6607" s="19" t="s">
        <v>13750</v>
      </c>
      <c r="B6607" s="20" t="s">
        <v>13751</v>
      </c>
      <c r="C6607" s="21"/>
      <c r="D6607" s="22"/>
      <c r="E6607" s="26">
        <f t="shared" si="103"/>
        <v>0</v>
      </c>
      <c r="F6607" s="22"/>
      <c r="G6607" s="22" t="s">
        <v>13752</v>
      </c>
    </row>
    <row r="6608" spans="1:7" s="23" customFormat="1" ht="94.5" customHeight="1">
      <c r="A6608" s="19" t="s">
        <v>13753</v>
      </c>
      <c r="B6608" s="20" t="s">
        <v>13579</v>
      </c>
      <c r="C6608" s="21">
        <v>4</v>
      </c>
      <c r="D6608" s="22">
        <v>51</v>
      </c>
      <c r="E6608" s="26">
        <f t="shared" si="103"/>
        <v>55</v>
      </c>
      <c r="F6608" s="22" t="s">
        <v>256</v>
      </c>
      <c r="G6608" s="22" t="s">
        <v>13508</v>
      </c>
    </row>
    <row r="6609" spans="1:7" s="23" customFormat="1" ht="94.5" customHeight="1">
      <c r="A6609" s="19" t="s">
        <v>13754</v>
      </c>
      <c r="B6609" s="20" t="s">
        <v>13581</v>
      </c>
      <c r="C6609" s="21">
        <v>4</v>
      </c>
      <c r="D6609" s="22">
        <v>51</v>
      </c>
      <c r="E6609" s="26">
        <f t="shared" si="103"/>
        <v>55</v>
      </c>
      <c r="F6609" s="22" t="s">
        <v>256</v>
      </c>
      <c r="G6609" s="22" t="s">
        <v>13582</v>
      </c>
    </row>
    <row r="6610" spans="1:7" s="23" customFormat="1" ht="94.5" customHeight="1">
      <c r="A6610" s="19" t="s">
        <v>13755</v>
      </c>
      <c r="B6610" s="20" t="s">
        <v>13219</v>
      </c>
      <c r="C6610" s="21">
        <v>4</v>
      </c>
      <c r="D6610" s="22">
        <v>51</v>
      </c>
      <c r="E6610" s="26">
        <f t="shared" si="103"/>
        <v>55</v>
      </c>
      <c r="F6610" s="22" t="s">
        <v>256</v>
      </c>
      <c r="G6610" s="22" t="s">
        <v>13140</v>
      </c>
    </row>
    <row r="6611" spans="1:7" s="23" customFormat="1" ht="94.5" customHeight="1">
      <c r="A6611" s="19" t="s">
        <v>13756</v>
      </c>
      <c r="B6611" s="20" t="s">
        <v>13757</v>
      </c>
      <c r="C6611" s="21"/>
      <c r="D6611" s="22"/>
      <c r="E6611" s="26">
        <f t="shared" si="103"/>
        <v>0</v>
      </c>
      <c r="F6611" s="22"/>
      <c r="G6611" s="22" t="s">
        <v>13758</v>
      </c>
    </row>
    <row r="6612" spans="1:7" s="23" customFormat="1" ht="94.5" customHeight="1">
      <c r="A6612" s="19" t="s">
        <v>26059</v>
      </c>
      <c r="B6612" s="20" t="s">
        <v>13759</v>
      </c>
      <c r="C6612" s="21"/>
      <c r="D6612" s="22"/>
      <c r="E6612" s="26">
        <f t="shared" si="103"/>
        <v>0</v>
      </c>
      <c r="F6612" s="22"/>
      <c r="G6612" s="22" t="s">
        <v>13760</v>
      </c>
    </row>
    <row r="6613" spans="1:7" s="23" customFormat="1" ht="94.5" customHeight="1">
      <c r="A6613" s="19" t="s">
        <v>26060</v>
      </c>
      <c r="B6613" s="20" t="s">
        <v>26063</v>
      </c>
      <c r="C6613" s="21">
        <v>4</v>
      </c>
      <c r="D6613" s="22">
        <v>51</v>
      </c>
      <c r="E6613" s="26">
        <f t="shared" si="103"/>
        <v>55</v>
      </c>
      <c r="F6613" s="22" t="s">
        <v>558</v>
      </c>
      <c r="G6613" s="22" t="s">
        <v>26065</v>
      </c>
    </row>
    <row r="6614" spans="1:7" s="23" customFormat="1" ht="94.5" customHeight="1">
      <c r="A6614" s="19" t="s">
        <v>26061</v>
      </c>
      <c r="B6614" s="20" t="s">
        <v>26064</v>
      </c>
      <c r="C6614" s="21">
        <v>4</v>
      </c>
      <c r="D6614" s="22">
        <v>51</v>
      </c>
      <c r="E6614" s="26">
        <f t="shared" si="103"/>
        <v>55</v>
      </c>
      <c r="F6614" s="22" t="s">
        <v>256</v>
      </c>
      <c r="G6614" s="22" t="s">
        <v>26066</v>
      </c>
    </row>
    <row r="6615" spans="1:7" s="23" customFormat="1" ht="94.5" customHeight="1">
      <c r="A6615" s="19" t="s">
        <v>26062</v>
      </c>
      <c r="B6615" s="20" t="s">
        <v>25113</v>
      </c>
      <c r="C6615" s="21">
        <v>4</v>
      </c>
      <c r="D6615" s="22">
        <v>51</v>
      </c>
      <c r="E6615" s="26">
        <f t="shared" si="103"/>
        <v>55</v>
      </c>
      <c r="F6615" s="22" t="s">
        <v>256</v>
      </c>
      <c r="G6615" s="22" t="s">
        <v>25333</v>
      </c>
    </row>
    <row r="6616" spans="1:7" s="23" customFormat="1" ht="94.5" customHeight="1">
      <c r="A6616" s="19"/>
      <c r="B6616" s="20" t="s">
        <v>13761</v>
      </c>
      <c r="C6616" s="21"/>
      <c r="D6616" s="22"/>
      <c r="E6616" s="26">
        <f t="shared" si="103"/>
        <v>0</v>
      </c>
      <c r="F6616" s="22"/>
      <c r="G6616" s="22" t="s">
        <v>13762</v>
      </c>
    </row>
    <row r="6617" spans="1:7" s="23" customFormat="1" ht="94.5" customHeight="1">
      <c r="A6617" s="19" t="s">
        <v>13763</v>
      </c>
      <c r="B6617" s="20" t="s">
        <v>13764</v>
      </c>
      <c r="C6617" s="21">
        <v>4</v>
      </c>
      <c r="D6617" s="22">
        <v>51</v>
      </c>
      <c r="E6617" s="26">
        <f t="shared" si="103"/>
        <v>55</v>
      </c>
      <c r="F6617" s="22" t="s">
        <v>256</v>
      </c>
      <c r="G6617" s="22" t="s">
        <v>13765</v>
      </c>
    </row>
    <row r="6618" spans="1:7" s="23" customFormat="1" ht="94.5" customHeight="1">
      <c r="A6618" s="19" t="s">
        <v>13766</v>
      </c>
      <c r="B6618" s="20" t="s">
        <v>13767</v>
      </c>
      <c r="C6618" s="21">
        <v>4</v>
      </c>
      <c r="D6618" s="22">
        <v>51</v>
      </c>
      <c r="E6618" s="26">
        <f t="shared" si="103"/>
        <v>55</v>
      </c>
      <c r="F6618" s="22" t="s">
        <v>256</v>
      </c>
      <c r="G6618" s="22" t="s">
        <v>13768</v>
      </c>
    </row>
    <row r="6619" spans="1:7" s="23" customFormat="1" ht="94.5" customHeight="1">
      <c r="A6619" s="19" t="s">
        <v>13769</v>
      </c>
      <c r="B6619" s="20" t="s">
        <v>13770</v>
      </c>
      <c r="C6619" s="21">
        <v>4</v>
      </c>
      <c r="D6619" s="22">
        <v>51</v>
      </c>
      <c r="E6619" s="26">
        <f t="shared" si="103"/>
        <v>55</v>
      </c>
      <c r="F6619" s="22" t="s">
        <v>256</v>
      </c>
      <c r="G6619" s="22" t="s">
        <v>13771</v>
      </c>
    </row>
    <row r="6620" spans="1:7" s="23" customFormat="1" ht="94.5" customHeight="1">
      <c r="A6620" s="19" t="s">
        <v>13772</v>
      </c>
      <c r="B6620" s="20" t="s">
        <v>13773</v>
      </c>
      <c r="C6620" s="21">
        <v>4</v>
      </c>
      <c r="D6620" s="22">
        <v>51</v>
      </c>
      <c r="E6620" s="26">
        <f t="shared" si="103"/>
        <v>55</v>
      </c>
      <c r="F6620" s="22" t="s">
        <v>256</v>
      </c>
      <c r="G6620" s="22" t="s">
        <v>13774</v>
      </c>
    </row>
    <row r="6621" spans="1:7" s="23" customFormat="1" ht="94.5" customHeight="1">
      <c r="A6621" s="19"/>
      <c r="B6621" s="20" t="s">
        <v>1530</v>
      </c>
      <c r="C6621" s="21"/>
      <c r="D6621" s="22"/>
      <c r="E6621" s="26">
        <f t="shared" si="103"/>
        <v>0</v>
      </c>
      <c r="F6621" s="22"/>
      <c r="G6621" s="22" t="s">
        <v>66</v>
      </c>
    </row>
    <row r="6622" spans="1:7" s="23" customFormat="1" ht="94.5" customHeight="1">
      <c r="A6622" s="19" t="s">
        <v>13775</v>
      </c>
      <c r="B6622" s="20" t="s">
        <v>13609</v>
      </c>
      <c r="C6622" s="21">
        <v>4</v>
      </c>
      <c r="D6622" s="22">
        <v>51</v>
      </c>
      <c r="E6622" s="26">
        <f t="shared" si="103"/>
        <v>55</v>
      </c>
      <c r="F6622" s="22" t="s">
        <v>256</v>
      </c>
      <c r="G6622" s="22" t="s">
        <v>13035</v>
      </c>
    </row>
    <row r="6623" spans="1:7" s="23" customFormat="1" ht="94.5" customHeight="1">
      <c r="A6623" s="19" t="s">
        <v>13776</v>
      </c>
      <c r="B6623" s="20" t="s">
        <v>13322</v>
      </c>
      <c r="C6623" s="21">
        <v>4</v>
      </c>
      <c r="D6623" s="22">
        <v>51</v>
      </c>
      <c r="E6623" s="26">
        <f t="shared" si="103"/>
        <v>55</v>
      </c>
      <c r="F6623" s="22" t="s">
        <v>256</v>
      </c>
      <c r="G6623" s="22" t="s">
        <v>13013</v>
      </c>
    </row>
    <row r="6624" spans="1:7" s="23" customFormat="1" ht="94.5" customHeight="1">
      <c r="A6624" s="19" t="s">
        <v>13777</v>
      </c>
      <c r="B6624" s="20" t="s">
        <v>13602</v>
      </c>
      <c r="C6624" s="21">
        <v>4</v>
      </c>
      <c r="D6624" s="22">
        <v>51</v>
      </c>
      <c r="E6624" s="26">
        <f t="shared" si="103"/>
        <v>55</v>
      </c>
      <c r="F6624" s="22" t="s">
        <v>256</v>
      </c>
      <c r="G6624" s="22" t="s">
        <v>13612</v>
      </c>
    </row>
    <row r="6625" spans="1:7" s="23" customFormat="1" ht="94.5" customHeight="1">
      <c r="A6625" s="19" t="s">
        <v>13778</v>
      </c>
      <c r="B6625" s="20" t="s">
        <v>13037</v>
      </c>
      <c r="C6625" s="21">
        <v>4</v>
      </c>
      <c r="D6625" s="22">
        <v>51</v>
      </c>
      <c r="E6625" s="26">
        <f t="shared" si="103"/>
        <v>55</v>
      </c>
      <c r="F6625" s="22" t="s">
        <v>256</v>
      </c>
      <c r="G6625" s="22" t="s">
        <v>13038</v>
      </c>
    </row>
    <row r="6626" spans="1:7" s="23" customFormat="1" ht="94.5" customHeight="1">
      <c r="A6626" s="19" t="s">
        <v>13779</v>
      </c>
      <c r="B6626" s="20" t="s">
        <v>13780</v>
      </c>
      <c r="C6626" s="21"/>
      <c r="D6626" s="22"/>
      <c r="E6626" s="26">
        <f t="shared" si="103"/>
        <v>0</v>
      </c>
      <c r="F6626" s="22"/>
      <c r="G6626" s="22" t="s">
        <v>13781</v>
      </c>
    </row>
    <row r="6627" spans="1:7" s="23" customFormat="1" ht="94.5" customHeight="1">
      <c r="A6627" s="19" t="s">
        <v>13782</v>
      </c>
      <c r="B6627" s="20" t="s">
        <v>13783</v>
      </c>
      <c r="C6627" s="21">
        <v>4</v>
      </c>
      <c r="D6627" s="22">
        <v>51</v>
      </c>
      <c r="E6627" s="26">
        <f t="shared" si="103"/>
        <v>55</v>
      </c>
      <c r="F6627" s="22" t="s">
        <v>256</v>
      </c>
      <c r="G6627" s="22" t="s">
        <v>13784</v>
      </c>
    </row>
    <row r="6628" spans="1:7" s="23" customFormat="1" ht="94.5" customHeight="1">
      <c r="A6628" s="19"/>
      <c r="B6628" s="20" t="s">
        <v>65</v>
      </c>
      <c r="C6628" s="21"/>
      <c r="D6628" s="22"/>
      <c r="E6628" s="26">
        <f t="shared" si="103"/>
        <v>0</v>
      </c>
      <c r="F6628" s="22"/>
      <c r="G6628" s="22" t="s">
        <v>66</v>
      </c>
    </row>
    <row r="6629" spans="1:7" s="23" customFormat="1" ht="94.5" customHeight="1">
      <c r="A6629" s="19" t="s">
        <v>13785</v>
      </c>
      <c r="B6629" s="20" t="s">
        <v>13172</v>
      </c>
      <c r="C6629" s="21">
        <v>4</v>
      </c>
      <c r="D6629" s="22">
        <v>51</v>
      </c>
      <c r="E6629" s="26">
        <f t="shared" si="103"/>
        <v>55</v>
      </c>
      <c r="F6629" s="22" t="s">
        <v>256</v>
      </c>
      <c r="G6629" s="22" t="s">
        <v>13035</v>
      </c>
    </row>
    <row r="6630" spans="1:7" s="23" customFormat="1" ht="94.5" customHeight="1">
      <c r="A6630" s="19" t="s">
        <v>13786</v>
      </c>
      <c r="B6630" s="20" t="s">
        <v>13322</v>
      </c>
      <c r="C6630" s="21">
        <v>4</v>
      </c>
      <c r="D6630" s="22">
        <v>51</v>
      </c>
      <c r="E6630" s="26">
        <f t="shared" si="103"/>
        <v>55</v>
      </c>
      <c r="F6630" s="22" t="s">
        <v>256</v>
      </c>
      <c r="G6630" s="22" t="s">
        <v>13013</v>
      </c>
    </row>
    <row r="6631" spans="1:7" s="23" customFormat="1" ht="94.5" customHeight="1">
      <c r="A6631" s="19" t="s">
        <v>13787</v>
      </c>
      <c r="B6631" s="20" t="s">
        <v>13602</v>
      </c>
      <c r="C6631" s="21">
        <v>4</v>
      </c>
      <c r="D6631" s="22">
        <v>51</v>
      </c>
      <c r="E6631" s="26">
        <f t="shared" si="103"/>
        <v>55</v>
      </c>
      <c r="F6631" s="22" t="s">
        <v>256</v>
      </c>
      <c r="G6631" s="22" t="s">
        <v>13612</v>
      </c>
    </row>
    <row r="6632" spans="1:7" s="23" customFormat="1" ht="94.5" customHeight="1">
      <c r="A6632" s="19" t="s">
        <v>13788</v>
      </c>
      <c r="B6632" s="20" t="s">
        <v>13789</v>
      </c>
      <c r="C6632" s="21">
        <v>4</v>
      </c>
      <c r="D6632" s="22">
        <v>51</v>
      </c>
      <c r="E6632" s="26">
        <f t="shared" si="103"/>
        <v>55</v>
      </c>
      <c r="F6632" s="22" t="s">
        <v>256</v>
      </c>
      <c r="G6632" s="22" t="s">
        <v>13038</v>
      </c>
    </row>
    <row r="6633" spans="1:7" s="23" customFormat="1" ht="94.5" customHeight="1">
      <c r="A6633" s="19" t="s">
        <v>13790</v>
      </c>
      <c r="B6633" s="20" t="s">
        <v>13791</v>
      </c>
      <c r="C6633" s="21"/>
      <c r="D6633" s="22"/>
      <c r="E6633" s="26">
        <f t="shared" si="103"/>
        <v>0</v>
      </c>
      <c r="F6633" s="22"/>
      <c r="G6633" s="22" t="s">
        <v>13792</v>
      </c>
    </row>
    <row r="6634" spans="1:7" s="23" customFormat="1" ht="94.5" customHeight="1">
      <c r="A6634" s="19" t="s">
        <v>13793</v>
      </c>
      <c r="B6634" s="20" t="s">
        <v>13794</v>
      </c>
      <c r="C6634" s="21">
        <v>4</v>
      </c>
      <c r="D6634" s="22">
        <v>51</v>
      </c>
      <c r="E6634" s="26">
        <f t="shared" si="103"/>
        <v>55</v>
      </c>
      <c r="F6634" s="22" t="s">
        <v>11</v>
      </c>
      <c r="G6634" s="22" t="s">
        <v>13795</v>
      </c>
    </row>
    <row r="6635" spans="1:7" s="23" customFormat="1" ht="94.5" customHeight="1">
      <c r="A6635" s="19" t="s">
        <v>13796</v>
      </c>
      <c r="B6635" s="20" t="s">
        <v>13797</v>
      </c>
      <c r="C6635" s="21">
        <v>4</v>
      </c>
      <c r="D6635" s="22">
        <v>51</v>
      </c>
      <c r="E6635" s="26">
        <f t="shared" si="103"/>
        <v>55</v>
      </c>
      <c r="F6635" s="22" t="s">
        <v>256</v>
      </c>
      <c r="G6635" s="22" t="s">
        <v>13798</v>
      </c>
    </row>
    <row r="6636" spans="1:7" s="23" customFormat="1" ht="94.5" customHeight="1">
      <c r="A6636" s="19" t="s">
        <v>13799</v>
      </c>
      <c r="B6636" s="20" t="s">
        <v>13800</v>
      </c>
      <c r="C6636" s="21">
        <v>4</v>
      </c>
      <c r="D6636" s="22">
        <v>51</v>
      </c>
      <c r="E6636" s="26">
        <f t="shared" si="103"/>
        <v>55</v>
      </c>
      <c r="F6636" s="22" t="s">
        <v>256</v>
      </c>
      <c r="G6636" s="22" t="s">
        <v>13801</v>
      </c>
    </row>
    <row r="6637" spans="1:7" s="23" customFormat="1" ht="94.5" customHeight="1">
      <c r="A6637" s="19" t="s">
        <v>13802</v>
      </c>
      <c r="B6637" s="20" t="s">
        <v>13803</v>
      </c>
      <c r="C6637" s="21"/>
      <c r="D6637" s="22"/>
      <c r="E6637" s="26">
        <f t="shared" si="103"/>
        <v>0</v>
      </c>
      <c r="F6637" s="22"/>
      <c r="G6637" s="22" t="s">
        <v>13804</v>
      </c>
    </row>
    <row r="6638" spans="1:7" s="23" customFormat="1" ht="94.5" customHeight="1">
      <c r="A6638" s="19"/>
      <c r="B6638" s="20" t="s">
        <v>13805</v>
      </c>
      <c r="C6638" s="21"/>
      <c r="D6638" s="22"/>
      <c r="E6638" s="26">
        <f t="shared" si="103"/>
        <v>0</v>
      </c>
      <c r="F6638" s="22"/>
      <c r="G6638" s="22" t="s">
        <v>13806</v>
      </c>
    </row>
    <row r="6639" spans="1:7" s="23" customFormat="1" ht="94.5" customHeight="1">
      <c r="A6639" s="19" t="s">
        <v>13807</v>
      </c>
      <c r="B6639" s="20" t="s">
        <v>13191</v>
      </c>
      <c r="C6639" s="21"/>
      <c r="D6639" s="22"/>
      <c r="E6639" s="26">
        <f t="shared" si="103"/>
        <v>0</v>
      </c>
      <c r="F6639" s="22"/>
      <c r="G6639" s="22" t="s">
        <v>13192</v>
      </c>
    </row>
    <row r="6640" spans="1:7" s="23" customFormat="1" ht="94.5" customHeight="1">
      <c r="A6640" s="19" t="s">
        <v>27067</v>
      </c>
      <c r="B6640" s="20" t="s">
        <v>13808</v>
      </c>
      <c r="C6640" s="21">
        <v>4</v>
      </c>
      <c r="D6640" s="22">
        <v>51</v>
      </c>
      <c r="E6640" s="26">
        <f t="shared" si="103"/>
        <v>55</v>
      </c>
      <c r="F6640" s="22" t="s">
        <v>11</v>
      </c>
      <c r="G6640" s="22" t="s">
        <v>13809</v>
      </c>
    </row>
    <row r="6641" spans="1:7" s="23" customFormat="1" ht="94.5" customHeight="1">
      <c r="A6641" s="19" t="s">
        <v>27068</v>
      </c>
      <c r="B6641" s="20" t="s">
        <v>20</v>
      </c>
      <c r="C6641" s="21">
        <v>4</v>
      </c>
      <c r="D6641" s="22">
        <v>51</v>
      </c>
      <c r="E6641" s="26">
        <f t="shared" si="103"/>
        <v>55</v>
      </c>
      <c r="F6641" s="22" t="s">
        <v>11</v>
      </c>
      <c r="G6641" s="22" t="s">
        <v>21</v>
      </c>
    </row>
    <row r="6642" spans="1:7" s="23" customFormat="1" ht="94.5" customHeight="1">
      <c r="A6642" s="19">
        <v>620120300</v>
      </c>
      <c r="B6642" s="20" t="s">
        <v>13322</v>
      </c>
      <c r="C6642" s="21">
        <v>4</v>
      </c>
      <c r="D6642" s="22">
        <v>51</v>
      </c>
      <c r="E6642" s="26">
        <f t="shared" si="103"/>
        <v>55</v>
      </c>
      <c r="F6642" s="22" t="s">
        <v>11</v>
      </c>
      <c r="G6642" s="22" t="s">
        <v>13013</v>
      </c>
    </row>
    <row r="6643" spans="1:7" s="23" customFormat="1" ht="94.5" customHeight="1">
      <c r="A6643" s="19" t="s">
        <v>27069</v>
      </c>
      <c r="B6643" s="20" t="s">
        <v>26067</v>
      </c>
      <c r="C6643" s="21">
        <v>4</v>
      </c>
      <c r="D6643" s="22">
        <v>51</v>
      </c>
      <c r="E6643" s="26">
        <f t="shared" si="103"/>
        <v>55</v>
      </c>
      <c r="F6643" s="22" t="s">
        <v>11</v>
      </c>
      <c r="G6643" s="22" t="s">
        <v>26068</v>
      </c>
    </row>
    <row r="6644" spans="1:7" s="23" customFormat="1" ht="94.5" customHeight="1">
      <c r="A6644" s="19" t="s">
        <v>27073</v>
      </c>
      <c r="B6644" s="20" t="s">
        <v>27079</v>
      </c>
      <c r="C6644" s="21">
        <v>4</v>
      </c>
      <c r="D6644" s="22">
        <v>28</v>
      </c>
      <c r="E6644" s="26">
        <f t="shared" si="103"/>
        <v>32</v>
      </c>
      <c r="F6644" s="22"/>
      <c r="G6644" s="22"/>
    </row>
    <row r="6645" spans="1:7" s="23" customFormat="1" ht="94.5" customHeight="1">
      <c r="A6645" s="19" t="s">
        <v>27070</v>
      </c>
      <c r="B6645" s="20" t="s">
        <v>25113</v>
      </c>
      <c r="C6645" s="21">
        <v>4</v>
      </c>
      <c r="D6645" s="22">
        <v>51</v>
      </c>
      <c r="E6645" s="26">
        <f t="shared" si="103"/>
        <v>55</v>
      </c>
      <c r="F6645" s="22" t="s">
        <v>11</v>
      </c>
      <c r="G6645" s="22" t="s">
        <v>25333</v>
      </c>
    </row>
    <row r="6646" spans="1:7" s="23" customFormat="1" ht="94.5" customHeight="1">
      <c r="A6646" s="19" t="s">
        <v>27071</v>
      </c>
      <c r="B6646" s="20" t="s">
        <v>27074</v>
      </c>
      <c r="C6646" s="21">
        <v>4</v>
      </c>
      <c r="D6646" s="22">
        <v>51</v>
      </c>
      <c r="E6646" s="26">
        <f t="shared" si="103"/>
        <v>55</v>
      </c>
      <c r="F6646" s="22" t="s">
        <v>11</v>
      </c>
      <c r="G6646" s="22" t="s">
        <v>13038</v>
      </c>
    </row>
    <row r="6647" spans="1:7" s="23" customFormat="1" ht="94.5" customHeight="1">
      <c r="A6647" s="19"/>
      <c r="B6647" s="20" t="s">
        <v>1530</v>
      </c>
      <c r="C6647" s="21"/>
      <c r="D6647" s="22"/>
      <c r="E6647" s="26">
        <f t="shared" si="103"/>
        <v>0</v>
      </c>
      <c r="F6647" s="22"/>
      <c r="G6647" s="22" t="s">
        <v>66</v>
      </c>
    </row>
    <row r="6648" spans="1:7" s="23" customFormat="1" ht="94.5" customHeight="1">
      <c r="A6648" s="19" t="s">
        <v>13810</v>
      </c>
      <c r="B6648" s="20" t="s">
        <v>13811</v>
      </c>
      <c r="C6648" s="21"/>
      <c r="D6648" s="22"/>
      <c r="E6648" s="26">
        <f t="shared" si="103"/>
        <v>0</v>
      </c>
      <c r="F6648" s="22"/>
      <c r="G6648" s="22" t="s">
        <v>13812</v>
      </c>
    </row>
    <row r="6649" spans="1:7" s="23" customFormat="1" ht="94.5" customHeight="1">
      <c r="A6649" s="19" t="s">
        <v>27075</v>
      </c>
      <c r="B6649" s="20" t="s">
        <v>13609</v>
      </c>
      <c r="C6649" s="21">
        <v>4</v>
      </c>
      <c r="D6649" s="22">
        <v>51</v>
      </c>
      <c r="E6649" s="26">
        <f t="shared" si="103"/>
        <v>55</v>
      </c>
      <c r="F6649" s="22" t="s">
        <v>11</v>
      </c>
      <c r="G6649" s="22" t="s">
        <v>13035</v>
      </c>
    </row>
    <row r="6650" spans="1:7" s="23" customFormat="1" ht="94.5" customHeight="1">
      <c r="A6650" s="19" t="s">
        <v>27076</v>
      </c>
      <c r="B6650" s="20" t="s">
        <v>13360</v>
      </c>
      <c r="C6650" s="21">
        <v>4</v>
      </c>
      <c r="D6650" s="22">
        <v>51</v>
      </c>
      <c r="E6650" s="26">
        <f t="shared" si="103"/>
        <v>55</v>
      </c>
      <c r="F6650" s="22" t="s">
        <v>11</v>
      </c>
      <c r="G6650" s="22" t="s">
        <v>13013</v>
      </c>
    </row>
    <row r="6651" spans="1:7" s="23" customFormat="1" ht="94.5" customHeight="1">
      <c r="A6651" s="19" t="s">
        <v>27077</v>
      </c>
      <c r="B6651" s="20" t="s">
        <v>27078</v>
      </c>
      <c r="C6651" s="21"/>
      <c r="D6651" s="22"/>
      <c r="E6651" s="26">
        <f t="shared" si="103"/>
        <v>0</v>
      </c>
      <c r="F6651" s="22"/>
      <c r="G6651" s="22" t="s">
        <v>13038</v>
      </c>
    </row>
    <row r="6652" spans="1:7" s="23" customFormat="1" ht="94.5" customHeight="1">
      <c r="A6652" s="19" t="s">
        <v>27072</v>
      </c>
      <c r="B6652" s="20" t="s">
        <v>27079</v>
      </c>
      <c r="C6652" s="21">
        <v>4</v>
      </c>
      <c r="D6652" s="22">
        <v>28</v>
      </c>
      <c r="E6652" s="26">
        <f t="shared" si="103"/>
        <v>32</v>
      </c>
      <c r="F6652" s="22" t="s">
        <v>11</v>
      </c>
      <c r="G6652" s="22" t="s">
        <v>27087</v>
      </c>
    </row>
    <row r="6653" spans="1:7" s="23" customFormat="1" ht="94.5" customHeight="1">
      <c r="A6653" s="19" t="s">
        <v>27080</v>
      </c>
      <c r="B6653" s="20" t="s">
        <v>20</v>
      </c>
      <c r="C6653" s="21">
        <v>4</v>
      </c>
      <c r="D6653" s="22">
        <v>51</v>
      </c>
      <c r="E6653" s="26">
        <f t="shared" si="103"/>
        <v>55</v>
      </c>
      <c r="F6653" s="22" t="s">
        <v>11</v>
      </c>
      <c r="G6653" s="22" t="s">
        <v>21</v>
      </c>
    </row>
    <row r="6654" spans="1:7" s="23" customFormat="1" ht="94.5" customHeight="1">
      <c r="A6654" s="19"/>
      <c r="B6654" s="20" t="s">
        <v>1530</v>
      </c>
      <c r="C6654" s="21"/>
      <c r="D6654" s="22"/>
      <c r="E6654" s="26">
        <f t="shared" si="103"/>
        <v>0</v>
      </c>
      <c r="F6654" s="22"/>
      <c r="G6654" s="22" t="s">
        <v>66</v>
      </c>
    </row>
    <row r="6655" spans="1:7" s="23" customFormat="1" ht="94.5" customHeight="1">
      <c r="A6655" s="19" t="s">
        <v>27081</v>
      </c>
      <c r="B6655" s="20" t="s">
        <v>27083</v>
      </c>
      <c r="C6655" s="21">
        <v>4</v>
      </c>
      <c r="D6655" s="22">
        <v>51</v>
      </c>
      <c r="E6655" s="26">
        <f t="shared" si="103"/>
        <v>55</v>
      </c>
      <c r="F6655" s="22" t="s">
        <v>11</v>
      </c>
      <c r="G6655" s="22" t="s">
        <v>27085</v>
      </c>
    </row>
    <row r="6656" spans="1:7" s="23" customFormat="1" ht="94.5" customHeight="1">
      <c r="A6656" s="19" t="s">
        <v>27082</v>
      </c>
      <c r="B6656" s="20" t="s">
        <v>27084</v>
      </c>
      <c r="C6656" s="21">
        <v>4</v>
      </c>
      <c r="D6656" s="22">
        <v>51</v>
      </c>
      <c r="E6656" s="26">
        <f t="shared" si="103"/>
        <v>55</v>
      </c>
      <c r="F6656" s="22" t="s">
        <v>11</v>
      </c>
      <c r="G6656" s="22" t="s">
        <v>27086</v>
      </c>
    </row>
    <row r="6657" spans="1:7" s="23" customFormat="1" ht="94.5" customHeight="1">
      <c r="A6657" s="19" t="s">
        <v>13815</v>
      </c>
      <c r="B6657" s="20" t="s">
        <v>13816</v>
      </c>
      <c r="C6657" s="21"/>
      <c r="D6657" s="22"/>
      <c r="E6657" s="26">
        <f t="shared" si="103"/>
        <v>0</v>
      </c>
      <c r="F6657" s="22"/>
      <c r="G6657" s="22" t="s">
        <v>13817</v>
      </c>
    </row>
    <row r="6658" spans="1:7" s="23" customFormat="1" ht="94.5" customHeight="1">
      <c r="A6658" s="19" t="s">
        <v>13818</v>
      </c>
      <c r="B6658" s="20" t="s">
        <v>13609</v>
      </c>
      <c r="C6658" s="21">
        <v>4</v>
      </c>
      <c r="D6658" s="22">
        <v>51</v>
      </c>
      <c r="E6658" s="26">
        <f t="shared" si="103"/>
        <v>55</v>
      </c>
      <c r="F6658" s="22" t="s">
        <v>11</v>
      </c>
      <c r="G6658" s="22" t="s">
        <v>13035</v>
      </c>
    </row>
    <row r="6659" spans="1:7" s="23" customFormat="1" ht="94.5" customHeight="1">
      <c r="A6659" s="19" t="s">
        <v>13819</v>
      </c>
      <c r="B6659" s="20" t="s">
        <v>13602</v>
      </c>
      <c r="C6659" s="21"/>
      <c r="D6659" s="22">
        <v>55</v>
      </c>
      <c r="E6659" s="26">
        <f t="shared" si="103"/>
        <v>55</v>
      </c>
      <c r="F6659" s="22" t="s">
        <v>11</v>
      </c>
      <c r="G6659" s="22" t="s">
        <v>13612</v>
      </c>
    </row>
    <row r="6660" spans="1:7" s="23" customFormat="1" ht="94.5" customHeight="1">
      <c r="A6660" s="19" t="s">
        <v>13820</v>
      </c>
      <c r="B6660" s="20" t="s">
        <v>13326</v>
      </c>
      <c r="C6660" s="21"/>
      <c r="D6660" s="22"/>
      <c r="E6660" s="26">
        <f t="shared" si="103"/>
        <v>0</v>
      </c>
      <c r="F6660" s="22"/>
      <c r="G6660" s="22" t="s">
        <v>13200</v>
      </c>
    </row>
    <row r="6661" spans="1:7" s="23" customFormat="1" ht="94.5" customHeight="1">
      <c r="A6661" s="19" t="s">
        <v>13821</v>
      </c>
      <c r="B6661" s="20" t="s">
        <v>13813</v>
      </c>
      <c r="C6661" s="21">
        <v>4</v>
      </c>
      <c r="D6661" s="22">
        <v>51</v>
      </c>
      <c r="E6661" s="26">
        <f t="shared" si="103"/>
        <v>55</v>
      </c>
      <c r="F6661" s="22" t="s">
        <v>11</v>
      </c>
      <c r="G6661" s="22" t="s">
        <v>13814</v>
      </c>
    </row>
    <row r="6662" spans="1:7" s="23" customFormat="1" ht="94.5" customHeight="1">
      <c r="A6662" s="19" t="s">
        <v>26069</v>
      </c>
      <c r="B6662" s="20" t="s">
        <v>26070</v>
      </c>
      <c r="C6662" s="21">
        <v>4</v>
      </c>
      <c r="D6662" s="22">
        <v>51</v>
      </c>
      <c r="E6662" s="26">
        <f t="shared" si="103"/>
        <v>55</v>
      </c>
      <c r="F6662" s="22" t="s">
        <v>11</v>
      </c>
      <c r="G6662" s="22" t="s">
        <v>26071</v>
      </c>
    </row>
    <row r="6663" spans="1:7" s="23" customFormat="1" ht="94.5" customHeight="1">
      <c r="A6663" s="19" t="s">
        <v>13822</v>
      </c>
      <c r="B6663" s="20" t="s">
        <v>20</v>
      </c>
      <c r="C6663" s="21">
        <v>4</v>
      </c>
      <c r="D6663" s="22">
        <v>51</v>
      </c>
      <c r="E6663" s="26">
        <f t="shared" si="103"/>
        <v>55</v>
      </c>
      <c r="F6663" s="22" t="s">
        <v>11</v>
      </c>
      <c r="G6663" s="22" t="s">
        <v>21</v>
      </c>
    </row>
    <row r="6664" spans="1:7" s="23" customFormat="1" ht="94.5" customHeight="1">
      <c r="A6664" s="19"/>
      <c r="B6664" s="20" t="s">
        <v>13598</v>
      </c>
      <c r="C6664" s="21"/>
      <c r="D6664" s="22"/>
      <c r="E6664" s="26">
        <f t="shared" si="103"/>
        <v>0</v>
      </c>
      <c r="F6664" s="22"/>
      <c r="G6664" s="22" t="s">
        <v>13628</v>
      </c>
    </row>
    <row r="6665" spans="1:7" s="23" customFormat="1" ht="94.5" customHeight="1">
      <c r="A6665" s="19" t="s">
        <v>13823</v>
      </c>
      <c r="B6665" s="20" t="s">
        <v>13322</v>
      </c>
      <c r="C6665" s="21">
        <v>4</v>
      </c>
      <c r="D6665" s="22">
        <v>51</v>
      </c>
      <c r="E6665" s="26">
        <f t="shared" si="103"/>
        <v>55</v>
      </c>
      <c r="F6665" s="22" t="s">
        <v>11</v>
      </c>
      <c r="G6665" s="22" t="s">
        <v>13013</v>
      </c>
    </row>
    <row r="6666" spans="1:7" s="23" customFormat="1" ht="94.5" customHeight="1">
      <c r="A6666" s="19" t="s">
        <v>13824</v>
      </c>
      <c r="B6666" s="20" t="s">
        <v>13602</v>
      </c>
      <c r="C6666" s="21">
        <v>4</v>
      </c>
      <c r="D6666" s="22">
        <v>51</v>
      </c>
      <c r="E6666" s="26">
        <f t="shared" ref="E6666:E6729" si="104">C6666+D6666</f>
        <v>55</v>
      </c>
      <c r="F6666" s="22" t="s">
        <v>11</v>
      </c>
      <c r="G6666" s="22" t="s">
        <v>13612</v>
      </c>
    </row>
    <row r="6667" spans="1:7" s="23" customFormat="1" ht="94.5" customHeight="1">
      <c r="A6667" s="19" t="s">
        <v>13825</v>
      </c>
      <c r="B6667" s="20" t="s">
        <v>13037</v>
      </c>
      <c r="C6667" s="21">
        <v>4</v>
      </c>
      <c r="D6667" s="22">
        <v>51</v>
      </c>
      <c r="E6667" s="26">
        <f t="shared" si="104"/>
        <v>55</v>
      </c>
      <c r="F6667" s="22" t="s">
        <v>11</v>
      </c>
      <c r="G6667" s="22" t="s">
        <v>13038</v>
      </c>
    </row>
    <row r="6668" spans="1:7" s="23" customFormat="1" ht="94.5" customHeight="1">
      <c r="A6668" s="19"/>
      <c r="B6668" s="20" t="s">
        <v>13606</v>
      </c>
      <c r="C6668" s="21"/>
      <c r="D6668" s="22"/>
      <c r="E6668" s="26">
        <f t="shared" si="104"/>
        <v>0</v>
      </c>
      <c r="F6668" s="22"/>
      <c r="G6668" s="22" t="s">
        <v>13607</v>
      </c>
    </row>
    <row r="6669" spans="1:7" s="23" customFormat="1" ht="94.5" customHeight="1">
      <c r="A6669" s="19" t="s">
        <v>13826</v>
      </c>
      <c r="B6669" s="20" t="s">
        <v>13609</v>
      </c>
      <c r="C6669" s="21">
        <v>4</v>
      </c>
      <c r="D6669" s="22">
        <v>51</v>
      </c>
      <c r="E6669" s="26">
        <f t="shared" si="104"/>
        <v>55</v>
      </c>
      <c r="F6669" s="22" t="s">
        <v>11</v>
      </c>
      <c r="G6669" s="22" t="s">
        <v>13035</v>
      </c>
    </row>
    <row r="6670" spans="1:7" s="23" customFormat="1" ht="94.5" customHeight="1">
      <c r="A6670" s="19" t="s">
        <v>13827</v>
      </c>
      <c r="B6670" s="20" t="s">
        <v>13322</v>
      </c>
      <c r="C6670" s="21">
        <v>4</v>
      </c>
      <c r="D6670" s="22">
        <v>51</v>
      </c>
      <c r="E6670" s="26">
        <f t="shared" si="104"/>
        <v>55</v>
      </c>
      <c r="F6670" s="22" t="s">
        <v>11</v>
      </c>
      <c r="G6670" s="22" t="s">
        <v>13013</v>
      </c>
    </row>
    <row r="6671" spans="1:7" s="23" customFormat="1" ht="94.5" customHeight="1">
      <c r="A6671" s="19" t="s">
        <v>13828</v>
      </c>
      <c r="B6671" s="20" t="s">
        <v>13602</v>
      </c>
      <c r="C6671" s="21"/>
      <c r="D6671" s="22">
        <v>55</v>
      </c>
      <c r="E6671" s="26">
        <f t="shared" si="104"/>
        <v>55</v>
      </c>
      <c r="F6671" s="22" t="s">
        <v>11</v>
      </c>
      <c r="G6671" s="22" t="s">
        <v>12772</v>
      </c>
    </row>
    <row r="6672" spans="1:7" s="23" customFormat="1" ht="94.5" customHeight="1">
      <c r="A6672" s="19" t="s">
        <v>13829</v>
      </c>
      <c r="B6672" s="20" t="s">
        <v>13037</v>
      </c>
      <c r="C6672" s="21">
        <v>4</v>
      </c>
      <c r="D6672" s="22">
        <v>51</v>
      </c>
      <c r="E6672" s="26">
        <f t="shared" si="104"/>
        <v>55</v>
      </c>
      <c r="F6672" s="22" t="s">
        <v>11</v>
      </c>
      <c r="G6672" s="22" t="s">
        <v>13038</v>
      </c>
    </row>
    <row r="6673" spans="1:7" s="23" customFormat="1" ht="94.5" customHeight="1">
      <c r="A6673" s="19"/>
      <c r="B6673" s="20" t="s">
        <v>13830</v>
      </c>
      <c r="C6673" s="21"/>
      <c r="D6673" s="22"/>
      <c r="E6673" s="26">
        <f t="shared" si="104"/>
        <v>0</v>
      </c>
      <c r="F6673" s="22"/>
      <c r="G6673" s="22" t="s">
        <v>13615</v>
      </c>
    </row>
    <row r="6674" spans="1:7" s="23" customFormat="1" ht="94.5" customHeight="1">
      <c r="A6674" s="19" t="s">
        <v>13831</v>
      </c>
      <c r="B6674" s="20" t="s">
        <v>13609</v>
      </c>
      <c r="C6674" s="21">
        <v>4</v>
      </c>
      <c r="D6674" s="22">
        <v>51</v>
      </c>
      <c r="E6674" s="26">
        <f t="shared" si="104"/>
        <v>55</v>
      </c>
      <c r="F6674" s="22" t="s">
        <v>11</v>
      </c>
      <c r="G6674" s="22" t="s">
        <v>13035</v>
      </c>
    </row>
    <row r="6675" spans="1:7" s="23" customFormat="1" ht="94.5" customHeight="1">
      <c r="A6675" s="19" t="s">
        <v>13832</v>
      </c>
      <c r="B6675" s="20" t="s">
        <v>13322</v>
      </c>
      <c r="C6675" s="21">
        <v>4</v>
      </c>
      <c r="D6675" s="22">
        <v>51</v>
      </c>
      <c r="E6675" s="26">
        <f t="shared" si="104"/>
        <v>55</v>
      </c>
      <c r="F6675" s="22" t="s">
        <v>11</v>
      </c>
      <c r="G6675" s="22" t="s">
        <v>13013</v>
      </c>
    </row>
    <row r="6676" spans="1:7" s="23" customFormat="1" ht="94.5" customHeight="1">
      <c r="A6676" s="19" t="s">
        <v>13833</v>
      </c>
      <c r="B6676" s="20" t="s">
        <v>13602</v>
      </c>
      <c r="C6676" s="21"/>
      <c r="D6676" s="22">
        <v>55</v>
      </c>
      <c r="E6676" s="26">
        <f t="shared" si="104"/>
        <v>55</v>
      </c>
      <c r="F6676" s="22" t="s">
        <v>11</v>
      </c>
      <c r="G6676" s="22" t="s">
        <v>13612</v>
      </c>
    </row>
    <row r="6677" spans="1:7" s="23" customFormat="1" ht="94.5" customHeight="1">
      <c r="A6677" s="19" t="s">
        <v>13834</v>
      </c>
      <c r="B6677" s="20" t="s">
        <v>13037</v>
      </c>
      <c r="C6677" s="21">
        <v>4</v>
      </c>
      <c r="D6677" s="22">
        <v>51</v>
      </c>
      <c r="E6677" s="26">
        <f t="shared" si="104"/>
        <v>55</v>
      </c>
      <c r="F6677" s="22" t="s">
        <v>11</v>
      </c>
      <c r="G6677" s="22" t="s">
        <v>13038</v>
      </c>
    </row>
    <row r="6678" spans="1:7" s="23" customFormat="1" ht="94.5" customHeight="1">
      <c r="A6678" s="19" t="s">
        <v>13835</v>
      </c>
      <c r="B6678" s="20" t="s">
        <v>13836</v>
      </c>
      <c r="C6678" s="21"/>
      <c r="D6678" s="22"/>
      <c r="E6678" s="26">
        <f t="shared" si="104"/>
        <v>0</v>
      </c>
      <c r="F6678" s="22"/>
      <c r="G6678" s="22" t="s">
        <v>13837</v>
      </c>
    </row>
    <row r="6679" spans="1:7" s="23" customFormat="1" ht="94.5" customHeight="1">
      <c r="A6679" s="19"/>
      <c r="B6679" s="20" t="s">
        <v>13623</v>
      </c>
      <c r="C6679" s="21"/>
      <c r="D6679" s="22"/>
      <c r="E6679" s="26">
        <f t="shared" si="104"/>
        <v>0</v>
      </c>
      <c r="F6679" s="22"/>
      <c r="G6679" s="22" t="s">
        <v>13624</v>
      </c>
    </row>
    <row r="6680" spans="1:7" s="23" customFormat="1" ht="94.5" customHeight="1">
      <c r="A6680" s="19" t="s">
        <v>13838</v>
      </c>
      <c r="B6680" s="20" t="s">
        <v>13034</v>
      </c>
      <c r="C6680" s="21">
        <v>4</v>
      </c>
      <c r="D6680" s="22">
        <v>51</v>
      </c>
      <c r="E6680" s="26">
        <f t="shared" si="104"/>
        <v>55</v>
      </c>
      <c r="F6680" s="22" t="s">
        <v>11</v>
      </c>
      <c r="G6680" s="22" t="s">
        <v>13035</v>
      </c>
    </row>
    <row r="6681" spans="1:7" s="23" customFormat="1" ht="94.5" customHeight="1">
      <c r="A6681" s="19" t="s">
        <v>13839</v>
      </c>
      <c r="B6681" s="20" t="s">
        <v>13322</v>
      </c>
      <c r="C6681" s="21">
        <v>4</v>
      </c>
      <c r="D6681" s="22">
        <v>51</v>
      </c>
      <c r="E6681" s="26">
        <f t="shared" si="104"/>
        <v>55</v>
      </c>
      <c r="F6681" s="22" t="s">
        <v>11</v>
      </c>
      <c r="G6681" s="22" t="s">
        <v>13013</v>
      </c>
    </row>
    <row r="6682" spans="1:7" s="23" customFormat="1" ht="94.5" customHeight="1">
      <c r="A6682" s="19" t="s">
        <v>13840</v>
      </c>
      <c r="B6682" s="20" t="s">
        <v>13841</v>
      </c>
      <c r="C6682" s="21"/>
      <c r="D6682" s="22"/>
      <c r="E6682" s="26">
        <f t="shared" si="104"/>
        <v>0</v>
      </c>
      <c r="F6682" s="22"/>
      <c r="G6682" s="22" t="s">
        <v>13612</v>
      </c>
    </row>
    <row r="6683" spans="1:7" s="23" customFormat="1" ht="94.5" customHeight="1">
      <c r="A6683" s="19" t="s">
        <v>13842</v>
      </c>
      <c r="B6683" s="20" t="s">
        <v>13813</v>
      </c>
      <c r="C6683" s="21">
        <v>4</v>
      </c>
      <c r="D6683" s="22">
        <v>51</v>
      </c>
      <c r="E6683" s="26">
        <f t="shared" si="104"/>
        <v>55</v>
      </c>
      <c r="F6683" s="22" t="s">
        <v>11</v>
      </c>
      <c r="G6683" s="22" t="s">
        <v>13814</v>
      </c>
    </row>
    <row r="6684" spans="1:7" s="23" customFormat="1" ht="94.5" customHeight="1">
      <c r="A6684" s="19" t="s">
        <v>26072</v>
      </c>
      <c r="B6684" s="20" t="s">
        <v>26073</v>
      </c>
      <c r="C6684" s="21">
        <v>4</v>
      </c>
      <c r="D6684" s="22">
        <v>51</v>
      </c>
      <c r="E6684" s="26">
        <f t="shared" si="104"/>
        <v>55</v>
      </c>
      <c r="F6684" s="22" t="s">
        <v>11</v>
      </c>
      <c r="G6684" s="22" t="s">
        <v>26074</v>
      </c>
    </row>
    <row r="6685" spans="1:7" s="23" customFormat="1" ht="94.5" customHeight="1">
      <c r="A6685" s="19" t="s">
        <v>13843</v>
      </c>
      <c r="B6685" s="20" t="s">
        <v>20</v>
      </c>
      <c r="C6685" s="21">
        <v>4</v>
      </c>
      <c r="D6685" s="22">
        <v>51</v>
      </c>
      <c r="E6685" s="26">
        <f t="shared" si="104"/>
        <v>55</v>
      </c>
      <c r="F6685" s="22" t="s">
        <v>11</v>
      </c>
      <c r="G6685" s="22" t="s">
        <v>21</v>
      </c>
    </row>
    <row r="6686" spans="1:7" s="23" customFormat="1" ht="94.5" customHeight="1">
      <c r="A6686" s="19" t="s">
        <v>13844</v>
      </c>
      <c r="B6686" s="20" t="s">
        <v>13326</v>
      </c>
      <c r="C6686" s="21"/>
      <c r="D6686" s="22"/>
      <c r="E6686" s="26">
        <f t="shared" si="104"/>
        <v>0</v>
      </c>
      <c r="F6686" s="22"/>
      <c r="G6686" s="22" t="s">
        <v>13200</v>
      </c>
    </row>
    <row r="6687" spans="1:7" s="23" customFormat="1" ht="94.5" customHeight="1">
      <c r="A6687" s="19" t="s">
        <v>13845</v>
      </c>
      <c r="B6687" s="20" t="s">
        <v>13813</v>
      </c>
      <c r="C6687" s="21">
        <v>4</v>
      </c>
      <c r="D6687" s="22">
        <v>51</v>
      </c>
      <c r="E6687" s="26">
        <f t="shared" si="104"/>
        <v>55</v>
      </c>
      <c r="F6687" s="22" t="s">
        <v>11</v>
      </c>
      <c r="G6687" s="22" t="s">
        <v>13814</v>
      </c>
    </row>
    <row r="6688" spans="1:7" s="23" customFormat="1" ht="94.5" customHeight="1">
      <c r="A6688" s="19" t="s">
        <v>13846</v>
      </c>
      <c r="B6688" s="20" t="s">
        <v>20</v>
      </c>
      <c r="C6688" s="21">
        <v>4</v>
      </c>
      <c r="D6688" s="22">
        <v>51</v>
      </c>
      <c r="E6688" s="26">
        <f t="shared" si="104"/>
        <v>55</v>
      </c>
      <c r="F6688" s="22" t="s">
        <v>11</v>
      </c>
      <c r="G6688" s="22" t="s">
        <v>21</v>
      </c>
    </row>
    <row r="6689" spans="1:7" s="23" customFormat="1" ht="94.5" customHeight="1">
      <c r="A6689" s="19"/>
      <c r="B6689" s="20" t="s">
        <v>13598</v>
      </c>
      <c r="C6689" s="21"/>
      <c r="D6689" s="22"/>
      <c r="E6689" s="26">
        <f t="shared" si="104"/>
        <v>0</v>
      </c>
      <c r="F6689" s="22"/>
      <c r="G6689" s="22" t="s">
        <v>13628</v>
      </c>
    </row>
    <row r="6690" spans="1:7" s="23" customFormat="1" ht="94.5" customHeight="1">
      <c r="A6690" s="19" t="s">
        <v>13847</v>
      </c>
      <c r="B6690" s="20" t="s">
        <v>13609</v>
      </c>
      <c r="C6690" s="21">
        <v>4</v>
      </c>
      <c r="D6690" s="22">
        <v>51</v>
      </c>
      <c r="E6690" s="26">
        <f t="shared" si="104"/>
        <v>55</v>
      </c>
      <c r="F6690" s="22" t="s">
        <v>11</v>
      </c>
      <c r="G6690" s="22" t="s">
        <v>13035</v>
      </c>
    </row>
    <row r="6691" spans="1:7" s="23" customFormat="1" ht="94.5" customHeight="1">
      <c r="A6691" s="19" t="s">
        <v>13848</v>
      </c>
      <c r="B6691" s="20" t="s">
        <v>13322</v>
      </c>
      <c r="C6691" s="21">
        <v>4</v>
      </c>
      <c r="D6691" s="22">
        <v>51</v>
      </c>
      <c r="E6691" s="26">
        <f t="shared" si="104"/>
        <v>55</v>
      </c>
      <c r="F6691" s="22" t="s">
        <v>11</v>
      </c>
      <c r="G6691" s="22" t="s">
        <v>13013</v>
      </c>
    </row>
    <row r="6692" spans="1:7" s="23" customFormat="1" ht="94.5" customHeight="1">
      <c r="A6692" s="19" t="s">
        <v>13849</v>
      </c>
      <c r="B6692" s="20" t="s">
        <v>13602</v>
      </c>
      <c r="C6692" s="21">
        <v>4</v>
      </c>
      <c r="D6692" s="22">
        <v>51</v>
      </c>
      <c r="E6692" s="26">
        <f t="shared" si="104"/>
        <v>55</v>
      </c>
      <c r="F6692" s="22" t="s">
        <v>11</v>
      </c>
      <c r="G6692" s="22" t="s">
        <v>13612</v>
      </c>
    </row>
    <row r="6693" spans="1:7" s="23" customFormat="1" ht="94.5" customHeight="1">
      <c r="A6693" s="19" t="s">
        <v>13850</v>
      </c>
      <c r="B6693" s="20" t="s">
        <v>13037</v>
      </c>
      <c r="C6693" s="21">
        <v>4</v>
      </c>
      <c r="D6693" s="22">
        <v>51</v>
      </c>
      <c r="E6693" s="26">
        <f t="shared" si="104"/>
        <v>55</v>
      </c>
      <c r="F6693" s="22" t="s">
        <v>11</v>
      </c>
      <c r="G6693" s="22" t="s">
        <v>13038</v>
      </c>
    </row>
    <row r="6694" spans="1:7" s="23" customFormat="1" ht="94.5" customHeight="1">
      <c r="A6694" s="19"/>
      <c r="B6694" s="20" t="s">
        <v>13851</v>
      </c>
      <c r="C6694" s="21"/>
      <c r="D6694" s="22"/>
      <c r="E6694" s="26">
        <f t="shared" si="104"/>
        <v>0</v>
      </c>
      <c r="F6694" s="22"/>
      <c r="G6694" s="22" t="s">
        <v>13607</v>
      </c>
    </row>
    <row r="6695" spans="1:7" s="23" customFormat="1" ht="94.5" customHeight="1">
      <c r="A6695" s="19" t="s">
        <v>13852</v>
      </c>
      <c r="B6695" s="20" t="s">
        <v>13609</v>
      </c>
      <c r="C6695" s="21">
        <v>4</v>
      </c>
      <c r="D6695" s="22">
        <v>51</v>
      </c>
      <c r="E6695" s="26">
        <f t="shared" si="104"/>
        <v>55</v>
      </c>
      <c r="F6695" s="22" t="s">
        <v>11</v>
      </c>
      <c r="G6695" s="22" t="s">
        <v>13035</v>
      </c>
    </row>
    <row r="6696" spans="1:7" s="23" customFormat="1" ht="94.5" customHeight="1">
      <c r="A6696" s="19" t="s">
        <v>13853</v>
      </c>
      <c r="B6696" s="20" t="s">
        <v>13012</v>
      </c>
      <c r="C6696" s="21">
        <v>4</v>
      </c>
      <c r="D6696" s="22">
        <v>51</v>
      </c>
      <c r="E6696" s="26">
        <f t="shared" si="104"/>
        <v>55</v>
      </c>
      <c r="F6696" s="22" t="s">
        <v>11</v>
      </c>
      <c r="G6696" s="22" t="s">
        <v>13013</v>
      </c>
    </row>
    <row r="6697" spans="1:7" s="23" customFormat="1" ht="94.5" customHeight="1">
      <c r="A6697" s="19" t="s">
        <v>13854</v>
      </c>
      <c r="B6697" s="20" t="s">
        <v>13602</v>
      </c>
      <c r="C6697" s="21"/>
      <c r="D6697" s="22">
        <v>55</v>
      </c>
      <c r="E6697" s="26">
        <f t="shared" si="104"/>
        <v>55</v>
      </c>
      <c r="F6697" s="22" t="s">
        <v>11</v>
      </c>
      <c r="G6697" s="22" t="s">
        <v>13612</v>
      </c>
    </row>
    <row r="6698" spans="1:7" s="23" customFormat="1" ht="94.5" customHeight="1">
      <c r="A6698" s="19" t="s">
        <v>13855</v>
      </c>
      <c r="B6698" s="20" t="s">
        <v>13037</v>
      </c>
      <c r="C6698" s="21">
        <v>4</v>
      </c>
      <c r="D6698" s="22">
        <v>51</v>
      </c>
      <c r="E6698" s="26">
        <f t="shared" si="104"/>
        <v>55</v>
      </c>
      <c r="F6698" s="22" t="s">
        <v>11</v>
      </c>
      <c r="G6698" s="22" t="s">
        <v>13038</v>
      </c>
    </row>
    <row r="6699" spans="1:7" s="23" customFormat="1" ht="94.5" customHeight="1">
      <c r="A6699" s="19"/>
      <c r="B6699" s="20" t="s">
        <v>13637</v>
      </c>
      <c r="C6699" s="21"/>
      <c r="D6699" s="22"/>
      <c r="E6699" s="26">
        <f t="shared" si="104"/>
        <v>0</v>
      </c>
      <c r="F6699" s="22"/>
      <c r="G6699" s="22" t="s">
        <v>13638</v>
      </c>
    </row>
    <row r="6700" spans="1:7" s="23" customFormat="1" ht="94.5" customHeight="1">
      <c r="A6700" s="19" t="s">
        <v>13856</v>
      </c>
      <c r="B6700" s="20" t="s">
        <v>13034</v>
      </c>
      <c r="C6700" s="21">
        <v>4</v>
      </c>
      <c r="D6700" s="22">
        <v>51</v>
      </c>
      <c r="E6700" s="26">
        <f t="shared" si="104"/>
        <v>55</v>
      </c>
      <c r="F6700" s="22" t="s">
        <v>11</v>
      </c>
      <c r="G6700" s="22" t="s">
        <v>13035</v>
      </c>
    </row>
    <row r="6701" spans="1:7" s="23" customFormat="1" ht="94.5" customHeight="1">
      <c r="A6701" s="19" t="s">
        <v>13857</v>
      </c>
      <c r="B6701" s="20" t="s">
        <v>13012</v>
      </c>
      <c r="C6701" s="21">
        <v>4</v>
      </c>
      <c r="D6701" s="22">
        <v>51</v>
      </c>
      <c r="E6701" s="26">
        <f t="shared" si="104"/>
        <v>55</v>
      </c>
      <c r="F6701" s="22" t="s">
        <v>11</v>
      </c>
      <c r="G6701" s="22" t="s">
        <v>13013</v>
      </c>
    </row>
    <row r="6702" spans="1:7" s="23" customFormat="1" ht="94.5" customHeight="1">
      <c r="A6702" s="19" t="s">
        <v>13858</v>
      </c>
      <c r="B6702" s="20" t="s">
        <v>13602</v>
      </c>
      <c r="C6702" s="21">
        <v>4</v>
      </c>
      <c r="D6702" s="22">
        <v>51</v>
      </c>
      <c r="E6702" s="26">
        <f t="shared" si="104"/>
        <v>55</v>
      </c>
      <c r="F6702" s="22" t="s">
        <v>11</v>
      </c>
      <c r="G6702" s="22" t="s">
        <v>13612</v>
      </c>
    </row>
    <row r="6703" spans="1:7" s="23" customFormat="1" ht="94.5" customHeight="1">
      <c r="A6703" s="19" t="s">
        <v>13859</v>
      </c>
      <c r="B6703" s="20" t="s">
        <v>13643</v>
      </c>
      <c r="C6703" s="21">
        <v>4</v>
      </c>
      <c r="D6703" s="22">
        <v>51</v>
      </c>
      <c r="E6703" s="26">
        <f t="shared" si="104"/>
        <v>55</v>
      </c>
      <c r="F6703" s="22" t="s">
        <v>11</v>
      </c>
      <c r="G6703" s="22" t="s">
        <v>13644</v>
      </c>
    </row>
    <row r="6704" spans="1:7" s="23" customFormat="1" ht="94.5" customHeight="1">
      <c r="A6704" s="19" t="s">
        <v>13860</v>
      </c>
      <c r="B6704" s="20" t="s">
        <v>13037</v>
      </c>
      <c r="C6704" s="21">
        <v>4</v>
      </c>
      <c r="D6704" s="22">
        <v>51</v>
      </c>
      <c r="E6704" s="26">
        <f t="shared" si="104"/>
        <v>55</v>
      </c>
      <c r="F6704" s="22" t="s">
        <v>11</v>
      </c>
      <c r="G6704" s="22" t="s">
        <v>13038</v>
      </c>
    </row>
    <row r="6705" spans="1:7" s="23" customFormat="1" ht="94.5" customHeight="1">
      <c r="A6705" s="19"/>
      <c r="B6705" s="20" t="s">
        <v>13646</v>
      </c>
      <c r="C6705" s="21"/>
      <c r="D6705" s="22"/>
      <c r="E6705" s="26">
        <f t="shared" si="104"/>
        <v>0</v>
      </c>
      <c r="F6705" s="22"/>
      <c r="G6705" s="22" t="s">
        <v>13647</v>
      </c>
    </row>
    <row r="6706" spans="1:7" s="23" customFormat="1" ht="94.5" customHeight="1">
      <c r="A6706" s="19" t="s">
        <v>13861</v>
      </c>
      <c r="B6706" s="20" t="s">
        <v>13609</v>
      </c>
      <c r="C6706" s="21">
        <v>4</v>
      </c>
      <c r="D6706" s="22">
        <v>51</v>
      </c>
      <c r="E6706" s="26">
        <f t="shared" si="104"/>
        <v>55</v>
      </c>
      <c r="F6706" s="22" t="s">
        <v>11</v>
      </c>
      <c r="G6706" s="22" t="s">
        <v>13035</v>
      </c>
    </row>
    <row r="6707" spans="1:7" s="23" customFormat="1" ht="94.5" customHeight="1">
      <c r="A6707" s="19" t="s">
        <v>13862</v>
      </c>
      <c r="B6707" s="20" t="s">
        <v>13630</v>
      </c>
      <c r="C6707" s="21">
        <v>4</v>
      </c>
      <c r="D6707" s="22">
        <v>51</v>
      </c>
      <c r="E6707" s="26">
        <f t="shared" si="104"/>
        <v>55</v>
      </c>
      <c r="F6707" s="22" t="s">
        <v>11</v>
      </c>
      <c r="G6707" s="22" t="s">
        <v>13013</v>
      </c>
    </row>
    <row r="6708" spans="1:7" s="23" customFormat="1" ht="94.5" customHeight="1">
      <c r="A6708" s="19" t="s">
        <v>13863</v>
      </c>
      <c r="B6708" s="20" t="s">
        <v>13626</v>
      </c>
      <c r="C6708" s="21">
        <v>4</v>
      </c>
      <c r="D6708" s="22">
        <v>51</v>
      </c>
      <c r="E6708" s="26">
        <f t="shared" si="104"/>
        <v>55</v>
      </c>
      <c r="F6708" s="22" t="s">
        <v>11</v>
      </c>
      <c r="G6708" s="22" t="s">
        <v>13612</v>
      </c>
    </row>
    <row r="6709" spans="1:7" s="23" customFormat="1" ht="94.5" customHeight="1">
      <c r="A6709" s="19" t="s">
        <v>13864</v>
      </c>
      <c r="B6709" s="20" t="s">
        <v>13184</v>
      </c>
      <c r="C6709" s="21">
        <v>4</v>
      </c>
      <c r="D6709" s="22">
        <v>51</v>
      </c>
      <c r="E6709" s="26">
        <f t="shared" si="104"/>
        <v>55</v>
      </c>
      <c r="F6709" s="22" t="s">
        <v>11</v>
      </c>
      <c r="G6709" s="22" t="s">
        <v>13038</v>
      </c>
    </row>
    <row r="6710" spans="1:7" s="23" customFormat="1" ht="94.5" customHeight="1">
      <c r="A6710" s="19"/>
      <c r="B6710" s="20" t="s">
        <v>13830</v>
      </c>
      <c r="C6710" s="21"/>
      <c r="D6710" s="22"/>
      <c r="E6710" s="26">
        <f t="shared" si="104"/>
        <v>0</v>
      </c>
      <c r="F6710" s="22"/>
      <c r="G6710" s="22" t="s">
        <v>13615</v>
      </c>
    </row>
    <row r="6711" spans="1:7" s="23" customFormat="1" ht="94.5" customHeight="1">
      <c r="A6711" s="19" t="s">
        <v>13865</v>
      </c>
      <c r="B6711" s="20" t="s">
        <v>13609</v>
      </c>
      <c r="C6711" s="21">
        <v>4</v>
      </c>
      <c r="D6711" s="22">
        <v>51</v>
      </c>
      <c r="E6711" s="26">
        <f t="shared" si="104"/>
        <v>55</v>
      </c>
      <c r="F6711" s="22" t="s">
        <v>11</v>
      </c>
      <c r="G6711" s="22" t="s">
        <v>13035</v>
      </c>
    </row>
    <row r="6712" spans="1:7" s="23" customFormat="1" ht="94.5" customHeight="1">
      <c r="A6712" s="19" t="s">
        <v>13866</v>
      </c>
      <c r="B6712" s="20" t="s">
        <v>13322</v>
      </c>
      <c r="C6712" s="21">
        <v>4</v>
      </c>
      <c r="D6712" s="22">
        <v>51</v>
      </c>
      <c r="E6712" s="26">
        <f t="shared" si="104"/>
        <v>55</v>
      </c>
      <c r="F6712" s="22" t="s">
        <v>11</v>
      </c>
      <c r="G6712" s="22" t="s">
        <v>13013</v>
      </c>
    </row>
    <row r="6713" spans="1:7" s="23" customFormat="1" ht="94.5" customHeight="1">
      <c r="A6713" s="19" t="s">
        <v>13867</v>
      </c>
      <c r="B6713" s="20" t="s">
        <v>13602</v>
      </c>
      <c r="C6713" s="21"/>
      <c r="D6713" s="22">
        <v>55</v>
      </c>
      <c r="E6713" s="26">
        <f t="shared" si="104"/>
        <v>55</v>
      </c>
      <c r="F6713" s="22" t="s">
        <v>11</v>
      </c>
      <c r="G6713" s="22" t="s">
        <v>13612</v>
      </c>
    </row>
    <row r="6714" spans="1:7" s="23" customFormat="1" ht="94.5" customHeight="1">
      <c r="A6714" s="19" t="s">
        <v>13868</v>
      </c>
      <c r="B6714" s="20" t="s">
        <v>13789</v>
      </c>
      <c r="C6714" s="21">
        <v>4</v>
      </c>
      <c r="D6714" s="22">
        <v>51</v>
      </c>
      <c r="E6714" s="26">
        <f t="shared" si="104"/>
        <v>55</v>
      </c>
      <c r="F6714" s="22" t="s">
        <v>11</v>
      </c>
      <c r="G6714" s="22" t="s">
        <v>13038</v>
      </c>
    </row>
    <row r="6715" spans="1:7" s="23" customFormat="1" ht="94.5" customHeight="1">
      <c r="A6715" s="19" t="s">
        <v>13869</v>
      </c>
      <c r="B6715" s="20" t="s">
        <v>13870</v>
      </c>
      <c r="C6715" s="21"/>
      <c r="D6715" s="22"/>
      <c r="E6715" s="26">
        <f t="shared" si="104"/>
        <v>0</v>
      </c>
      <c r="F6715" s="22"/>
      <c r="G6715" s="22" t="s">
        <v>13871</v>
      </c>
    </row>
    <row r="6716" spans="1:7" s="23" customFormat="1" ht="94.5" customHeight="1">
      <c r="A6716" s="19" t="s">
        <v>13872</v>
      </c>
      <c r="B6716" s="20" t="s">
        <v>13579</v>
      </c>
      <c r="C6716" s="21">
        <v>4</v>
      </c>
      <c r="D6716" s="22">
        <v>51</v>
      </c>
      <c r="E6716" s="26">
        <f t="shared" si="104"/>
        <v>55</v>
      </c>
      <c r="F6716" s="22" t="s">
        <v>11</v>
      </c>
      <c r="G6716" s="22" t="s">
        <v>13508</v>
      </c>
    </row>
    <row r="6717" spans="1:7" s="23" customFormat="1" ht="94.5" customHeight="1">
      <c r="A6717" s="19" t="s">
        <v>13873</v>
      </c>
      <c r="B6717" s="20" t="s">
        <v>13581</v>
      </c>
      <c r="C6717" s="21">
        <v>4</v>
      </c>
      <c r="D6717" s="22">
        <v>51</v>
      </c>
      <c r="E6717" s="26">
        <f t="shared" si="104"/>
        <v>55</v>
      </c>
      <c r="F6717" s="22" t="s">
        <v>11</v>
      </c>
      <c r="G6717" s="22" t="s">
        <v>13582</v>
      </c>
    </row>
    <row r="6718" spans="1:7" s="23" customFormat="1" ht="94.5" customHeight="1">
      <c r="A6718" s="19" t="s">
        <v>13874</v>
      </c>
      <c r="B6718" s="20" t="s">
        <v>13219</v>
      </c>
      <c r="C6718" s="21">
        <v>4</v>
      </c>
      <c r="D6718" s="22">
        <v>51</v>
      </c>
      <c r="E6718" s="26">
        <f t="shared" si="104"/>
        <v>55</v>
      </c>
      <c r="F6718" s="22" t="s">
        <v>11</v>
      </c>
      <c r="G6718" s="22" t="s">
        <v>13140</v>
      </c>
    </row>
    <row r="6719" spans="1:7" s="23" customFormat="1" ht="94.5" customHeight="1">
      <c r="A6719" s="19" t="s">
        <v>13875</v>
      </c>
      <c r="B6719" s="20" t="s">
        <v>13876</v>
      </c>
      <c r="C6719" s="21"/>
      <c r="D6719" s="22"/>
      <c r="E6719" s="26">
        <f t="shared" si="104"/>
        <v>0</v>
      </c>
      <c r="F6719" s="22"/>
      <c r="G6719" s="22" t="s">
        <v>13877</v>
      </c>
    </row>
    <row r="6720" spans="1:7" s="23" customFormat="1" ht="94.5" customHeight="1">
      <c r="A6720" s="19" t="s">
        <v>13878</v>
      </c>
      <c r="B6720" s="20" t="s">
        <v>13879</v>
      </c>
      <c r="C6720" s="21">
        <v>4</v>
      </c>
      <c r="D6720" s="22">
        <v>51</v>
      </c>
      <c r="E6720" s="26">
        <f t="shared" si="104"/>
        <v>55</v>
      </c>
      <c r="F6720" s="22" t="s">
        <v>11</v>
      </c>
      <c r="G6720" s="22" t="s">
        <v>13880</v>
      </c>
    </row>
    <row r="6721" spans="1:7" s="23" customFormat="1" ht="94.5" customHeight="1">
      <c r="A6721" s="19" t="s">
        <v>13881</v>
      </c>
      <c r="B6721" s="20" t="s">
        <v>13882</v>
      </c>
      <c r="C6721" s="21">
        <v>4</v>
      </c>
      <c r="D6721" s="22">
        <v>51</v>
      </c>
      <c r="E6721" s="26">
        <f t="shared" si="104"/>
        <v>55</v>
      </c>
      <c r="F6721" s="22" t="s">
        <v>11</v>
      </c>
      <c r="G6721" s="22" t="s">
        <v>13210</v>
      </c>
    </row>
    <row r="6722" spans="1:7" s="23" customFormat="1" ht="94.5" customHeight="1">
      <c r="A6722" s="19" t="s">
        <v>13883</v>
      </c>
      <c r="B6722" s="20" t="s">
        <v>13579</v>
      </c>
      <c r="C6722" s="21">
        <v>4</v>
      </c>
      <c r="D6722" s="22">
        <v>51</v>
      </c>
      <c r="E6722" s="26">
        <f t="shared" si="104"/>
        <v>55</v>
      </c>
      <c r="F6722" s="22" t="s">
        <v>11</v>
      </c>
      <c r="G6722" s="22" t="s">
        <v>13508</v>
      </c>
    </row>
    <row r="6723" spans="1:7" s="23" customFormat="1" ht="94.5" customHeight="1">
      <c r="A6723" s="19" t="s">
        <v>13884</v>
      </c>
      <c r="B6723" s="20" t="s">
        <v>13581</v>
      </c>
      <c r="C6723" s="21">
        <v>4</v>
      </c>
      <c r="D6723" s="22">
        <v>51</v>
      </c>
      <c r="E6723" s="26">
        <f t="shared" si="104"/>
        <v>55</v>
      </c>
      <c r="F6723" s="22" t="s">
        <v>11</v>
      </c>
      <c r="G6723" s="22" t="s">
        <v>13582</v>
      </c>
    </row>
    <row r="6724" spans="1:7" s="23" customFormat="1" ht="94.5" customHeight="1">
      <c r="A6724" s="19" t="s">
        <v>13885</v>
      </c>
      <c r="B6724" s="20" t="s">
        <v>13139</v>
      </c>
      <c r="C6724" s="21">
        <v>4</v>
      </c>
      <c r="D6724" s="22">
        <v>51</v>
      </c>
      <c r="E6724" s="26">
        <f t="shared" si="104"/>
        <v>55</v>
      </c>
      <c r="F6724" s="22" t="s">
        <v>11</v>
      </c>
      <c r="G6724" s="22" t="s">
        <v>13140</v>
      </c>
    </row>
    <row r="6725" spans="1:7" s="23" customFormat="1" ht="94.5" customHeight="1">
      <c r="A6725" s="19" t="s">
        <v>13886</v>
      </c>
      <c r="B6725" s="20" t="s">
        <v>13887</v>
      </c>
      <c r="C6725" s="21"/>
      <c r="D6725" s="22"/>
      <c r="E6725" s="26">
        <f t="shared" si="104"/>
        <v>0</v>
      </c>
      <c r="F6725" s="22"/>
      <c r="G6725" s="22" t="s">
        <v>13888</v>
      </c>
    </row>
    <row r="6726" spans="1:7" s="23" customFormat="1" ht="94.5" customHeight="1">
      <c r="A6726" s="19"/>
      <c r="B6726" s="20" t="s">
        <v>13889</v>
      </c>
      <c r="C6726" s="21"/>
      <c r="D6726" s="22"/>
      <c r="E6726" s="26">
        <f t="shared" si="104"/>
        <v>0</v>
      </c>
      <c r="F6726" s="22"/>
      <c r="G6726" s="22" t="s">
        <v>13672</v>
      </c>
    </row>
    <row r="6727" spans="1:7" s="23" customFormat="1" ht="94.5" customHeight="1">
      <c r="A6727" s="19" t="s">
        <v>13890</v>
      </c>
      <c r="B6727" s="20" t="s">
        <v>13322</v>
      </c>
      <c r="C6727" s="21">
        <v>4</v>
      </c>
      <c r="D6727" s="22">
        <v>51</v>
      </c>
      <c r="E6727" s="26">
        <f t="shared" si="104"/>
        <v>55</v>
      </c>
      <c r="F6727" s="22" t="s">
        <v>11</v>
      </c>
      <c r="G6727" s="22" t="s">
        <v>13013</v>
      </c>
    </row>
    <row r="6728" spans="1:7" s="23" customFormat="1" ht="94.5" customHeight="1">
      <c r="A6728" s="19" t="s">
        <v>13891</v>
      </c>
      <c r="B6728" s="20" t="s">
        <v>13037</v>
      </c>
      <c r="C6728" s="21">
        <v>4</v>
      </c>
      <c r="D6728" s="22">
        <v>51</v>
      </c>
      <c r="E6728" s="26">
        <f t="shared" si="104"/>
        <v>55</v>
      </c>
      <c r="F6728" s="22" t="s">
        <v>11</v>
      </c>
      <c r="G6728" s="22" t="s">
        <v>13038</v>
      </c>
    </row>
    <row r="6729" spans="1:7" s="23" customFormat="1" ht="94.5" customHeight="1">
      <c r="A6729" s="19"/>
      <c r="B6729" s="20" t="s">
        <v>13676</v>
      </c>
      <c r="C6729" s="21"/>
      <c r="D6729" s="22"/>
      <c r="E6729" s="26">
        <f t="shared" si="104"/>
        <v>0</v>
      </c>
      <c r="F6729" s="22"/>
      <c r="G6729" s="22" t="s">
        <v>13677</v>
      </c>
    </row>
    <row r="6730" spans="1:7" s="23" customFormat="1" ht="94.5" customHeight="1">
      <c r="A6730" s="19" t="s">
        <v>13892</v>
      </c>
      <c r="B6730" s="20" t="s">
        <v>13322</v>
      </c>
      <c r="C6730" s="21">
        <v>4</v>
      </c>
      <c r="D6730" s="22">
        <v>51</v>
      </c>
      <c r="E6730" s="26">
        <f t="shared" ref="E6730:E6793" si="105">C6730+D6730</f>
        <v>55</v>
      </c>
      <c r="F6730" s="22" t="s">
        <v>11</v>
      </c>
      <c r="G6730" s="22" t="s">
        <v>13013</v>
      </c>
    </row>
    <row r="6731" spans="1:7" s="23" customFormat="1" ht="94.5" customHeight="1">
      <c r="A6731" s="19" t="s">
        <v>13893</v>
      </c>
      <c r="B6731" s="20" t="s">
        <v>13324</v>
      </c>
      <c r="C6731" s="21">
        <v>4</v>
      </c>
      <c r="D6731" s="22">
        <v>51</v>
      </c>
      <c r="E6731" s="26">
        <f t="shared" si="105"/>
        <v>55</v>
      </c>
      <c r="F6731" s="22" t="s">
        <v>11</v>
      </c>
      <c r="G6731" s="22" t="s">
        <v>13894</v>
      </c>
    </row>
    <row r="6732" spans="1:7" s="23" customFormat="1" ht="94.5" customHeight="1">
      <c r="A6732" s="19" t="s">
        <v>13895</v>
      </c>
      <c r="B6732" s="20" t="s">
        <v>13896</v>
      </c>
      <c r="C6732" s="21">
        <v>4</v>
      </c>
      <c r="D6732" s="22">
        <v>51</v>
      </c>
      <c r="E6732" s="26">
        <f t="shared" si="105"/>
        <v>55</v>
      </c>
      <c r="F6732" s="22" t="s">
        <v>11</v>
      </c>
      <c r="G6732" s="22" t="s">
        <v>13038</v>
      </c>
    </row>
    <row r="6733" spans="1:7" s="23" customFormat="1" ht="94.5" customHeight="1">
      <c r="A6733" s="19"/>
      <c r="B6733" s="20" t="s">
        <v>1530</v>
      </c>
      <c r="C6733" s="21"/>
      <c r="D6733" s="22"/>
      <c r="E6733" s="26">
        <f t="shared" si="105"/>
        <v>0</v>
      </c>
      <c r="F6733" s="22"/>
      <c r="G6733" s="22" t="s">
        <v>66</v>
      </c>
    </row>
    <row r="6734" spans="1:7" s="23" customFormat="1" ht="94.5" customHeight="1">
      <c r="A6734" s="19" t="s">
        <v>13897</v>
      </c>
      <c r="B6734" s="20" t="s">
        <v>13322</v>
      </c>
      <c r="C6734" s="21">
        <v>4</v>
      </c>
      <c r="D6734" s="22">
        <v>51</v>
      </c>
      <c r="E6734" s="26">
        <f t="shared" si="105"/>
        <v>55</v>
      </c>
      <c r="F6734" s="22" t="s">
        <v>256</v>
      </c>
      <c r="G6734" s="22" t="s">
        <v>13013</v>
      </c>
    </row>
    <row r="6735" spans="1:7" s="23" customFormat="1" ht="94.5" customHeight="1">
      <c r="A6735" s="19" t="s">
        <v>13898</v>
      </c>
      <c r="B6735" s="20" t="s">
        <v>13037</v>
      </c>
      <c r="C6735" s="21">
        <v>4</v>
      </c>
      <c r="D6735" s="22">
        <v>51</v>
      </c>
      <c r="E6735" s="26">
        <f t="shared" si="105"/>
        <v>55</v>
      </c>
      <c r="F6735" s="22" t="s">
        <v>256</v>
      </c>
      <c r="G6735" s="22" t="s">
        <v>13038</v>
      </c>
    </row>
    <row r="6736" spans="1:7" s="23" customFormat="1" ht="94.5" customHeight="1">
      <c r="A6736" s="19" t="s">
        <v>13899</v>
      </c>
      <c r="B6736" s="20" t="s">
        <v>13900</v>
      </c>
      <c r="C6736" s="21"/>
      <c r="D6736" s="22"/>
      <c r="E6736" s="26">
        <f t="shared" si="105"/>
        <v>0</v>
      </c>
      <c r="F6736" s="22"/>
      <c r="G6736" s="22" t="s">
        <v>13901</v>
      </c>
    </row>
    <row r="6737" spans="1:7" s="23" customFormat="1" ht="94.5" customHeight="1">
      <c r="A6737" s="19"/>
      <c r="B6737" s="20" t="s">
        <v>13902</v>
      </c>
      <c r="C6737" s="21"/>
      <c r="D6737" s="22"/>
      <c r="E6737" s="26">
        <f t="shared" si="105"/>
        <v>0</v>
      </c>
      <c r="F6737" s="22"/>
      <c r="G6737" s="22" t="s">
        <v>13688</v>
      </c>
    </row>
    <row r="6738" spans="1:7" s="23" customFormat="1" ht="94.5" customHeight="1">
      <c r="A6738" s="19" t="s">
        <v>13903</v>
      </c>
      <c r="B6738" s="20" t="s">
        <v>13324</v>
      </c>
      <c r="C6738" s="21">
        <v>4</v>
      </c>
      <c r="D6738" s="22">
        <v>51</v>
      </c>
      <c r="E6738" s="26">
        <f t="shared" si="105"/>
        <v>55</v>
      </c>
      <c r="F6738" s="22" t="s">
        <v>11</v>
      </c>
      <c r="G6738" s="22" t="s">
        <v>13020</v>
      </c>
    </row>
    <row r="6739" spans="1:7" s="23" customFormat="1" ht="94.5" customHeight="1">
      <c r="A6739" s="19" t="s">
        <v>13904</v>
      </c>
      <c r="B6739" s="20" t="s">
        <v>13037</v>
      </c>
      <c r="C6739" s="21">
        <v>4</v>
      </c>
      <c r="D6739" s="22">
        <v>51</v>
      </c>
      <c r="E6739" s="26">
        <f t="shared" si="105"/>
        <v>55</v>
      </c>
      <c r="F6739" s="22" t="s">
        <v>11</v>
      </c>
      <c r="G6739" s="22" t="s">
        <v>13038</v>
      </c>
    </row>
    <row r="6740" spans="1:7" s="23" customFormat="1" ht="94.5" customHeight="1">
      <c r="A6740" s="19"/>
      <c r="B6740" s="20" t="s">
        <v>13676</v>
      </c>
      <c r="C6740" s="21"/>
      <c r="D6740" s="22"/>
      <c r="E6740" s="26">
        <f t="shared" si="105"/>
        <v>0</v>
      </c>
      <c r="F6740" s="22"/>
      <c r="G6740" s="22" t="s">
        <v>13697</v>
      </c>
    </row>
    <row r="6741" spans="1:7" s="23" customFormat="1" ht="94.5" customHeight="1">
      <c r="A6741" s="19" t="s">
        <v>13905</v>
      </c>
      <c r="B6741" s="20" t="s">
        <v>13322</v>
      </c>
      <c r="C6741" s="21">
        <v>4</v>
      </c>
      <c r="D6741" s="22">
        <v>51</v>
      </c>
      <c r="E6741" s="26">
        <f t="shared" si="105"/>
        <v>55</v>
      </c>
      <c r="F6741" s="22" t="s">
        <v>11</v>
      </c>
      <c r="G6741" s="22" t="s">
        <v>13013</v>
      </c>
    </row>
    <row r="6742" spans="1:7" s="23" customFormat="1" ht="94.5" customHeight="1">
      <c r="A6742" s="19" t="s">
        <v>13906</v>
      </c>
      <c r="B6742" s="20" t="s">
        <v>13324</v>
      </c>
      <c r="C6742" s="21">
        <v>4</v>
      </c>
      <c r="D6742" s="22">
        <v>51</v>
      </c>
      <c r="E6742" s="26">
        <f t="shared" si="105"/>
        <v>55</v>
      </c>
      <c r="F6742" s="22" t="s">
        <v>11</v>
      </c>
      <c r="G6742" s="22" t="s">
        <v>13907</v>
      </c>
    </row>
    <row r="6743" spans="1:7" s="23" customFormat="1" ht="94.5" customHeight="1">
      <c r="A6743" s="19" t="s">
        <v>13908</v>
      </c>
      <c r="B6743" s="20" t="s">
        <v>13037</v>
      </c>
      <c r="C6743" s="21">
        <v>4</v>
      </c>
      <c r="D6743" s="22">
        <v>51</v>
      </c>
      <c r="E6743" s="26">
        <f t="shared" si="105"/>
        <v>55</v>
      </c>
      <c r="F6743" s="22" t="s">
        <v>11</v>
      </c>
      <c r="G6743" s="22" t="s">
        <v>13038</v>
      </c>
    </row>
    <row r="6744" spans="1:7" s="23" customFormat="1" ht="94.5" customHeight="1">
      <c r="A6744" s="19"/>
      <c r="B6744" s="20" t="s">
        <v>65</v>
      </c>
      <c r="C6744" s="21"/>
      <c r="D6744" s="22"/>
      <c r="E6744" s="26">
        <f t="shared" si="105"/>
        <v>0</v>
      </c>
      <c r="F6744" s="22"/>
      <c r="G6744" s="22" t="s">
        <v>66</v>
      </c>
    </row>
    <row r="6745" spans="1:7" s="23" customFormat="1" ht="94.5" customHeight="1">
      <c r="A6745" s="19" t="s">
        <v>13909</v>
      </c>
      <c r="B6745" s="20" t="s">
        <v>13322</v>
      </c>
      <c r="C6745" s="21">
        <v>4</v>
      </c>
      <c r="D6745" s="22">
        <v>51</v>
      </c>
      <c r="E6745" s="26">
        <f t="shared" si="105"/>
        <v>55</v>
      </c>
      <c r="F6745" s="22" t="s">
        <v>256</v>
      </c>
      <c r="G6745" s="22" t="s">
        <v>13013</v>
      </c>
    </row>
    <row r="6746" spans="1:7" s="23" customFormat="1" ht="94.5" customHeight="1">
      <c r="A6746" s="19" t="s">
        <v>13910</v>
      </c>
      <c r="B6746" s="20" t="s">
        <v>13324</v>
      </c>
      <c r="C6746" s="21">
        <v>4</v>
      </c>
      <c r="D6746" s="22">
        <v>51</v>
      </c>
      <c r="E6746" s="26">
        <f t="shared" si="105"/>
        <v>55</v>
      </c>
      <c r="F6746" s="22" t="s">
        <v>256</v>
      </c>
      <c r="G6746" s="22" t="s">
        <v>13020</v>
      </c>
    </row>
    <row r="6747" spans="1:7" s="23" customFormat="1" ht="94.5" customHeight="1">
      <c r="A6747" s="19" t="s">
        <v>13911</v>
      </c>
      <c r="B6747" s="20" t="s">
        <v>13184</v>
      </c>
      <c r="C6747" s="21">
        <v>4</v>
      </c>
      <c r="D6747" s="22">
        <v>51</v>
      </c>
      <c r="E6747" s="26">
        <f t="shared" si="105"/>
        <v>55</v>
      </c>
      <c r="F6747" s="22" t="s">
        <v>256</v>
      </c>
      <c r="G6747" s="22" t="s">
        <v>13038</v>
      </c>
    </row>
    <row r="6748" spans="1:7" s="23" customFormat="1" ht="94.5" customHeight="1">
      <c r="A6748" s="19" t="s">
        <v>13912</v>
      </c>
      <c r="B6748" s="20" t="s">
        <v>13913</v>
      </c>
      <c r="C6748" s="21"/>
      <c r="D6748" s="22"/>
      <c r="E6748" s="26">
        <f t="shared" si="105"/>
        <v>0</v>
      </c>
      <c r="F6748" s="22"/>
      <c r="G6748" s="22" t="s">
        <v>13914</v>
      </c>
    </row>
    <row r="6749" spans="1:7" s="23" customFormat="1" ht="94.5" customHeight="1">
      <c r="A6749" s="19" t="s">
        <v>13915</v>
      </c>
      <c r="B6749" s="20" t="s">
        <v>13579</v>
      </c>
      <c r="C6749" s="21">
        <v>4</v>
      </c>
      <c r="D6749" s="22">
        <v>51</v>
      </c>
      <c r="E6749" s="26">
        <f t="shared" si="105"/>
        <v>55</v>
      </c>
      <c r="F6749" s="22" t="s">
        <v>256</v>
      </c>
      <c r="G6749" s="22" t="s">
        <v>13508</v>
      </c>
    </row>
    <row r="6750" spans="1:7" s="23" customFormat="1" ht="94.5" customHeight="1">
      <c r="A6750" s="19" t="s">
        <v>13916</v>
      </c>
      <c r="B6750" s="20" t="s">
        <v>12771</v>
      </c>
      <c r="C6750" s="21">
        <v>4</v>
      </c>
      <c r="D6750" s="22">
        <v>51</v>
      </c>
      <c r="E6750" s="26">
        <f t="shared" si="105"/>
        <v>55</v>
      </c>
      <c r="F6750" s="22" t="s">
        <v>256</v>
      </c>
      <c r="G6750" s="22" t="s">
        <v>12772</v>
      </c>
    </row>
    <row r="6751" spans="1:7" s="23" customFormat="1" ht="94.5" customHeight="1">
      <c r="A6751" s="19" t="s">
        <v>13917</v>
      </c>
      <c r="B6751" s="20" t="s">
        <v>13219</v>
      </c>
      <c r="C6751" s="21">
        <v>4</v>
      </c>
      <c r="D6751" s="22">
        <v>51</v>
      </c>
      <c r="E6751" s="26">
        <f t="shared" si="105"/>
        <v>55</v>
      </c>
      <c r="F6751" s="22" t="s">
        <v>256</v>
      </c>
      <c r="G6751" s="22" t="s">
        <v>13140</v>
      </c>
    </row>
    <row r="6752" spans="1:7" s="23" customFormat="1" ht="94.5" customHeight="1">
      <c r="A6752" s="19" t="s">
        <v>13918</v>
      </c>
      <c r="B6752" s="20" t="s">
        <v>13919</v>
      </c>
      <c r="C6752" s="21"/>
      <c r="D6752" s="22"/>
      <c r="E6752" s="26">
        <f t="shared" si="105"/>
        <v>0</v>
      </c>
      <c r="F6752" s="22"/>
      <c r="G6752" s="22" t="s">
        <v>13920</v>
      </c>
    </row>
    <row r="6753" spans="1:7" s="23" customFormat="1" ht="94.5" customHeight="1">
      <c r="A6753" s="19" t="s">
        <v>13921</v>
      </c>
      <c r="B6753" s="20" t="s">
        <v>13922</v>
      </c>
      <c r="C6753" s="21">
        <v>4</v>
      </c>
      <c r="D6753" s="22">
        <v>51</v>
      </c>
      <c r="E6753" s="26">
        <f t="shared" si="105"/>
        <v>55</v>
      </c>
      <c r="F6753" s="22" t="s">
        <v>256</v>
      </c>
      <c r="G6753" s="22" t="s">
        <v>13923</v>
      </c>
    </row>
    <row r="6754" spans="1:7" s="23" customFormat="1" ht="94.5" customHeight="1">
      <c r="A6754" s="19" t="s">
        <v>13924</v>
      </c>
      <c r="B6754" s="20" t="s">
        <v>13925</v>
      </c>
      <c r="C6754" s="21">
        <v>4</v>
      </c>
      <c r="D6754" s="22">
        <v>51</v>
      </c>
      <c r="E6754" s="26">
        <f t="shared" si="105"/>
        <v>55</v>
      </c>
      <c r="F6754" s="22" t="s">
        <v>11</v>
      </c>
      <c r="G6754" s="22" t="s">
        <v>13926</v>
      </c>
    </row>
    <row r="6755" spans="1:7" s="23" customFormat="1" ht="94.5" customHeight="1">
      <c r="A6755" s="19" t="s">
        <v>13927</v>
      </c>
      <c r="B6755" s="20" t="s">
        <v>13928</v>
      </c>
      <c r="C6755" s="21">
        <v>4</v>
      </c>
      <c r="D6755" s="22">
        <v>51</v>
      </c>
      <c r="E6755" s="26">
        <f t="shared" si="105"/>
        <v>55</v>
      </c>
      <c r="F6755" s="22" t="s">
        <v>11</v>
      </c>
      <c r="G6755" s="22" t="s">
        <v>13929</v>
      </c>
    </row>
    <row r="6756" spans="1:7" s="23" customFormat="1" ht="94.5" customHeight="1">
      <c r="A6756" s="19" t="s">
        <v>13930</v>
      </c>
      <c r="B6756" s="20" t="s">
        <v>13931</v>
      </c>
      <c r="C6756" s="21">
        <v>4</v>
      </c>
      <c r="D6756" s="22">
        <v>51</v>
      </c>
      <c r="E6756" s="26">
        <f t="shared" si="105"/>
        <v>55</v>
      </c>
      <c r="F6756" s="22" t="s">
        <v>256</v>
      </c>
      <c r="G6756" s="22" t="s">
        <v>13932</v>
      </c>
    </row>
    <row r="6757" spans="1:7" s="23" customFormat="1" ht="94.5" customHeight="1">
      <c r="A6757" s="19" t="s">
        <v>13933</v>
      </c>
      <c r="B6757" s="20" t="s">
        <v>13934</v>
      </c>
      <c r="C6757" s="21">
        <v>4</v>
      </c>
      <c r="D6757" s="22">
        <v>51</v>
      </c>
      <c r="E6757" s="26">
        <f t="shared" si="105"/>
        <v>55</v>
      </c>
      <c r="F6757" s="22" t="s">
        <v>256</v>
      </c>
      <c r="G6757" s="22" t="s">
        <v>13935</v>
      </c>
    </row>
    <row r="6758" spans="1:7" s="23" customFormat="1" ht="94.5" customHeight="1">
      <c r="A6758" s="19" t="s">
        <v>13936</v>
      </c>
      <c r="B6758" s="20" t="s">
        <v>13937</v>
      </c>
      <c r="C6758" s="21"/>
      <c r="D6758" s="22"/>
      <c r="E6758" s="26">
        <f t="shared" si="105"/>
        <v>0</v>
      </c>
      <c r="F6758" s="22"/>
      <c r="G6758" s="22" t="s">
        <v>13938</v>
      </c>
    </row>
    <row r="6759" spans="1:7" s="23" customFormat="1" ht="94.5" customHeight="1">
      <c r="A6759" s="19"/>
      <c r="B6759" s="20" t="s">
        <v>13939</v>
      </c>
      <c r="C6759" s="21"/>
      <c r="D6759" s="22"/>
      <c r="E6759" s="26">
        <f t="shared" si="105"/>
        <v>0</v>
      </c>
      <c r="F6759" s="22"/>
      <c r="G6759" s="22" t="s">
        <v>13940</v>
      </c>
    </row>
    <row r="6760" spans="1:7" s="23" customFormat="1" ht="94.5" customHeight="1">
      <c r="A6760" s="19" t="s">
        <v>13941</v>
      </c>
      <c r="B6760" s="20" t="s">
        <v>13942</v>
      </c>
      <c r="C6760" s="21">
        <v>4</v>
      </c>
      <c r="D6760" s="22">
        <v>51</v>
      </c>
      <c r="E6760" s="26">
        <f t="shared" si="105"/>
        <v>55</v>
      </c>
      <c r="F6760" s="22" t="s">
        <v>11</v>
      </c>
      <c r="G6760" s="22" t="s">
        <v>13943</v>
      </c>
    </row>
    <row r="6761" spans="1:7" s="23" customFormat="1" ht="94.5" customHeight="1">
      <c r="A6761" s="19" t="s">
        <v>13944</v>
      </c>
      <c r="B6761" s="20" t="s">
        <v>13945</v>
      </c>
      <c r="C6761" s="21">
        <v>4</v>
      </c>
      <c r="D6761" s="22">
        <v>51</v>
      </c>
      <c r="E6761" s="26">
        <f t="shared" si="105"/>
        <v>55</v>
      </c>
      <c r="F6761" s="22" t="s">
        <v>11</v>
      </c>
      <c r="G6761" s="22" t="s">
        <v>13946</v>
      </c>
    </row>
    <row r="6762" spans="1:7" s="23" customFormat="1" ht="94.5" customHeight="1">
      <c r="A6762" s="19" t="s">
        <v>13947</v>
      </c>
      <c r="B6762" s="20" t="s">
        <v>13737</v>
      </c>
      <c r="C6762" s="21">
        <v>4</v>
      </c>
      <c r="D6762" s="22">
        <v>28</v>
      </c>
      <c r="E6762" s="26">
        <f t="shared" si="105"/>
        <v>32</v>
      </c>
      <c r="F6762" s="22" t="s">
        <v>11</v>
      </c>
      <c r="G6762" s="22" t="s">
        <v>13738</v>
      </c>
    </row>
    <row r="6763" spans="1:7" s="23" customFormat="1" ht="94.5" customHeight="1">
      <c r="A6763" s="19"/>
      <c r="B6763" s="20" t="s">
        <v>13948</v>
      </c>
      <c r="C6763" s="21"/>
      <c r="D6763" s="22"/>
      <c r="E6763" s="26">
        <f t="shared" si="105"/>
        <v>0</v>
      </c>
      <c r="F6763" s="22"/>
      <c r="G6763" s="22" t="s">
        <v>13949</v>
      </c>
    </row>
    <row r="6764" spans="1:7" s="23" customFormat="1" ht="94.5" customHeight="1">
      <c r="A6764" s="19" t="s">
        <v>13950</v>
      </c>
      <c r="B6764" s="20" t="s">
        <v>13012</v>
      </c>
      <c r="C6764" s="21">
        <v>4</v>
      </c>
      <c r="D6764" s="22">
        <v>51</v>
      </c>
      <c r="E6764" s="26">
        <f t="shared" si="105"/>
        <v>55</v>
      </c>
      <c r="F6764" s="22" t="s">
        <v>256</v>
      </c>
      <c r="G6764" s="22" t="s">
        <v>13013</v>
      </c>
    </row>
    <row r="6765" spans="1:7" s="23" customFormat="1" ht="94.5" customHeight="1">
      <c r="A6765" s="19" t="s">
        <v>13951</v>
      </c>
      <c r="B6765" s="20" t="s">
        <v>13019</v>
      </c>
      <c r="C6765" s="21">
        <v>4</v>
      </c>
      <c r="D6765" s="22">
        <v>51</v>
      </c>
      <c r="E6765" s="26">
        <f t="shared" si="105"/>
        <v>55</v>
      </c>
      <c r="F6765" s="22" t="s">
        <v>256</v>
      </c>
      <c r="G6765" s="22" t="s">
        <v>13020</v>
      </c>
    </row>
    <row r="6766" spans="1:7" s="23" customFormat="1" ht="94.5" customHeight="1">
      <c r="A6766" s="19" t="s">
        <v>13952</v>
      </c>
      <c r="B6766" s="20" t="s">
        <v>13037</v>
      </c>
      <c r="C6766" s="21">
        <v>4</v>
      </c>
      <c r="D6766" s="22">
        <v>51</v>
      </c>
      <c r="E6766" s="26">
        <f t="shared" si="105"/>
        <v>55</v>
      </c>
      <c r="F6766" s="22" t="s">
        <v>256</v>
      </c>
      <c r="G6766" s="22" t="s">
        <v>13953</v>
      </c>
    </row>
    <row r="6767" spans="1:7" s="23" customFormat="1" ht="94.5" customHeight="1">
      <c r="A6767" s="19"/>
      <c r="B6767" s="20" t="s">
        <v>13954</v>
      </c>
      <c r="C6767" s="21"/>
      <c r="D6767" s="22"/>
      <c r="E6767" s="26">
        <f t="shared" si="105"/>
        <v>0</v>
      </c>
      <c r="F6767" s="22"/>
      <c r="G6767" s="22" t="s">
        <v>13955</v>
      </c>
    </row>
    <row r="6768" spans="1:7" s="23" customFormat="1" ht="94.5" customHeight="1">
      <c r="A6768" s="19" t="s">
        <v>13956</v>
      </c>
      <c r="B6768" s="20" t="s">
        <v>13630</v>
      </c>
      <c r="C6768" s="21">
        <v>4</v>
      </c>
      <c r="D6768" s="22">
        <v>51</v>
      </c>
      <c r="E6768" s="26">
        <f t="shared" si="105"/>
        <v>55</v>
      </c>
      <c r="F6768" s="22" t="s">
        <v>256</v>
      </c>
      <c r="G6768" s="22" t="s">
        <v>13013</v>
      </c>
    </row>
    <row r="6769" spans="1:7" s="23" customFormat="1" ht="94.5" customHeight="1">
      <c r="A6769" s="19" t="s">
        <v>13957</v>
      </c>
      <c r="B6769" s="20" t="s">
        <v>13324</v>
      </c>
      <c r="C6769" s="21">
        <v>4</v>
      </c>
      <c r="D6769" s="22">
        <v>51</v>
      </c>
      <c r="E6769" s="26">
        <f t="shared" si="105"/>
        <v>55</v>
      </c>
      <c r="F6769" s="22" t="s">
        <v>256</v>
      </c>
      <c r="G6769" s="22" t="s">
        <v>13958</v>
      </c>
    </row>
    <row r="6770" spans="1:7" s="23" customFormat="1" ht="94.5" customHeight="1">
      <c r="A6770" s="19" t="s">
        <v>13959</v>
      </c>
      <c r="B6770" s="20" t="s">
        <v>13184</v>
      </c>
      <c r="C6770" s="21">
        <v>4</v>
      </c>
      <c r="D6770" s="22">
        <v>51</v>
      </c>
      <c r="E6770" s="26">
        <f t="shared" si="105"/>
        <v>55</v>
      </c>
      <c r="F6770" s="22" t="s">
        <v>256</v>
      </c>
      <c r="G6770" s="22" t="s">
        <v>13038</v>
      </c>
    </row>
    <row r="6771" spans="1:7" s="23" customFormat="1" ht="94.5" customHeight="1">
      <c r="A6771" s="19" t="s">
        <v>13960</v>
      </c>
      <c r="B6771" s="20" t="s">
        <v>13961</v>
      </c>
      <c r="C6771" s="21"/>
      <c r="D6771" s="22"/>
      <c r="E6771" s="26">
        <f t="shared" si="105"/>
        <v>0</v>
      </c>
      <c r="F6771" s="22"/>
      <c r="G6771" s="22" t="s">
        <v>13962</v>
      </c>
    </row>
    <row r="6772" spans="1:7" s="23" customFormat="1" ht="94.5" customHeight="1">
      <c r="A6772" s="19" t="s">
        <v>13963</v>
      </c>
      <c r="B6772" s="20" t="s">
        <v>13964</v>
      </c>
      <c r="C6772" s="21">
        <v>4</v>
      </c>
      <c r="D6772" s="22">
        <v>51</v>
      </c>
      <c r="E6772" s="26">
        <f t="shared" si="105"/>
        <v>55</v>
      </c>
      <c r="F6772" s="22" t="s">
        <v>256</v>
      </c>
      <c r="G6772" s="22" t="s">
        <v>13965</v>
      </c>
    </row>
    <row r="6773" spans="1:7" s="23" customFormat="1" ht="94.5" customHeight="1">
      <c r="A6773" s="19" t="s">
        <v>13966</v>
      </c>
      <c r="B6773" s="20" t="s">
        <v>13967</v>
      </c>
      <c r="C6773" s="21">
        <v>4</v>
      </c>
      <c r="D6773" s="22">
        <v>51</v>
      </c>
      <c r="E6773" s="26">
        <f t="shared" si="105"/>
        <v>55</v>
      </c>
      <c r="F6773" s="22" t="s">
        <v>256</v>
      </c>
      <c r="G6773" s="22" t="s">
        <v>13968</v>
      </c>
    </row>
    <row r="6774" spans="1:7" s="23" customFormat="1" ht="94.5" customHeight="1">
      <c r="A6774" s="19" t="s">
        <v>13969</v>
      </c>
      <c r="B6774" s="20" t="s">
        <v>13970</v>
      </c>
      <c r="C6774" s="21">
        <v>4</v>
      </c>
      <c r="D6774" s="22">
        <v>51</v>
      </c>
      <c r="E6774" s="26">
        <f t="shared" si="105"/>
        <v>55</v>
      </c>
      <c r="F6774" s="22" t="s">
        <v>256</v>
      </c>
      <c r="G6774" s="22" t="s">
        <v>13971</v>
      </c>
    </row>
    <row r="6775" spans="1:7" s="23" customFormat="1" ht="94.5" customHeight="1">
      <c r="A6775" s="19" t="s">
        <v>13972</v>
      </c>
      <c r="B6775" s="20" t="s">
        <v>26</v>
      </c>
      <c r="C6775" s="21">
        <v>4</v>
      </c>
      <c r="D6775" s="22">
        <v>51</v>
      </c>
      <c r="E6775" s="26">
        <f t="shared" si="105"/>
        <v>55</v>
      </c>
      <c r="F6775" s="22" t="s">
        <v>256</v>
      </c>
      <c r="G6775" s="22" t="s">
        <v>27</v>
      </c>
    </row>
    <row r="6776" spans="1:7" s="23" customFormat="1" ht="94.5" customHeight="1">
      <c r="A6776" s="19" t="s">
        <v>13973</v>
      </c>
      <c r="B6776" s="20" t="s">
        <v>13974</v>
      </c>
      <c r="C6776" s="21"/>
      <c r="D6776" s="22"/>
      <c r="E6776" s="26">
        <f t="shared" si="105"/>
        <v>0</v>
      </c>
      <c r="F6776" s="22"/>
      <c r="G6776" s="22" t="s">
        <v>13975</v>
      </c>
    </row>
    <row r="6777" spans="1:7" s="23" customFormat="1" ht="94.5" customHeight="1">
      <c r="A6777" s="19" t="s">
        <v>13976</v>
      </c>
      <c r="B6777" s="20" t="s">
        <v>13507</v>
      </c>
      <c r="C6777" s="21">
        <v>4</v>
      </c>
      <c r="D6777" s="22">
        <v>51</v>
      </c>
      <c r="E6777" s="26">
        <f t="shared" si="105"/>
        <v>55</v>
      </c>
      <c r="F6777" s="22" t="s">
        <v>256</v>
      </c>
      <c r="G6777" s="22" t="s">
        <v>13508</v>
      </c>
    </row>
    <row r="6778" spans="1:7" s="23" customFormat="1" ht="94.5" customHeight="1">
      <c r="A6778" s="19" t="s">
        <v>13977</v>
      </c>
      <c r="B6778" s="20" t="s">
        <v>13139</v>
      </c>
      <c r="C6778" s="21">
        <v>4</v>
      </c>
      <c r="D6778" s="22">
        <v>51</v>
      </c>
      <c r="E6778" s="26">
        <f t="shared" si="105"/>
        <v>55</v>
      </c>
      <c r="F6778" s="22" t="s">
        <v>256</v>
      </c>
      <c r="G6778" s="22" t="s">
        <v>13140</v>
      </c>
    </row>
    <row r="6779" spans="1:7" s="23" customFormat="1" ht="94.5" customHeight="1">
      <c r="A6779" s="19" t="s">
        <v>13978</v>
      </c>
      <c r="B6779" s="20" t="s">
        <v>13979</v>
      </c>
      <c r="C6779" s="21"/>
      <c r="D6779" s="22"/>
      <c r="E6779" s="26">
        <f t="shared" si="105"/>
        <v>0</v>
      </c>
      <c r="F6779" s="22"/>
      <c r="G6779" s="22" t="s">
        <v>13980</v>
      </c>
    </row>
    <row r="6780" spans="1:7" s="23" customFormat="1" ht="94.5" customHeight="1">
      <c r="A6780" s="19" t="s">
        <v>13981</v>
      </c>
      <c r="B6780" s="20" t="s">
        <v>13982</v>
      </c>
      <c r="C6780" s="21">
        <v>4</v>
      </c>
      <c r="D6780" s="22">
        <v>51</v>
      </c>
      <c r="E6780" s="26">
        <f t="shared" si="105"/>
        <v>55</v>
      </c>
      <c r="F6780" s="22" t="s">
        <v>11</v>
      </c>
      <c r="G6780" s="22" t="s">
        <v>13880</v>
      </c>
    </row>
    <row r="6781" spans="1:7" s="23" customFormat="1" ht="94.5" customHeight="1">
      <c r="A6781" s="19" t="s">
        <v>13983</v>
      </c>
      <c r="B6781" s="20" t="s">
        <v>13505</v>
      </c>
      <c r="C6781" s="21">
        <v>4</v>
      </c>
      <c r="D6781" s="22">
        <v>51</v>
      </c>
      <c r="E6781" s="26">
        <f t="shared" si="105"/>
        <v>55</v>
      </c>
      <c r="F6781" s="22" t="s">
        <v>11</v>
      </c>
      <c r="G6781" s="22" t="s">
        <v>13210</v>
      </c>
    </row>
    <row r="6782" spans="1:7" s="23" customFormat="1" ht="94.5" customHeight="1">
      <c r="A6782" s="19" t="s">
        <v>13984</v>
      </c>
      <c r="B6782" s="20" t="s">
        <v>12771</v>
      </c>
      <c r="C6782" s="21">
        <v>4</v>
      </c>
      <c r="D6782" s="22">
        <v>51</v>
      </c>
      <c r="E6782" s="26">
        <f t="shared" si="105"/>
        <v>55</v>
      </c>
      <c r="F6782" s="22" t="s">
        <v>11</v>
      </c>
      <c r="G6782" s="22" t="s">
        <v>12772</v>
      </c>
    </row>
    <row r="6783" spans="1:7" s="23" customFormat="1" ht="94.5" customHeight="1">
      <c r="A6783" s="19" t="s">
        <v>13985</v>
      </c>
      <c r="B6783" s="20" t="s">
        <v>13511</v>
      </c>
      <c r="C6783" s="21">
        <v>4</v>
      </c>
      <c r="D6783" s="22">
        <v>51</v>
      </c>
      <c r="E6783" s="26">
        <f t="shared" si="105"/>
        <v>55</v>
      </c>
      <c r="F6783" s="22" t="s">
        <v>11</v>
      </c>
      <c r="G6783" s="22" t="s">
        <v>12775</v>
      </c>
    </row>
    <row r="6784" spans="1:7" s="23" customFormat="1" ht="94.5" customHeight="1">
      <c r="A6784" s="19" t="s">
        <v>13986</v>
      </c>
      <c r="B6784" s="20" t="s">
        <v>13219</v>
      </c>
      <c r="C6784" s="21">
        <v>4</v>
      </c>
      <c r="D6784" s="22">
        <v>51</v>
      </c>
      <c r="E6784" s="26">
        <f t="shared" si="105"/>
        <v>55</v>
      </c>
      <c r="F6784" s="22" t="s">
        <v>11</v>
      </c>
      <c r="G6784" s="22" t="s">
        <v>13140</v>
      </c>
    </row>
    <row r="6785" spans="1:7" s="23" customFormat="1" ht="94.5" customHeight="1">
      <c r="A6785" s="19" t="s">
        <v>13987</v>
      </c>
      <c r="B6785" s="20" t="s">
        <v>13988</v>
      </c>
      <c r="C6785" s="21"/>
      <c r="D6785" s="22"/>
      <c r="E6785" s="26">
        <f t="shared" si="105"/>
        <v>0</v>
      </c>
      <c r="F6785" s="22"/>
      <c r="G6785" s="22" t="s">
        <v>13989</v>
      </c>
    </row>
    <row r="6786" spans="1:7" s="23" customFormat="1" ht="94.5" customHeight="1">
      <c r="A6786" s="19" t="s">
        <v>13990</v>
      </c>
      <c r="B6786" s="20" t="s">
        <v>13982</v>
      </c>
      <c r="C6786" s="21">
        <v>4</v>
      </c>
      <c r="D6786" s="22">
        <v>51</v>
      </c>
      <c r="E6786" s="26">
        <f t="shared" si="105"/>
        <v>55</v>
      </c>
      <c r="F6786" s="22" t="s">
        <v>256</v>
      </c>
      <c r="G6786" s="22" t="s">
        <v>13880</v>
      </c>
    </row>
    <row r="6787" spans="1:7" s="23" customFormat="1" ht="94.5" customHeight="1">
      <c r="A6787" s="19" t="s">
        <v>13991</v>
      </c>
      <c r="B6787" s="20" t="s">
        <v>13581</v>
      </c>
      <c r="C6787" s="21">
        <v>4</v>
      </c>
      <c r="D6787" s="22">
        <v>51</v>
      </c>
      <c r="E6787" s="26">
        <f t="shared" si="105"/>
        <v>55</v>
      </c>
      <c r="F6787" s="22" t="s">
        <v>256</v>
      </c>
      <c r="G6787" s="22" t="s">
        <v>13992</v>
      </c>
    </row>
    <row r="6788" spans="1:7" s="23" customFormat="1" ht="94.5" customHeight="1">
      <c r="A6788" s="19" t="s">
        <v>13993</v>
      </c>
      <c r="B6788" s="20" t="s">
        <v>13139</v>
      </c>
      <c r="C6788" s="21">
        <v>4</v>
      </c>
      <c r="D6788" s="22">
        <v>51</v>
      </c>
      <c r="E6788" s="26">
        <f t="shared" si="105"/>
        <v>55</v>
      </c>
      <c r="F6788" s="22" t="s">
        <v>256</v>
      </c>
      <c r="G6788" s="22" t="s">
        <v>13140</v>
      </c>
    </row>
    <row r="6789" spans="1:7" s="23" customFormat="1" ht="94.5" customHeight="1">
      <c r="A6789" s="19" t="s">
        <v>26075</v>
      </c>
      <c r="B6789" s="20" t="s">
        <v>13994</v>
      </c>
      <c r="C6789" s="21"/>
      <c r="D6789" s="22"/>
      <c r="E6789" s="26">
        <f t="shared" si="105"/>
        <v>0</v>
      </c>
      <c r="F6789" s="22"/>
      <c r="G6789" s="22" t="s">
        <v>13995</v>
      </c>
    </row>
    <row r="6790" spans="1:7" s="23" customFormat="1" ht="94.5" customHeight="1">
      <c r="A6790" s="19" t="s">
        <v>26076</v>
      </c>
      <c r="B6790" s="20" t="s">
        <v>26078</v>
      </c>
      <c r="C6790" s="21">
        <v>4</v>
      </c>
      <c r="D6790" s="22">
        <v>51</v>
      </c>
      <c r="E6790" s="26">
        <f t="shared" si="105"/>
        <v>55</v>
      </c>
      <c r="F6790" s="22" t="s">
        <v>256</v>
      </c>
      <c r="G6790" s="22" t="s">
        <v>26079</v>
      </c>
    </row>
    <row r="6791" spans="1:7" s="23" customFormat="1" ht="94.5" customHeight="1">
      <c r="A6791" s="19" t="s">
        <v>26077</v>
      </c>
      <c r="B6791" s="20" t="s">
        <v>25113</v>
      </c>
      <c r="C6791" s="21">
        <v>4</v>
      </c>
      <c r="D6791" s="22">
        <v>51</v>
      </c>
      <c r="E6791" s="26">
        <f t="shared" si="105"/>
        <v>55</v>
      </c>
      <c r="F6791" s="22" t="s">
        <v>256</v>
      </c>
      <c r="G6791" s="22" t="s">
        <v>25333</v>
      </c>
    </row>
    <row r="6792" spans="1:7" s="23" customFormat="1" ht="94.5" customHeight="1">
      <c r="A6792" s="19" t="s">
        <v>13996</v>
      </c>
      <c r="B6792" s="20" t="s">
        <v>13997</v>
      </c>
      <c r="C6792" s="21"/>
      <c r="D6792" s="22"/>
      <c r="E6792" s="26">
        <f t="shared" si="105"/>
        <v>0</v>
      </c>
      <c r="F6792" s="22"/>
      <c r="G6792" s="22" t="s">
        <v>13998</v>
      </c>
    </row>
    <row r="6793" spans="1:7" s="23" customFormat="1" ht="94.5" customHeight="1">
      <c r="A6793" s="19" t="s">
        <v>13999</v>
      </c>
      <c r="B6793" s="20" t="s">
        <v>14000</v>
      </c>
      <c r="C6793" s="21">
        <v>4</v>
      </c>
      <c r="D6793" s="22">
        <v>51</v>
      </c>
      <c r="E6793" s="26">
        <f t="shared" si="105"/>
        <v>55</v>
      </c>
      <c r="F6793" s="22" t="s">
        <v>256</v>
      </c>
      <c r="G6793" s="22" t="s">
        <v>14001</v>
      </c>
    </row>
    <row r="6794" spans="1:7" s="23" customFormat="1" ht="94.5" customHeight="1">
      <c r="A6794" s="19" t="s">
        <v>14002</v>
      </c>
      <c r="B6794" s="20" t="s">
        <v>14003</v>
      </c>
      <c r="C6794" s="21">
        <v>4</v>
      </c>
      <c r="D6794" s="22">
        <v>51</v>
      </c>
      <c r="E6794" s="26">
        <f t="shared" ref="E6794:E6857" si="106">C6794+D6794</f>
        <v>55</v>
      </c>
      <c r="F6794" s="22" t="s">
        <v>256</v>
      </c>
      <c r="G6794" s="22" t="s">
        <v>13801</v>
      </c>
    </row>
    <row r="6795" spans="1:7" s="23" customFormat="1" ht="94.5" customHeight="1">
      <c r="A6795" s="19"/>
      <c r="B6795" s="20" t="s">
        <v>14004</v>
      </c>
      <c r="C6795" s="21"/>
      <c r="D6795" s="22"/>
      <c r="E6795" s="26">
        <f t="shared" si="106"/>
        <v>0</v>
      </c>
      <c r="F6795" s="22"/>
      <c r="G6795" s="22" t="s">
        <v>14005</v>
      </c>
    </row>
    <row r="6796" spans="1:7" s="23" customFormat="1" ht="94.5" customHeight="1">
      <c r="A6796" s="19" t="s">
        <v>14006</v>
      </c>
      <c r="B6796" s="20" t="s">
        <v>14007</v>
      </c>
      <c r="C6796" s="21"/>
      <c r="D6796" s="22"/>
      <c r="E6796" s="26">
        <f t="shared" si="106"/>
        <v>0</v>
      </c>
      <c r="F6796" s="22"/>
      <c r="G6796" s="22" t="s">
        <v>14008</v>
      </c>
    </row>
    <row r="6797" spans="1:7" s="23" customFormat="1" ht="94.5" customHeight="1">
      <c r="A6797" s="19" t="s">
        <v>14009</v>
      </c>
      <c r="B6797" s="20" t="s">
        <v>14010</v>
      </c>
      <c r="C6797" s="21">
        <v>4</v>
      </c>
      <c r="D6797" s="22">
        <v>51</v>
      </c>
      <c r="E6797" s="26">
        <f t="shared" si="106"/>
        <v>55</v>
      </c>
      <c r="F6797" s="22" t="s">
        <v>11</v>
      </c>
      <c r="G6797" s="22" t="s">
        <v>14011</v>
      </c>
    </row>
    <row r="6798" spans="1:7" s="23" customFormat="1" ht="94.5" customHeight="1">
      <c r="A6798" s="19" t="s">
        <v>14012</v>
      </c>
      <c r="B6798" s="20" t="s">
        <v>14013</v>
      </c>
      <c r="C6798" s="21">
        <v>4</v>
      </c>
      <c r="D6798" s="22">
        <v>51</v>
      </c>
      <c r="E6798" s="26">
        <f t="shared" si="106"/>
        <v>55</v>
      </c>
      <c r="F6798" s="22" t="s">
        <v>256</v>
      </c>
      <c r="G6798" s="22" t="s">
        <v>14014</v>
      </c>
    </row>
    <row r="6799" spans="1:7" s="23" customFormat="1" ht="94.5" customHeight="1">
      <c r="A6799" s="19" t="s">
        <v>14015</v>
      </c>
      <c r="B6799" s="20" t="s">
        <v>14016</v>
      </c>
      <c r="C6799" s="21">
        <v>4</v>
      </c>
      <c r="D6799" s="22">
        <v>51</v>
      </c>
      <c r="E6799" s="26">
        <f t="shared" si="106"/>
        <v>55</v>
      </c>
      <c r="F6799" s="22" t="s">
        <v>256</v>
      </c>
      <c r="G6799" s="22" t="s">
        <v>14017</v>
      </c>
    </row>
    <row r="6800" spans="1:7" s="23" customFormat="1" ht="94.5" customHeight="1">
      <c r="A6800" s="19" t="s">
        <v>14018</v>
      </c>
      <c r="B6800" s="20" t="s">
        <v>14019</v>
      </c>
      <c r="C6800" s="21">
        <v>4</v>
      </c>
      <c r="D6800" s="22">
        <v>51</v>
      </c>
      <c r="E6800" s="26">
        <f t="shared" si="106"/>
        <v>55</v>
      </c>
      <c r="F6800" s="22" t="s">
        <v>256</v>
      </c>
      <c r="G6800" s="22" t="s">
        <v>14020</v>
      </c>
    </row>
    <row r="6801" spans="1:7" s="23" customFormat="1" ht="94.5" customHeight="1">
      <c r="A6801" s="19" t="s">
        <v>14021</v>
      </c>
      <c r="B6801" s="20" t="s">
        <v>14022</v>
      </c>
      <c r="C6801" s="21">
        <v>4</v>
      </c>
      <c r="D6801" s="22">
        <v>51</v>
      </c>
      <c r="E6801" s="26">
        <f t="shared" si="106"/>
        <v>55</v>
      </c>
      <c r="F6801" s="22" t="s">
        <v>256</v>
      </c>
      <c r="G6801" s="22" t="s">
        <v>14023</v>
      </c>
    </row>
    <row r="6802" spans="1:7" s="23" customFormat="1" ht="94.5" customHeight="1">
      <c r="A6802" s="19" t="s">
        <v>14024</v>
      </c>
      <c r="B6802" s="20" t="s">
        <v>14025</v>
      </c>
      <c r="C6802" s="21"/>
      <c r="D6802" s="22"/>
      <c r="E6802" s="26">
        <f t="shared" si="106"/>
        <v>0</v>
      </c>
      <c r="F6802" s="22"/>
      <c r="G6802" s="22" t="s">
        <v>14026</v>
      </c>
    </row>
    <row r="6803" spans="1:7" s="23" customFormat="1" ht="94.5" customHeight="1">
      <c r="A6803" s="19" t="s">
        <v>14027</v>
      </c>
      <c r="B6803" s="20" t="s">
        <v>14028</v>
      </c>
      <c r="C6803" s="21">
        <v>4</v>
      </c>
      <c r="D6803" s="22">
        <v>51</v>
      </c>
      <c r="E6803" s="26">
        <f t="shared" si="106"/>
        <v>55</v>
      </c>
      <c r="F6803" s="22" t="s">
        <v>256</v>
      </c>
      <c r="G6803" s="22" t="s">
        <v>14029</v>
      </c>
    </row>
    <row r="6804" spans="1:7" s="23" customFormat="1" ht="94.5" customHeight="1">
      <c r="A6804" s="19"/>
      <c r="B6804" s="20" t="s">
        <v>14030</v>
      </c>
      <c r="C6804" s="21"/>
      <c r="D6804" s="22"/>
      <c r="E6804" s="26">
        <f t="shared" si="106"/>
        <v>0</v>
      </c>
      <c r="F6804" s="22"/>
      <c r="G6804" s="22" t="s">
        <v>14031</v>
      </c>
    </row>
    <row r="6805" spans="1:7" s="23" customFormat="1" ht="94.5" customHeight="1">
      <c r="A6805" s="19" t="s">
        <v>14032</v>
      </c>
      <c r="B6805" s="20" t="s">
        <v>13322</v>
      </c>
      <c r="C6805" s="21">
        <v>4</v>
      </c>
      <c r="D6805" s="22">
        <v>51</v>
      </c>
      <c r="E6805" s="26">
        <f t="shared" si="106"/>
        <v>55</v>
      </c>
      <c r="F6805" s="22" t="s">
        <v>256</v>
      </c>
      <c r="G6805" s="22" t="s">
        <v>13013</v>
      </c>
    </row>
    <row r="6806" spans="1:7" s="23" customFormat="1" ht="94.5" customHeight="1">
      <c r="A6806" s="19" t="s">
        <v>14033</v>
      </c>
      <c r="B6806" s="20" t="s">
        <v>13324</v>
      </c>
      <c r="C6806" s="21">
        <v>4</v>
      </c>
      <c r="D6806" s="22">
        <v>51</v>
      </c>
      <c r="E6806" s="26">
        <f t="shared" si="106"/>
        <v>55</v>
      </c>
      <c r="F6806" s="22" t="s">
        <v>256</v>
      </c>
      <c r="G6806" s="22" t="s">
        <v>13020</v>
      </c>
    </row>
    <row r="6807" spans="1:7" s="23" customFormat="1" ht="94.5" customHeight="1">
      <c r="A6807" s="19" t="s">
        <v>14034</v>
      </c>
      <c r="B6807" s="20" t="s">
        <v>13037</v>
      </c>
      <c r="C6807" s="21">
        <v>4</v>
      </c>
      <c r="D6807" s="22">
        <v>51</v>
      </c>
      <c r="E6807" s="26">
        <f t="shared" si="106"/>
        <v>55</v>
      </c>
      <c r="F6807" s="22" t="s">
        <v>256</v>
      </c>
      <c r="G6807" s="22" t="s">
        <v>13038</v>
      </c>
    </row>
    <row r="6808" spans="1:7" s="23" customFormat="1" ht="94.5" customHeight="1">
      <c r="A6808" s="19"/>
      <c r="B6808" s="20" t="s">
        <v>14035</v>
      </c>
      <c r="C6808" s="21"/>
      <c r="D6808" s="22"/>
      <c r="E6808" s="26">
        <f t="shared" si="106"/>
        <v>0</v>
      </c>
      <c r="F6808" s="22"/>
      <c r="G6808" s="22" t="s">
        <v>14036</v>
      </c>
    </row>
    <row r="6809" spans="1:7" s="23" customFormat="1" ht="94.5" customHeight="1">
      <c r="A6809" s="19" t="s">
        <v>14037</v>
      </c>
      <c r="B6809" s="20" t="s">
        <v>13322</v>
      </c>
      <c r="C6809" s="21">
        <v>4</v>
      </c>
      <c r="D6809" s="22">
        <v>51</v>
      </c>
      <c r="E6809" s="26">
        <f t="shared" si="106"/>
        <v>55</v>
      </c>
      <c r="F6809" s="22" t="s">
        <v>256</v>
      </c>
      <c r="G6809" s="22" t="s">
        <v>13013</v>
      </c>
    </row>
    <row r="6810" spans="1:7" s="23" customFormat="1" ht="94.5" customHeight="1">
      <c r="A6810" s="19" t="s">
        <v>14038</v>
      </c>
      <c r="B6810" s="20" t="s">
        <v>13324</v>
      </c>
      <c r="C6810" s="21">
        <v>4</v>
      </c>
      <c r="D6810" s="22">
        <v>51</v>
      </c>
      <c r="E6810" s="26">
        <f t="shared" si="106"/>
        <v>55</v>
      </c>
      <c r="F6810" s="22" t="s">
        <v>256</v>
      </c>
      <c r="G6810" s="22" t="s">
        <v>13020</v>
      </c>
    </row>
    <row r="6811" spans="1:7" s="23" customFormat="1" ht="94.5" customHeight="1">
      <c r="A6811" s="19" t="s">
        <v>14039</v>
      </c>
      <c r="B6811" s="20" t="s">
        <v>14040</v>
      </c>
      <c r="C6811" s="21">
        <v>4</v>
      </c>
      <c r="D6811" s="22">
        <v>51</v>
      </c>
      <c r="E6811" s="26">
        <f t="shared" si="106"/>
        <v>55</v>
      </c>
      <c r="F6811" s="22" t="s">
        <v>256</v>
      </c>
      <c r="G6811" s="22" t="s">
        <v>13038</v>
      </c>
    </row>
    <row r="6812" spans="1:7" s="23" customFormat="1" ht="94.5" customHeight="1">
      <c r="A6812" s="19" t="s">
        <v>14041</v>
      </c>
      <c r="B6812" s="20" t="s">
        <v>14042</v>
      </c>
      <c r="C6812" s="21">
        <v>4</v>
      </c>
      <c r="D6812" s="22">
        <v>51</v>
      </c>
      <c r="E6812" s="26">
        <f t="shared" si="106"/>
        <v>55</v>
      </c>
      <c r="F6812" s="22" t="s">
        <v>256</v>
      </c>
      <c r="G6812" s="22" t="s">
        <v>14043</v>
      </c>
    </row>
    <row r="6813" spans="1:7" s="23" customFormat="1" ht="94.5" customHeight="1">
      <c r="A6813" s="19"/>
      <c r="B6813" s="20" t="s">
        <v>14044</v>
      </c>
      <c r="C6813" s="21"/>
      <c r="D6813" s="22"/>
      <c r="E6813" s="26">
        <f t="shared" si="106"/>
        <v>0</v>
      </c>
      <c r="F6813" s="22"/>
      <c r="G6813" s="22" t="s">
        <v>14045</v>
      </c>
    </row>
    <row r="6814" spans="1:7" s="23" customFormat="1" ht="94.5" customHeight="1">
      <c r="A6814" s="19" t="s">
        <v>14046</v>
      </c>
      <c r="B6814" s="20" t="s">
        <v>13322</v>
      </c>
      <c r="C6814" s="21">
        <v>4</v>
      </c>
      <c r="D6814" s="22">
        <v>51</v>
      </c>
      <c r="E6814" s="26">
        <f t="shared" si="106"/>
        <v>55</v>
      </c>
      <c r="F6814" s="22" t="s">
        <v>256</v>
      </c>
      <c r="G6814" s="22" t="s">
        <v>13013</v>
      </c>
    </row>
    <row r="6815" spans="1:7" s="23" customFormat="1" ht="94.5" customHeight="1">
      <c r="A6815" s="19" t="s">
        <v>14047</v>
      </c>
      <c r="B6815" s="20" t="s">
        <v>13324</v>
      </c>
      <c r="C6815" s="21">
        <v>4</v>
      </c>
      <c r="D6815" s="22">
        <v>51</v>
      </c>
      <c r="E6815" s="26">
        <f t="shared" si="106"/>
        <v>55</v>
      </c>
      <c r="F6815" s="22" t="s">
        <v>256</v>
      </c>
      <c r="G6815" s="22" t="s">
        <v>13020</v>
      </c>
    </row>
    <row r="6816" spans="1:7" s="23" customFormat="1" ht="94.5" customHeight="1">
      <c r="A6816" s="19" t="s">
        <v>14048</v>
      </c>
      <c r="B6816" s="20" t="s">
        <v>13789</v>
      </c>
      <c r="C6816" s="21">
        <v>4</v>
      </c>
      <c r="D6816" s="22">
        <v>51</v>
      </c>
      <c r="E6816" s="26">
        <f t="shared" si="106"/>
        <v>55</v>
      </c>
      <c r="F6816" s="22" t="s">
        <v>256</v>
      </c>
      <c r="G6816" s="22" t="s">
        <v>13038</v>
      </c>
    </row>
    <row r="6817" spans="1:7" s="23" customFormat="1" ht="94.5" customHeight="1">
      <c r="A6817" s="19" t="s">
        <v>14049</v>
      </c>
      <c r="B6817" s="20" t="s">
        <v>14050</v>
      </c>
      <c r="C6817" s="21">
        <v>4</v>
      </c>
      <c r="D6817" s="22">
        <v>51</v>
      </c>
      <c r="E6817" s="26">
        <f t="shared" si="106"/>
        <v>55</v>
      </c>
      <c r="F6817" s="22" t="s">
        <v>256</v>
      </c>
      <c r="G6817" s="22" t="s">
        <v>14051</v>
      </c>
    </row>
    <row r="6818" spans="1:7" s="23" customFormat="1" ht="94.5" customHeight="1">
      <c r="A6818" s="19"/>
      <c r="B6818" s="20" t="s">
        <v>65</v>
      </c>
      <c r="C6818" s="21"/>
      <c r="D6818" s="22"/>
      <c r="E6818" s="26">
        <f t="shared" si="106"/>
        <v>0</v>
      </c>
      <c r="F6818" s="22"/>
      <c r="G6818" s="22" t="s">
        <v>1922</v>
      </c>
    </row>
    <row r="6819" spans="1:7" s="23" customFormat="1" ht="94.5" customHeight="1">
      <c r="A6819" s="19" t="s">
        <v>14052</v>
      </c>
      <c r="B6819" s="20" t="s">
        <v>13322</v>
      </c>
      <c r="C6819" s="21">
        <v>4</v>
      </c>
      <c r="D6819" s="22">
        <v>51</v>
      </c>
      <c r="E6819" s="26">
        <f t="shared" si="106"/>
        <v>55</v>
      </c>
      <c r="F6819" s="22" t="s">
        <v>256</v>
      </c>
      <c r="G6819" s="22" t="s">
        <v>14053</v>
      </c>
    </row>
    <row r="6820" spans="1:7" s="23" customFormat="1" ht="94.5" customHeight="1">
      <c r="A6820" s="19" t="s">
        <v>14054</v>
      </c>
      <c r="B6820" s="20" t="s">
        <v>13324</v>
      </c>
      <c r="C6820" s="21">
        <v>4</v>
      </c>
      <c r="D6820" s="22">
        <v>51</v>
      </c>
      <c r="E6820" s="26">
        <f t="shared" si="106"/>
        <v>55</v>
      </c>
      <c r="F6820" s="22" t="s">
        <v>256</v>
      </c>
      <c r="G6820" s="22" t="s">
        <v>14055</v>
      </c>
    </row>
    <row r="6821" spans="1:7" s="23" customFormat="1" ht="94.5" customHeight="1">
      <c r="A6821" s="19" t="s">
        <v>14056</v>
      </c>
      <c r="B6821" s="20" t="s">
        <v>13037</v>
      </c>
      <c r="C6821" s="21">
        <v>4</v>
      </c>
      <c r="D6821" s="22">
        <v>51</v>
      </c>
      <c r="E6821" s="26">
        <f t="shared" si="106"/>
        <v>55</v>
      </c>
      <c r="F6821" s="22" t="s">
        <v>256</v>
      </c>
      <c r="G6821" s="22" t="s">
        <v>14057</v>
      </c>
    </row>
    <row r="6822" spans="1:7" s="23" customFormat="1" ht="94.5" customHeight="1">
      <c r="A6822" s="19" t="s">
        <v>14058</v>
      </c>
      <c r="B6822" s="20" t="s">
        <v>14059</v>
      </c>
      <c r="C6822" s="21"/>
      <c r="D6822" s="22"/>
      <c r="E6822" s="26">
        <f t="shared" si="106"/>
        <v>0</v>
      </c>
      <c r="F6822" s="22"/>
      <c r="G6822" s="22" t="s">
        <v>14060</v>
      </c>
    </row>
    <row r="6823" spans="1:7" s="23" customFormat="1" ht="94.5" customHeight="1">
      <c r="A6823" s="19"/>
      <c r="B6823" s="20" t="s">
        <v>14061</v>
      </c>
      <c r="C6823" s="21"/>
      <c r="D6823" s="22"/>
      <c r="E6823" s="26">
        <f t="shared" si="106"/>
        <v>0</v>
      </c>
      <c r="F6823" s="22"/>
      <c r="G6823" s="22" t="s">
        <v>14062</v>
      </c>
    </row>
    <row r="6824" spans="1:7" s="23" customFormat="1" ht="94.5" customHeight="1">
      <c r="A6824" s="19" t="s">
        <v>14063</v>
      </c>
      <c r="B6824" s="20" t="s">
        <v>13602</v>
      </c>
      <c r="C6824" s="21">
        <v>4</v>
      </c>
      <c r="D6824" s="22">
        <v>51</v>
      </c>
      <c r="E6824" s="26">
        <f t="shared" si="106"/>
        <v>55</v>
      </c>
      <c r="F6824" s="22" t="s">
        <v>256</v>
      </c>
      <c r="G6824" s="22" t="s">
        <v>13612</v>
      </c>
    </row>
    <row r="6825" spans="1:7" s="23" customFormat="1" ht="94.5" customHeight="1">
      <c r="A6825" s="19" t="s">
        <v>14064</v>
      </c>
      <c r="B6825" s="20" t="s">
        <v>13037</v>
      </c>
      <c r="C6825" s="21">
        <v>4</v>
      </c>
      <c r="D6825" s="22">
        <v>51</v>
      </c>
      <c r="E6825" s="26">
        <f t="shared" si="106"/>
        <v>55</v>
      </c>
      <c r="F6825" s="22" t="s">
        <v>256</v>
      </c>
      <c r="G6825" s="22" t="s">
        <v>13038</v>
      </c>
    </row>
    <row r="6826" spans="1:7" s="23" customFormat="1" ht="94.5" customHeight="1">
      <c r="A6826" s="19"/>
      <c r="B6826" s="20" t="s">
        <v>65</v>
      </c>
      <c r="C6826" s="21"/>
      <c r="D6826" s="22"/>
      <c r="E6826" s="26">
        <f t="shared" si="106"/>
        <v>0</v>
      </c>
      <c r="F6826" s="22"/>
      <c r="G6826" s="22" t="s">
        <v>66</v>
      </c>
    </row>
    <row r="6827" spans="1:7" s="23" customFormat="1" ht="94.5" customHeight="1">
      <c r="A6827" s="19" t="s">
        <v>14065</v>
      </c>
      <c r="B6827" s="20" t="s">
        <v>13012</v>
      </c>
      <c r="C6827" s="21">
        <v>4</v>
      </c>
      <c r="D6827" s="22">
        <v>51</v>
      </c>
      <c r="E6827" s="26">
        <f t="shared" si="106"/>
        <v>55</v>
      </c>
      <c r="F6827" s="22" t="s">
        <v>256</v>
      </c>
      <c r="G6827" s="22" t="s">
        <v>13013</v>
      </c>
    </row>
    <row r="6828" spans="1:7" s="23" customFormat="1" ht="94.5" customHeight="1">
      <c r="A6828" s="19" t="s">
        <v>14066</v>
      </c>
      <c r="B6828" s="20" t="s">
        <v>13602</v>
      </c>
      <c r="C6828" s="21">
        <v>4</v>
      </c>
      <c r="D6828" s="22">
        <v>51</v>
      </c>
      <c r="E6828" s="26">
        <f t="shared" si="106"/>
        <v>55</v>
      </c>
      <c r="F6828" s="22" t="s">
        <v>256</v>
      </c>
      <c r="G6828" s="22" t="s">
        <v>13612</v>
      </c>
    </row>
    <row r="6829" spans="1:7" s="23" customFormat="1" ht="94.5" customHeight="1">
      <c r="A6829" s="19" t="s">
        <v>14067</v>
      </c>
      <c r="B6829" s="20" t="s">
        <v>13037</v>
      </c>
      <c r="C6829" s="21">
        <v>4</v>
      </c>
      <c r="D6829" s="22">
        <v>51</v>
      </c>
      <c r="E6829" s="26">
        <f t="shared" si="106"/>
        <v>55</v>
      </c>
      <c r="F6829" s="22" t="s">
        <v>256</v>
      </c>
      <c r="G6829" s="22" t="s">
        <v>13038</v>
      </c>
    </row>
    <row r="6830" spans="1:7" s="23" customFormat="1" ht="94.5" customHeight="1">
      <c r="A6830" s="19" t="s">
        <v>14068</v>
      </c>
      <c r="B6830" s="20" t="s">
        <v>14069</v>
      </c>
      <c r="C6830" s="21"/>
      <c r="D6830" s="22"/>
      <c r="E6830" s="26">
        <f t="shared" si="106"/>
        <v>0</v>
      </c>
      <c r="F6830" s="22"/>
      <c r="G6830" s="22" t="s">
        <v>14070</v>
      </c>
    </row>
    <row r="6831" spans="1:7" s="23" customFormat="1" ht="94.5" customHeight="1">
      <c r="A6831" s="19"/>
      <c r="B6831" s="20" t="s">
        <v>14071</v>
      </c>
      <c r="C6831" s="21"/>
      <c r="D6831" s="22"/>
      <c r="E6831" s="26">
        <f t="shared" si="106"/>
        <v>0</v>
      </c>
      <c r="F6831" s="22"/>
      <c r="G6831" s="22" t="s">
        <v>14072</v>
      </c>
    </row>
    <row r="6832" spans="1:7" s="23" customFormat="1" ht="94.5" customHeight="1">
      <c r="A6832" s="19" t="s">
        <v>14073</v>
      </c>
      <c r="B6832" s="20" t="s">
        <v>14074</v>
      </c>
      <c r="C6832" s="21"/>
      <c r="D6832" s="22"/>
      <c r="E6832" s="26">
        <f t="shared" si="106"/>
        <v>0</v>
      </c>
      <c r="F6832" s="22"/>
      <c r="G6832" s="22" t="s">
        <v>14075</v>
      </c>
    </row>
    <row r="6833" spans="1:7" s="23" customFormat="1" ht="94.5" customHeight="1">
      <c r="A6833" s="19" t="s">
        <v>14076</v>
      </c>
      <c r="B6833" s="20" t="s">
        <v>14077</v>
      </c>
      <c r="C6833" s="21">
        <v>4</v>
      </c>
      <c r="D6833" s="22">
        <v>51</v>
      </c>
      <c r="E6833" s="26">
        <f t="shared" si="106"/>
        <v>55</v>
      </c>
      <c r="F6833" s="22" t="s">
        <v>256</v>
      </c>
      <c r="G6833" s="22" t="s">
        <v>14078</v>
      </c>
    </row>
    <row r="6834" spans="1:7" s="23" customFormat="1" ht="94.5" customHeight="1">
      <c r="A6834" s="19" t="s">
        <v>14079</v>
      </c>
      <c r="B6834" s="20" t="s">
        <v>170</v>
      </c>
      <c r="C6834" s="21">
        <v>4</v>
      </c>
      <c r="D6834" s="22">
        <v>51</v>
      </c>
      <c r="E6834" s="26">
        <f t="shared" si="106"/>
        <v>55</v>
      </c>
      <c r="F6834" s="22" t="s">
        <v>256</v>
      </c>
      <c r="G6834" s="22" t="s">
        <v>21</v>
      </c>
    </row>
    <row r="6835" spans="1:7" s="23" customFormat="1" ht="94.5" customHeight="1">
      <c r="A6835" s="19" t="s">
        <v>14080</v>
      </c>
      <c r="B6835" s="20" t="s">
        <v>49</v>
      </c>
      <c r="C6835" s="21"/>
      <c r="D6835" s="22"/>
      <c r="E6835" s="26">
        <f t="shared" si="106"/>
        <v>0</v>
      </c>
      <c r="F6835" s="22"/>
      <c r="G6835" s="22" t="s">
        <v>144</v>
      </c>
    </row>
    <row r="6836" spans="1:7" s="23" customFormat="1" ht="94.5" customHeight="1">
      <c r="A6836" s="19" t="s">
        <v>14081</v>
      </c>
      <c r="B6836" s="20" t="s">
        <v>14077</v>
      </c>
      <c r="C6836" s="21">
        <v>4</v>
      </c>
      <c r="D6836" s="22">
        <v>51</v>
      </c>
      <c r="E6836" s="26">
        <f t="shared" si="106"/>
        <v>55</v>
      </c>
      <c r="F6836" s="22" t="s">
        <v>256</v>
      </c>
      <c r="G6836" s="22" t="s">
        <v>14078</v>
      </c>
    </row>
    <row r="6837" spans="1:7" s="23" customFormat="1" ht="94.5" customHeight="1">
      <c r="A6837" s="19" t="s">
        <v>14082</v>
      </c>
      <c r="B6837" s="20" t="s">
        <v>170</v>
      </c>
      <c r="C6837" s="21">
        <v>4</v>
      </c>
      <c r="D6837" s="22">
        <v>51</v>
      </c>
      <c r="E6837" s="26">
        <f t="shared" si="106"/>
        <v>55</v>
      </c>
      <c r="F6837" s="22" t="s">
        <v>256</v>
      </c>
      <c r="G6837" s="22" t="s">
        <v>21</v>
      </c>
    </row>
    <row r="6838" spans="1:7" s="23" customFormat="1" ht="94.5" customHeight="1">
      <c r="A6838" s="19" t="s">
        <v>14083</v>
      </c>
      <c r="B6838" s="20" t="s">
        <v>14084</v>
      </c>
      <c r="C6838" s="21">
        <v>4</v>
      </c>
      <c r="D6838" s="22">
        <v>51</v>
      </c>
      <c r="E6838" s="26">
        <f t="shared" si="106"/>
        <v>55</v>
      </c>
      <c r="F6838" s="22" t="s">
        <v>256</v>
      </c>
      <c r="G6838" s="22" t="s">
        <v>14085</v>
      </c>
    </row>
    <row r="6839" spans="1:7" s="23" customFormat="1" ht="94.5" customHeight="1">
      <c r="A6839" s="19"/>
      <c r="B6839" s="20" t="s">
        <v>65</v>
      </c>
      <c r="C6839" s="21"/>
      <c r="D6839" s="22"/>
      <c r="E6839" s="26">
        <f t="shared" si="106"/>
        <v>0</v>
      </c>
      <c r="F6839" s="22"/>
      <c r="G6839" s="22" t="s">
        <v>66</v>
      </c>
    </row>
    <row r="6840" spans="1:7" s="23" customFormat="1" ht="94.5" customHeight="1">
      <c r="A6840" s="19" t="s">
        <v>14086</v>
      </c>
      <c r="B6840" s="20" t="s">
        <v>14087</v>
      </c>
      <c r="C6840" s="21"/>
      <c r="D6840" s="22"/>
      <c r="E6840" s="26">
        <f t="shared" si="106"/>
        <v>0</v>
      </c>
      <c r="F6840" s="22"/>
      <c r="G6840" s="22" t="s">
        <v>14075</v>
      </c>
    </row>
    <row r="6841" spans="1:7" s="23" customFormat="1" ht="94.5" customHeight="1">
      <c r="A6841" s="19" t="s">
        <v>14088</v>
      </c>
      <c r="B6841" s="20" t="s">
        <v>14089</v>
      </c>
      <c r="C6841" s="21">
        <v>4</v>
      </c>
      <c r="D6841" s="22">
        <v>51</v>
      </c>
      <c r="E6841" s="26">
        <f t="shared" si="106"/>
        <v>55</v>
      </c>
      <c r="F6841" s="22" t="s">
        <v>256</v>
      </c>
      <c r="G6841" s="22" t="s">
        <v>14090</v>
      </c>
    </row>
    <row r="6842" spans="1:7" s="23" customFormat="1" ht="94.5" customHeight="1">
      <c r="A6842" s="19" t="s">
        <v>14091</v>
      </c>
      <c r="B6842" s="20" t="s">
        <v>170</v>
      </c>
      <c r="C6842" s="21">
        <v>4</v>
      </c>
      <c r="D6842" s="22">
        <v>51</v>
      </c>
      <c r="E6842" s="26">
        <f t="shared" si="106"/>
        <v>55</v>
      </c>
      <c r="F6842" s="22" t="s">
        <v>256</v>
      </c>
      <c r="G6842" s="22" t="s">
        <v>21</v>
      </c>
    </row>
    <row r="6843" spans="1:7" s="23" customFormat="1" ht="94.5" customHeight="1">
      <c r="A6843" s="19" t="s">
        <v>14092</v>
      </c>
      <c r="B6843" s="20" t="s">
        <v>14093</v>
      </c>
      <c r="C6843" s="21"/>
      <c r="D6843" s="22"/>
      <c r="E6843" s="26">
        <f t="shared" si="106"/>
        <v>0</v>
      </c>
      <c r="F6843" s="22"/>
      <c r="G6843" s="22" t="s">
        <v>14094</v>
      </c>
    </row>
    <row r="6844" spans="1:7" s="23" customFormat="1" ht="94.5" customHeight="1">
      <c r="A6844" s="19" t="s">
        <v>14095</v>
      </c>
      <c r="B6844" s="20" t="s">
        <v>14089</v>
      </c>
      <c r="C6844" s="21">
        <v>4</v>
      </c>
      <c r="D6844" s="22">
        <v>51</v>
      </c>
      <c r="E6844" s="26">
        <f t="shared" si="106"/>
        <v>55</v>
      </c>
      <c r="F6844" s="22" t="s">
        <v>256</v>
      </c>
      <c r="G6844" s="22" t="s">
        <v>14090</v>
      </c>
    </row>
    <row r="6845" spans="1:7" s="23" customFormat="1" ht="94.5" customHeight="1">
      <c r="A6845" s="19" t="s">
        <v>14096</v>
      </c>
      <c r="B6845" s="20" t="s">
        <v>170</v>
      </c>
      <c r="C6845" s="21">
        <v>4</v>
      </c>
      <c r="D6845" s="22">
        <v>51</v>
      </c>
      <c r="E6845" s="26">
        <f t="shared" si="106"/>
        <v>55</v>
      </c>
      <c r="F6845" s="22" t="s">
        <v>256</v>
      </c>
      <c r="G6845" s="22" t="s">
        <v>21</v>
      </c>
    </row>
    <row r="6846" spans="1:7" s="23" customFormat="1" ht="94.5" customHeight="1">
      <c r="A6846" s="19" t="s">
        <v>14097</v>
      </c>
      <c r="B6846" s="20" t="s">
        <v>14098</v>
      </c>
      <c r="C6846" s="21"/>
      <c r="D6846" s="22"/>
      <c r="E6846" s="26">
        <f t="shared" si="106"/>
        <v>0</v>
      </c>
      <c r="F6846" s="22"/>
      <c r="G6846" s="22" t="s">
        <v>14099</v>
      </c>
    </row>
    <row r="6847" spans="1:7" s="23" customFormat="1" ht="94.5" customHeight="1">
      <c r="A6847" s="19" t="s">
        <v>14100</v>
      </c>
      <c r="B6847" s="20" t="s">
        <v>14089</v>
      </c>
      <c r="C6847" s="21">
        <v>4</v>
      </c>
      <c r="D6847" s="22">
        <v>51</v>
      </c>
      <c r="E6847" s="26">
        <f t="shared" si="106"/>
        <v>55</v>
      </c>
      <c r="F6847" s="22" t="s">
        <v>256</v>
      </c>
      <c r="G6847" s="22" t="s">
        <v>14090</v>
      </c>
    </row>
    <row r="6848" spans="1:7" s="23" customFormat="1" ht="94.5" customHeight="1">
      <c r="A6848" s="19" t="s">
        <v>14101</v>
      </c>
      <c r="B6848" s="20" t="s">
        <v>170</v>
      </c>
      <c r="C6848" s="21">
        <v>4</v>
      </c>
      <c r="D6848" s="22">
        <v>51</v>
      </c>
      <c r="E6848" s="26">
        <f t="shared" si="106"/>
        <v>55</v>
      </c>
      <c r="F6848" s="22" t="s">
        <v>256</v>
      </c>
      <c r="G6848" s="22" t="s">
        <v>21</v>
      </c>
    </row>
    <row r="6849" spans="1:7" s="23" customFormat="1" ht="94.5" customHeight="1">
      <c r="A6849" s="19" t="s">
        <v>14102</v>
      </c>
      <c r="B6849" s="20" t="s">
        <v>14103</v>
      </c>
      <c r="C6849" s="21"/>
      <c r="D6849" s="22"/>
      <c r="E6849" s="26">
        <f t="shared" si="106"/>
        <v>0</v>
      </c>
      <c r="F6849" s="22"/>
      <c r="G6849" s="22" t="s">
        <v>14104</v>
      </c>
    </row>
    <row r="6850" spans="1:7" s="23" customFormat="1" ht="94.5" customHeight="1">
      <c r="A6850" s="19" t="s">
        <v>14105</v>
      </c>
      <c r="B6850" s="20" t="s">
        <v>14089</v>
      </c>
      <c r="C6850" s="21">
        <v>4</v>
      </c>
      <c r="D6850" s="22">
        <v>51</v>
      </c>
      <c r="E6850" s="26">
        <f t="shared" si="106"/>
        <v>55</v>
      </c>
      <c r="F6850" s="22" t="s">
        <v>256</v>
      </c>
      <c r="G6850" s="22" t="s">
        <v>14090</v>
      </c>
    </row>
    <row r="6851" spans="1:7" s="23" customFormat="1" ht="94.5" customHeight="1">
      <c r="A6851" s="19" t="s">
        <v>14106</v>
      </c>
      <c r="B6851" s="20" t="s">
        <v>170</v>
      </c>
      <c r="C6851" s="21">
        <v>4</v>
      </c>
      <c r="D6851" s="22">
        <v>51</v>
      </c>
      <c r="E6851" s="26">
        <f t="shared" si="106"/>
        <v>55</v>
      </c>
      <c r="F6851" s="22" t="s">
        <v>256</v>
      </c>
      <c r="G6851" s="22" t="s">
        <v>21</v>
      </c>
    </row>
    <row r="6852" spans="1:7" s="23" customFormat="1" ht="94.5" customHeight="1">
      <c r="A6852" s="19" t="s">
        <v>14107</v>
      </c>
      <c r="B6852" s="20" t="s">
        <v>14108</v>
      </c>
      <c r="C6852" s="21"/>
      <c r="D6852" s="22"/>
      <c r="E6852" s="26">
        <f t="shared" si="106"/>
        <v>0</v>
      </c>
      <c r="F6852" s="22"/>
      <c r="G6852" s="22" t="s">
        <v>14109</v>
      </c>
    </row>
    <row r="6853" spans="1:7" s="23" customFormat="1" ht="94.5" customHeight="1">
      <c r="A6853" s="19" t="s">
        <v>14110</v>
      </c>
      <c r="B6853" s="20" t="s">
        <v>14111</v>
      </c>
      <c r="C6853" s="21">
        <v>4</v>
      </c>
      <c r="D6853" s="22">
        <v>51</v>
      </c>
      <c r="E6853" s="26">
        <f t="shared" si="106"/>
        <v>55</v>
      </c>
      <c r="F6853" s="22" t="s">
        <v>256</v>
      </c>
      <c r="G6853" s="22" t="s">
        <v>14112</v>
      </c>
    </row>
    <row r="6854" spans="1:7" s="23" customFormat="1" ht="94.5" customHeight="1">
      <c r="A6854" s="19" t="s">
        <v>14113</v>
      </c>
      <c r="B6854" s="20" t="s">
        <v>13579</v>
      </c>
      <c r="C6854" s="21">
        <v>4</v>
      </c>
      <c r="D6854" s="22">
        <v>51</v>
      </c>
      <c r="E6854" s="26">
        <f t="shared" si="106"/>
        <v>55</v>
      </c>
      <c r="F6854" s="22" t="s">
        <v>256</v>
      </c>
      <c r="G6854" s="22" t="s">
        <v>13508</v>
      </c>
    </row>
    <row r="6855" spans="1:7" s="23" customFormat="1" ht="94.5" customHeight="1">
      <c r="A6855" s="19"/>
      <c r="B6855" s="20" t="s">
        <v>13118</v>
      </c>
      <c r="C6855" s="21"/>
      <c r="D6855" s="22"/>
      <c r="E6855" s="26">
        <f t="shared" si="106"/>
        <v>0</v>
      </c>
      <c r="F6855" s="22"/>
      <c r="G6855" s="22" t="s">
        <v>13119</v>
      </c>
    </row>
    <row r="6856" spans="1:7" s="23" customFormat="1" ht="94.5" customHeight="1">
      <c r="A6856" s="19" t="s">
        <v>14114</v>
      </c>
      <c r="B6856" s="20" t="s">
        <v>14115</v>
      </c>
      <c r="C6856" s="21">
        <v>4</v>
      </c>
      <c r="D6856" s="22">
        <v>51</v>
      </c>
      <c r="E6856" s="26">
        <f t="shared" si="106"/>
        <v>55</v>
      </c>
      <c r="F6856" s="22" t="s">
        <v>256</v>
      </c>
      <c r="G6856" s="22" t="s">
        <v>14116</v>
      </c>
    </row>
    <row r="6857" spans="1:7" s="23" customFormat="1" ht="94.5" customHeight="1">
      <c r="A6857" s="19" t="s">
        <v>14117</v>
      </c>
      <c r="B6857" s="20" t="s">
        <v>14118</v>
      </c>
      <c r="C6857" s="21">
        <v>4</v>
      </c>
      <c r="D6857" s="22">
        <v>51</v>
      </c>
      <c r="E6857" s="26">
        <f t="shared" si="106"/>
        <v>55</v>
      </c>
      <c r="F6857" s="22" t="s">
        <v>256</v>
      </c>
      <c r="G6857" s="22" t="s">
        <v>14119</v>
      </c>
    </row>
    <row r="6858" spans="1:7" s="23" customFormat="1" ht="94.5" customHeight="1">
      <c r="A6858" s="19" t="s">
        <v>14120</v>
      </c>
      <c r="B6858" s="20" t="s">
        <v>11501</v>
      </c>
      <c r="C6858" s="21">
        <v>4</v>
      </c>
      <c r="D6858" s="22">
        <v>51</v>
      </c>
      <c r="E6858" s="26">
        <f t="shared" ref="E6858:E6921" si="107">C6858+D6858</f>
        <v>55</v>
      </c>
      <c r="F6858" s="22" t="s">
        <v>256</v>
      </c>
      <c r="G6858" s="22" t="s">
        <v>144</v>
      </c>
    </row>
    <row r="6859" spans="1:7" s="23" customFormat="1" ht="94.5" customHeight="1">
      <c r="A6859" s="19" t="s">
        <v>14121</v>
      </c>
      <c r="B6859" s="20" t="s">
        <v>13219</v>
      </c>
      <c r="C6859" s="21">
        <v>4</v>
      </c>
      <c r="D6859" s="22">
        <v>51</v>
      </c>
      <c r="E6859" s="26">
        <f t="shared" si="107"/>
        <v>55</v>
      </c>
      <c r="F6859" s="22" t="s">
        <v>256</v>
      </c>
      <c r="G6859" s="22" t="s">
        <v>13140</v>
      </c>
    </row>
    <row r="6860" spans="1:7" s="23" customFormat="1" ht="94.5" customHeight="1">
      <c r="A6860" s="19" t="s">
        <v>14122</v>
      </c>
      <c r="B6860" s="20" t="s">
        <v>14123</v>
      </c>
      <c r="C6860" s="21"/>
      <c r="D6860" s="22"/>
      <c r="E6860" s="26">
        <f t="shared" si="107"/>
        <v>0</v>
      </c>
      <c r="F6860" s="22"/>
      <c r="G6860" s="22" t="s">
        <v>14124</v>
      </c>
    </row>
    <row r="6861" spans="1:7" s="23" customFormat="1" ht="94.5" customHeight="1">
      <c r="A6861" s="19"/>
      <c r="B6861" s="20" t="s">
        <v>14125</v>
      </c>
      <c r="C6861" s="21"/>
      <c r="D6861" s="22"/>
      <c r="E6861" s="26">
        <f t="shared" si="107"/>
        <v>0</v>
      </c>
      <c r="F6861" s="22"/>
      <c r="G6861" s="22" t="s">
        <v>14126</v>
      </c>
    </row>
    <row r="6862" spans="1:7" s="23" customFormat="1" ht="94.5" customHeight="1">
      <c r="A6862" s="19" t="s">
        <v>14127</v>
      </c>
      <c r="B6862" s="20" t="s">
        <v>13602</v>
      </c>
      <c r="C6862" s="21">
        <v>4</v>
      </c>
      <c r="D6862" s="22">
        <v>51</v>
      </c>
      <c r="E6862" s="26">
        <f t="shared" si="107"/>
        <v>55</v>
      </c>
      <c r="F6862" s="22" t="s">
        <v>256</v>
      </c>
      <c r="G6862" s="22" t="s">
        <v>13612</v>
      </c>
    </row>
    <row r="6863" spans="1:7" s="23" customFormat="1" ht="94.5" customHeight="1">
      <c r="A6863" s="19" t="s">
        <v>14128</v>
      </c>
      <c r="B6863" s="20" t="s">
        <v>13037</v>
      </c>
      <c r="C6863" s="21">
        <v>4</v>
      </c>
      <c r="D6863" s="22">
        <v>51</v>
      </c>
      <c r="E6863" s="26">
        <f t="shared" si="107"/>
        <v>55</v>
      </c>
      <c r="F6863" s="22" t="s">
        <v>256</v>
      </c>
      <c r="G6863" s="22" t="s">
        <v>13038</v>
      </c>
    </row>
    <row r="6864" spans="1:7" s="23" customFormat="1" ht="94.5" customHeight="1">
      <c r="A6864" s="19"/>
      <c r="B6864" s="20" t="s">
        <v>14129</v>
      </c>
      <c r="C6864" s="21"/>
      <c r="D6864" s="22"/>
      <c r="E6864" s="26">
        <f t="shared" si="107"/>
        <v>0</v>
      </c>
      <c r="F6864" s="22"/>
      <c r="G6864" s="22" t="s">
        <v>14130</v>
      </c>
    </row>
    <row r="6865" spans="1:7" s="23" customFormat="1" ht="94.5" customHeight="1">
      <c r="A6865" s="19" t="s">
        <v>14131</v>
      </c>
      <c r="B6865" s="20" t="s">
        <v>13602</v>
      </c>
      <c r="C6865" s="21">
        <v>4</v>
      </c>
      <c r="D6865" s="22">
        <v>51</v>
      </c>
      <c r="E6865" s="26">
        <f t="shared" si="107"/>
        <v>55</v>
      </c>
      <c r="F6865" s="22" t="s">
        <v>256</v>
      </c>
      <c r="G6865" s="22" t="s">
        <v>13612</v>
      </c>
    </row>
    <row r="6866" spans="1:7" s="23" customFormat="1" ht="94.5" customHeight="1">
      <c r="A6866" s="19" t="s">
        <v>14132</v>
      </c>
      <c r="B6866" s="20" t="s">
        <v>13037</v>
      </c>
      <c r="C6866" s="21">
        <v>4</v>
      </c>
      <c r="D6866" s="22">
        <v>51</v>
      </c>
      <c r="E6866" s="26">
        <f t="shared" si="107"/>
        <v>55</v>
      </c>
      <c r="F6866" s="22" t="s">
        <v>256</v>
      </c>
      <c r="G6866" s="22" t="s">
        <v>13038</v>
      </c>
    </row>
    <row r="6867" spans="1:7" s="23" customFormat="1" ht="94.5" customHeight="1">
      <c r="A6867" s="19" t="s">
        <v>14133</v>
      </c>
      <c r="B6867" s="20" t="s">
        <v>14134</v>
      </c>
      <c r="C6867" s="21">
        <v>4</v>
      </c>
      <c r="D6867" s="22">
        <v>51</v>
      </c>
      <c r="E6867" s="26">
        <f t="shared" si="107"/>
        <v>55</v>
      </c>
      <c r="F6867" s="22" t="s">
        <v>256</v>
      </c>
      <c r="G6867" s="22" t="s">
        <v>14135</v>
      </c>
    </row>
    <row r="6868" spans="1:7" s="23" customFormat="1" ht="94.5" customHeight="1">
      <c r="A6868" s="19" t="s">
        <v>14136</v>
      </c>
      <c r="B6868" s="20" t="s">
        <v>14137</v>
      </c>
      <c r="C6868" s="21">
        <v>4</v>
      </c>
      <c r="D6868" s="22">
        <v>51</v>
      </c>
      <c r="E6868" s="26">
        <f t="shared" si="107"/>
        <v>55</v>
      </c>
      <c r="F6868" s="22" t="s">
        <v>11</v>
      </c>
      <c r="G6868" s="22" t="s">
        <v>14138</v>
      </c>
    </row>
    <row r="6869" spans="1:7" s="23" customFormat="1" ht="94.5" customHeight="1">
      <c r="A6869" s="19" t="s">
        <v>14139</v>
      </c>
      <c r="B6869" s="20" t="s">
        <v>26</v>
      </c>
      <c r="C6869" s="21">
        <v>4</v>
      </c>
      <c r="D6869" s="22">
        <v>51</v>
      </c>
      <c r="E6869" s="26">
        <f t="shared" si="107"/>
        <v>55</v>
      </c>
      <c r="F6869" s="22" t="s">
        <v>11</v>
      </c>
      <c r="G6869" s="22" t="s">
        <v>66</v>
      </c>
    </row>
    <row r="6870" spans="1:7" s="23" customFormat="1" ht="94.5" customHeight="1">
      <c r="A6870" s="19" t="s">
        <v>14140</v>
      </c>
      <c r="B6870" s="20" t="s">
        <v>14141</v>
      </c>
      <c r="C6870" s="21"/>
      <c r="D6870" s="22"/>
      <c r="E6870" s="26">
        <f t="shared" si="107"/>
        <v>0</v>
      </c>
      <c r="F6870" s="22"/>
      <c r="G6870" s="22" t="s">
        <v>14142</v>
      </c>
    </row>
    <row r="6871" spans="1:7" s="23" customFormat="1" ht="94.5" customHeight="1">
      <c r="A6871" s="19" t="s">
        <v>14143</v>
      </c>
      <c r="B6871" s="20" t="s">
        <v>14144</v>
      </c>
      <c r="C6871" s="21">
        <v>4</v>
      </c>
      <c r="D6871" s="22">
        <v>51</v>
      </c>
      <c r="E6871" s="26">
        <f t="shared" si="107"/>
        <v>55</v>
      </c>
      <c r="F6871" s="22" t="s">
        <v>256</v>
      </c>
      <c r="G6871" s="22" t="s">
        <v>14145</v>
      </c>
    </row>
    <row r="6872" spans="1:7" s="23" customFormat="1" ht="94.5" customHeight="1">
      <c r="A6872" s="19" t="s">
        <v>14146</v>
      </c>
      <c r="B6872" s="20" t="s">
        <v>14147</v>
      </c>
      <c r="C6872" s="21">
        <v>4</v>
      </c>
      <c r="D6872" s="22">
        <v>51</v>
      </c>
      <c r="E6872" s="26">
        <f t="shared" si="107"/>
        <v>55</v>
      </c>
      <c r="F6872" s="22" t="s">
        <v>256</v>
      </c>
      <c r="G6872" s="22" t="s">
        <v>14148</v>
      </c>
    </row>
    <row r="6873" spans="1:7" s="23" customFormat="1" ht="94.5" customHeight="1">
      <c r="A6873" s="19" t="s">
        <v>14149</v>
      </c>
      <c r="B6873" s="20" t="s">
        <v>65</v>
      </c>
      <c r="C6873" s="21"/>
      <c r="D6873" s="22"/>
      <c r="E6873" s="26">
        <f t="shared" si="107"/>
        <v>0</v>
      </c>
      <c r="F6873" s="22" t="s">
        <v>256</v>
      </c>
      <c r="G6873" s="22" t="s">
        <v>3691</v>
      </c>
    </row>
    <row r="6874" spans="1:7" s="23" customFormat="1" ht="94.5" customHeight="1">
      <c r="A6874" s="19" t="s">
        <v>14150</v>
      </c>
      <c r="B6874" s="20" t="s">
        <v>14151</v>
      </c>
      <c r="C6874" s="21">
        <v>4</v>
      </c>
      <c r="D6874" s="22">
        <v>51</v>
      </c>
      <c r="E6874" s="26">
        <f t="shared" si="107"/>
        <v>55</v>
      </c>
      <c r="F6874" s="22" t="s">
        <v>256</v>
      </c>
      <c r="G6874" s="22" t="s">
        <v>14152</v>
      </c>
    </row>
    <row r="6875" spans="1:7" s="23" customFormat="1" ht="94.5" customHeight="1">
      <c r="A6875" s="19" t="s">
        <v>14153</v>
      </c>
      <c r="B6875" s="20" t="s">
        <v>14154</v>
      </c>
      <c r="C6875" s="21">
        <v>4</v>
      </c>
      <c r="D6875" s="22">
        <v>51</v>
      </c>
      <c r="E6875" s="26">
        <f t="shared" si="107"/>
        <v>55</v>
      </c>
      <c r="F6875" s="22" t="s">
        <v>256</v>
      </c>
      <c r="G6875" s="22" t="s">
        <v>14155</v>
      </c>
    </row>
    <row r="6876" spans="1:7" s="23" customFormat="1" ht="94.5" customHeight="1">
      <c r="A6876" s="19" t="s">
        <v>14156</v>
      </c>
      <c r="B6876" s="20" t="s">
        <v>14157</v>
      </c>
      <c r="C6876" s="21">
        <v>4</v>
      </c>
      <c r="D6876" s="22">
        <v>0</v>
      </c>
      <c r="E6876" s="26">
        <f t="shared" si="107"/>
        <v>4</v>
      </c>
      <c r="F6876" s="22" t="s">
        <v>256</v>
      </c>
      <c r="G6876" s="22" t="s">
        <v>14158</v>
      </c>
    </row>
    <row r="6877" spans="1:7" s="23" customFormat="1" ht="94.5" customHeight="1">
      <c r="A6877" s="19" t="s">
        <v>26080</v>
      </c>
      <c r="B6877" s="20" t="s">
        <v>26081</v>
      </c>
      <c r="C6877" s="21">
        <v>4</v>
      </c>
      <c r="D6877" s="22">
        <v>51</v>
      </c>
      <c r="E6877" s="26">
        <f t="shared" si="107"/>
        <v>55</v>
      </c>
      <c r="F6877" s="22" t="s">
        <v>256</v>
      </c>
      <c r="G6877" s="22" t="s">
        <v>26082</v>
      </c>
    </row>
    <row r="6878" spans="1:7" s="23" customFormat="1" ht="94.5" customHeight="1">
      <c r="A6878" s="19" t="s">
        <v>14159</v>
      </c>
      <c r="B6878" s="20" t="s">
        <v>20</v>
      </c>
      <c r="C6878" s="21">
        <v>4</v>
      </c>
      <c r="D6878" s="22">
        <v>51</v>
      </c>
      <c r="E6878" s="26">
        <f t="shared" si="107"/>
        <v>55</v>
      </c>
      <c r="F6878" s="22" t="s">
        <v>256</v>
      </c>
      <c r="G6878" s="22" t="s">
        <v>21</v>
      </c>
    </row>
    <row r="6879" spans="1:7" s="23" customFormat="1" ht="94.5" customHeight="1">
      <c r="A6879" s="19"/>
      <c r="B6879" s="20" t="s">
        <v>14160</v>
      </c>
      <c r="C6879" s="21"/>
      <c r="D6879" s="22"/>
      <c r="E6879" s="26">
        <f t="shared" si="107"/>
        <v>0</v>
      </c>
      <c r="F6879" s="22"/>
      <c r="G6879" s="22" t="s">
        <v>14161</v>
      </c>
    </row>
    <row r="6880" spans="1:7" s="23" customFormat="1" ht="94.5" customHeight="1">
      <c r="A6880" s="19" t="s">
        <v>14162</v>
      </c>
      <c r="B6880" s="20" t="s">
        <v>14163</v>
      </c>
      <c r="C6880" s="21">
        <v>4</v>
      </c>
      <c r="D6880" s="22">
        <v>51</v>
      </c>
      <c r="E6880" s="26">
        <f t="shared" si="107"/>
        <v>55</v>
      </c>
      <c r="F6880" s="22" t="s">
        <v>256</v>
      </c>
      <c r="G6880" s="22" t="s">
        <v>14164</v>
      </c>
    </row>
    <row r="6881" spans="1:7" s="23" customFormat="1" ht="94.5" customHeight="1">
      <c r="A6881" s="19"/>
      <c r="B6881" s="20" t="s">
        <v>14165</v>
      </c>
      <c r="C6881" s="21"/>
      <c r="D6881" s="22"/>
      <c r="E6881" s="26">
        <f t="shared" si="107"/>
        <v>0</v>
      </c>
      <c r="F6881" s="22"/>
      <c r="G6881" s="22" t="s">
        <v>14166</v>
      </c>
    </row>
    <row r="6882" spans="1:7" s="23" customFormat="1" ht="94.5" customHeight="1">
      <c r="A6882" s="19" t="s">
        <v>14167</v>
      </c>
      <c r="B6882" s="20" t="s">
        <v>14168</v>
      </c>
      <c r="C6882" s="21">
        <v>4</v>
      </c>
      <c r="D6882" s="22">
        <v>51</v>
      </c>
      <c r="E6882" s="26">
        <f t="shared" si="107"/>
        <v>55</v>
      </c>
      <c r="F6882" s="22" t="s">
        <v>256</v>
      </c>
      <c r="G6882" s="22" t="s">
        <v>14169</v>
      </c>
    </row>
    <row r="6883" spans="1:7" s="23" customFormat="1" ht="94.5" customHeight="1">
      <c r="A6883" s="19" t="s">
        <v>14170</v>
      </c>
      <c r="B6883" s="20" t="s">
        <v>14171</v>
      </c>
      <c r="C6883" s="21"/>
      <c r="D6883" s="22"/>
      <c r="E6883" s="26">
        <f t="shared" si="107"/>
        <v>0</v>
      </c>
      <c r="F6883" s="22"/>
      <c r="G6883" s="22" t="s">
        <v>14172</v>
      </c>
    </row>
    <row r="6884" spans="1:7" s="23" customFormat="1" ht="94.5" customHeight="1">
      <c r="A6884" s="19" t="s">
        <v>14173</v>
      </c>
      <c r="B6884" s="20" t="s">
        <v>14174</v>
      </c>
      <c r="C6884" s="21">
        <v>4</v>
      </c>
      <c r="D6884" s="22">
        <v>51</v>
      </c>
      <c r="E6884" s="26">
        <f t="shared" si="107"/>
        <v>55</v>
      </c>
      <c r="F6884" s="22" t="s">
        <v>256</v>
      </c>
      <c r="G6884" s="22" t="s">
        <v>14175</v>
      </c>
    </row>
    <row r="6885" spans="1:7" s="23" customFormat="1" ht="94.5" customHeight="1">
      <c r="A6885" s="19">
        <v>63109000</v>
      </c>
      <c r="B6885" s="20" t="s">
        <v>26</v>
      </c>
      <c r="C6885" s="21">
        <v>4</v>
      </c>
      <c r="D6885" s="22">
        <v>51</v>
      </c>
      <c r="E6885" s="26">
        <f t="shared" si="107"/>
        <v>55</v>
      </c>
      <c r="F6885" s="22" t="s">
        <v>256</v>
      </c>
      <c r="G6885" s="22" t="s">
        <v>27</v>
      </c>
    </row>
    <row r="6886" spans="1:7" s="23" customFormat="1" ht="94.5" customHeight="1">
      <c r="A6886" s="19" t="s">
        <v>14176</v>
      </c>
      <c r="B6886" s="20" t="s">
        <v>14177</v>
      </c>
      <c r="C6886" s="21"/>
      <c r="D6886" s="22"/>
      <c r="E6886" s="26">
        <f t="shared" si="107"/>
        <v>0</v>
      </c>
      <c r="F6886" s="22"/>
      <c r="G6886" s="22" t="s">
        <v>14178</v>
      </c>
    </row>
    <row r="6887" spans="1:7" s="23" customFormat="1" ht="94.5" customHeight="1">
      <c r="A6887" s="19" t="s">
        <v>14179</v>
      </c>
      <c r="B6887" s="20" t="s">
        <v>14180</v>
      </c>
      <c r="C6887" s="21"/>
      <c r="D6887" s="22"/>
      <c r="E6887" s="26">
        <f t="shared" si="107"/>
        <v>0</v>
      </c>
      <c r="F6887" s="22"/>
      <c r="G6887" s="22" t="s">
        <v>14181</v>
      </c>
    </row>
    <row r="6888" spans="1:7" s="23" customFormat="1" ht="94.5" customHeight="1">
      <c r="A6888" s="19" t="s">
        <v>14182</v>
      </c>
      <c r="B6888" s="20" t="s">
        <v>14183</v>
      </c>
      <c r="C6888" s="21">
        <v>4</v>
      </c>
      <c r="D6888" s="22">
        <v>1</v>
      </c>
      <c r="E6888" s="26">
        <f t="shared" si="107"/>
        <v>5</v>
      </c>
      <c r="F6888" s="22" t="s">
        <v>14184</v>
      </c>
      <c r="G6888" s="22" t="s">
        <v>14185</v>
      </c>
    </row>
    <row r="6889" spans="1:7" s="23" customFormat="1" ht="94.5" customHeight="1">
      <c r="A6889" s="19" t="s">
        <v>14186</v>
      </c>
      <c r="B6889" s="20" t="s">
        <v>170</v>
      </c>
      <c r="C6889" s="21">
        <v>4</v>
      </c>
      <c r="D6889" s="22">
        <v>51</v>
      </c>
      <c r="E6889" s="26">
        <f t="shared" si="107"/>
        <v>55</v>
      </c>
      <c r="F6889" s="22" t="s">
        <v>14184</v>
      </c>
      <c r="G6889" s="22" t="s">
        <v>21</v>
      </c>
    </row>
    <row r="6890" spans="1:7" s="23" customFormat="1" ht="94.5" customHeight="1">
      <c r="A6890" s="19"/>
      <c r="B6890" s="20" t="s">
        <v>14187</v>
      </c>
      <c r="C6890" s="21"/>
      <c r="D6890" s="22"/>
      <c r="E6890" s="26">
        <f t="shared" si="107"/>
        <v>0</v>
      </c>
      <c r="F6890" s="22"/>
      <c r="G6890" s="22" t="s">
        <v>14188</v>
      </c>
    </row>
    <row r="6891" spans="1:7" s="23" customFormat="1" ht="94.5" customHeight="1">
      <c r="A6891" s="19" t="s">
        <v>14189</v>
      </c>
      <c r="B6891" s="20" t="s">
        <v>14190</v>
      </c>
      <c r="C6891" s="21">
        <v>4</v>
      </c>
      <c r="D6891" s="22">
        <v>51</v>
      </c>
      <c r="E6891" s="26">
        <f t="shared" si="107"/>
        <v>55</v>
      </c>
      <c r="F6891" s="22" t="s">
        <v>14184</v>
      </c>
      <c r="G6891" s="22" t="s">
        <v>14191</v>
      </c>
    </row>
    <row r="6892" spans="1:7" s="23" customFormat="1" ht="94.5" customHeight="1">
      <c r="A6892" s="19" t="s">
        <v>14192</v>
      </c>
      <c r="B6892" s="20" t="s">
        <v>49</v>
      </c>
      <c r="C6892" s="21">
        <v>4</v>
      </c>
      <c r="D6892" s="22">
        <v>51</v>
      </c>
      <c r="E6892" s="26">
        <f t="shared" si="107"/>
        <v>55</v>
      </c>
      <c r="F6892" s="22" t="s">
        <v>14184</v>
      </c>
      <c r="G6892" s="22" t="s">
        <v>144</v>
      </c>
    </row>
    <row r="6893" spans="1:7" s="23" customFormat="1" ht="94.5" customHeight="1">
      <c r="A6893" s="19" t="s">
        <v>14193</v>
      </c>
      <c r="B6893" s="20" t="s">
        <v>14194</v>
      </c>
      <c r="C6893" s="21"/>
      <c r="D6893" s="22"/>
      <c r="E6893" s="26">
        <f t="shared" si="107"/>
        <v>0</v>
      </c>
      <c r="F6893" s="22"/>
      <c r="G6893" s="22" t="s">
        <v>14195</v>
      </c>
    </row>
    <row r="6894" spans="1:7" s="23" customFormat="1" ht="94.5" customHeight="1">
      <c r="A6894" s="19"/>
      <c r="B6894" s="20" t="s">
        <v>14196</v>
      </c>
      <c r="C6894" s="21"/>
      <c r="D6894" s="22"/>
      <c r="E6894" s="26">
        <f t="shared" si="107"/>
        <v>0</v>
      </c>
      <c r="F6894" s="22"/>
      <c r="G6894" s="22" t="s">
        <v>14197</v>
      </c>
    </row>
    <row r="6895" spans="1:7" s="23" customFormat="1" ht="94.5" customHeight="1">
      <c r="A6895" s="19" t="s">
        <v>14198</v>
      </c>
      <c r="B6895" s="20" t="s">
        <v>14199</v>
      </c>
      <c r="C6895" s="21"/>
      <c r="D6895" s="22"/>
      <c r="E6895" s="26">
        <f t="shared" si="107"/>
        <v>0</v>
      </c>
      <c r="F6895" s="22"/>
      <c r="G6895" s="22" t="s">
        <v>14200</v>
      </c>
    </row>
    <row r="6896" spans="1:7" s="23" customFormat="1" ht="94.5" customHeight="1">
      <c r="A6896" s="19" t="s">
        <v>14201</v>
      </c>
      <c r="B6896" s="20" t="s">
        <v>14202</v>
      </c>
      <c r="C6896" s="21">
        <v>4</v>
      </c>
      <c r="D6896" s="22">
        <v>11</v>
      </c>
      <c r="E6896" s="26">
        <f t="shared" si="107"/>
        <v>15</v>
      </c>
      <c r="F6896" s="22" t="s">
        <v>14184</v>
      </c>
      <c r="G6896" s="22" t="s">
        <v>14203</v>
      </c>
    </row>
    <row r="6897" spans="1:7" s="23" customFormat="1" ht="94.5" customHeight="1">
      <c r="A6897" s="19" t="s">
        <v>14204</v>
      </c>
      <c r="B6897" s="20" t="s">
        <v>14205</v>
      </c>
      <c r="C6897" s="21">
        <v>4</v>
      </c>
      <c r="D6897" s="22">
        <v>11</v>
      </c>
      <c r="E6897" s="26">
        <f t="shared" si="107"/>
        <v>15</v>
      </c>
      <c r="F6897" s="22" t="s">
        <v>14184</v>
      </c>
      <c r="G6897" s="22" t="s">
        <v>14206</v>
      </c>
    </row>
    <row r="6898" spans="1:7" s="23" customFormat="1" ht="94.5" customHeight="1">
      <c r="A6898" s="19" t="s">
        <v>14207</v>
      </c>
      <c r="B6898" s="20" t="s">
        <v>175</v>
      </c>
      <c r="C6898" s="21"/>
      <c r="D6898" s="22"/>
      <c r="E6898" s="26">
        <f t="shared" si="107"/>
        <v>0</v>
      </c>
      <c r="F6898" s="22"/>
      <c r="G6898" s="22" t="s">
        <v>176</v>
      </c>
    </row>
    <row r="6899" spans="1:7" s="23" customFormat="1" ht="94.5" customHeight="1">
      <c r="A6899" s="19" t="s">
        <v>14208</v>
      </c>
      <c r="B6899" s="20" t="s">
        <v>14209</v>
      </c>
      <c r="C6899" s="21">
        <v>4</v>
      </c>
      <c r="D6899" s="22">
        <v>11</v>
      </c>
      <c r="E6899" s="26">
        <f t="shared" si="107"/>
        <v>15</v>
      </c>
      <c r="F6899" s="22" t="s">
        <v>14184</v>
      </c>
      <c r="G6899" s="22" t="s">
        <v>14210</v>
      </c>
    </row>
    <row r="6900" spans="1:7" s="23" customFormat="1" ht="94.5" customHeight="1">
      <c r="A6900" s="19" t="s">
        <v>26083</v>
      </c>
      <c r="B6900" s="20" t="s">
        <v>26084</v>
      </c>
      <c r="C6900" s="21">
        <v>4</v>
      </c>
      <c r="D6900" s="22">
        <v>51</v>
      </c>
      <c r="E6900" s="26">
        <f t="shared" si="107"/>
        <v>55</v>
      </c>
      <c r="F6900" s="22" t="s">
        <v>14184</v>
      </c>
      <c r="G6900" s="22" t="s">
        <v>26085</v>
      </c>
    </row>
    <row r="6901" spans="1:7" s="23" customFormat="1" ht="94.5" customHeight="1">
      <c r="A6901" s="19" t="s">
        <v>14211</v>
      </c>
      <c r="B6901" s="20" t="s">
        <v>20</v>
      </c>
      <c r="C6901" s="21">
        <v>4</v>
      </c>
      <c r="D6901" s="22">
        <v>51</v>
      </c>
      <c r="E6901" s="26">
        <f t="shared" si="107"/>
        <v>55</v>
      </c>
      <c r="F6901" s="22" t="s">
        <v>14184</v>
      </c>
      <c r="G6901" s="22" t="s">
        <v>21</v>
      </c>
    </row>
    <row r="6902" spans="1:7" s="23" customFormat="1" ht="94.5" customHeight="1">
      <c r="A6902" s="19" t="s">
        <v>14212</v>
      </c>
      <c r="B6902" s="20" t="s">
        <v>14213</v>
      </c>
      <c r="C6902" s="21">
        <v>4</v>
      </c>
      <c r="D6902" s="22">
        <v>51</v>
      </c>
      <c r="E6902" s="26">
        <f t="shared" si="107"/>
        <v>55</v>
      </c>
      <c r="F6902" s="22" t="s">
        <v>14184</v>
      </c>
      <c r="G6902" s="22" t="s">
        <v>14214</v>
      </c>
    </row>
    <row r="6903" spans="1:7" s="23" customFormat="1" ht="94.5" customHeight="1">
      <c r="A6903" s="19"/>
      <c r="B6903" s="20" t="s">
        <v>14187</v>
      </c>
      <c r="C6903" s="21"/>
      <c r="D6903" s="22"/>
      <c r="E6903" s="26">
        <f t="shared" si="107"/>
        <v>0</v>
      </c>
      <c r="F6903" s="22"/>
      <c r="G6903" s="22" t="s">
        <v>14188</v>
      </c>
    </row>
    <row r="6904" spans="1:7" s="23" customFormat="1" ht="94.5" customHeight="1">
      <c r="A6904" s="19" t="s">
        <v>14215</v>
      </c>
      <c r="B6904" s="20" t="s">
        <v>14216</v>
      </c>
      <c r="C6904" s="21">
        <v>4</v>
      </c>
      <c r="D6904" s="22">
        <v>51</v>
      </c>
      <c r="E6904" s="26">
        <f t="shared" si="107"/>
        <v>55</v>
      </c>
      <c r="F6904" s="22" t="s">
        <v>14184</v>
      </c>
      <c r="G6904" s="22" t="s">
        <v>14217</v>
      </c>
    </row>
    <row r="6905" spans="1:7" s="23" customFormat="1" ht="94.5" customHeight="1">
      <c r="A6905" s="19" t="s">
        <v>14218</v>
      </c>
      <c r="B6905" s="20" t="s">
        <v>49</v>
      </c>
      <c r="C6905" s="21">
        <v>4</v>
      </c>
      <c r="D6905" s="22">
        <v>51</v>
      </c>
      <c r="E6905" s="26">
        <f t="shared" si="107"/>
        <v>55</v>
      </c>
      <c r="F6905" s="22" t="s">
        <v>14184</v>
      </c>
      <c r="G6905" s="22" t="s">
        <v>144</v>
      </c>
    </row>
    <row r="6906" spans="1:7" s="23" customFormat="1" ht="94.5" customHeight="1">
      <c r="A6906" s="19" t="s">
        <v>14219</v>
      </c>
      <c r="B6906" s="20" t="s">
        <v>14220</v>
      </c>
      <c r="C6906" s="21"/>
      <c r="D6906" s="22"/>
      <c r="E6906" s="26">
        <f t="shared" si="107"/>
        <v>0</v>
      </c>
      <c r="F6906" s="22"/>
      <c r="G6906" s="22" t="s">
        <v>14221</v>
      </c>
    </row>
    <row r="6907" spans="1:7" s="23" customFormat="1" ht="94.5" customHeight="1">
      <c r="A6907" s="19"/>
      <c r="B6907" s="20" t="s">
        <v>14196</v>
      </c>
      <c r="C6907" s="21"/>
      <c r="D6907" s="22"/>
      <c r="E6907" s="26">
        <f t="shared" si="107"/>
        <v>0</v>
      </c>
      <c r="F6907" s="22"/>
      <c r="G6907" s="22" t="s">
        <v>14197</v>
      </c>
    </row>
    <row r="6908" spans="1:7" s="23" customFormat="1" ht="94.5" customHeight="1">
      <c r="A6908" s="19" t="s">
        <v>14222</v>
      </c>
      <c r="B6908" s="20" t="s">
        <v>14223</v>
      </c>
      <c r="C6908" s="21"/>
      <c r="D6908" s="22"/>
      <c r="E6908" s="26">
        <f t="shared" si="107"/>
        <v>0</v>
      </c>
      <c r="F6908" s="22"/>
      <c r="G6908" s="22" t="s">
        <v>14224</v>
      </c>
    </row>
    <row r="6909" spans="1:7" s="23" customFormat="1" ht="94.5" customHeight="1">
      <c r="A6909" s="19" t="s">
        <v>14225</v>
      </c>
      <c r="B6909" s="20" t="s">
        <v>14226</v>
      </c>
      <c r="C6909" s="21">
        <v>4</v>
      </c>
      <c r="D6909" s="22">
        <v>11</v>
      </c>
      <c r="E6909" s="26">
        <f t="shared" si="107"/>
        <v>15</v>
      </c>
      <c r="F6909" s="22" t="s">
        <v>14184</v>
      </c>
      <c r="G6909" s="22" t="s">
        <v>14227</v>
      </c>
    </row>
    <row r="6910" spans="1:7" s="23" customFormat="1" ht="94.5" customHeight="1">
      <c r="A6910" s="19" t="s">
        <v>14228</v>
      </c>
      <c r="B6910" s="20" t="s">
        <v>14205</v>
      </c>
      <c r="C6910" s="21">
        <v>4</v>
      </c>
      <c r="D6910" s="22">
        <v>11</v>
      </c>
      <c r="E6910" s="26">
        <f t="shared" si="107"/>
        <v>15</v>
      </c>
      <c r="F6910" s="22" t="s">
        <v>14184</v>
      </c>
      <c r="G6910" s="22" t="s">
        <v>14206</v>
      </c>
    </row>
    <row r="6911" spans="1:7" s="23" customFormat="1" ht="94.5" customHeight="1">
      <c r="A6911" s="19" t="s">
        <v>14229</v>
      </c>
      <c r="B6911" s="20" t="s">
        <v>175</v>
      </c>
      <c r="C6911" s="21"/>
      <c r="D6911" s="22"/>
      <c r="E6911" s="26">
        <f t="shared" si="107"/>
        <v>0</v>
      </c>
      <c r="F6911" s="22"/>
      <c r="G6911" s="22" t="s">
        <v>176</v>
      </c>
    </row>
    <row r="6912" spans="1:7" s="23" customFormat="1" ht="94.5" customHeight="1">
      <c r="A6912" s="19" t="s">
        <v>14230</v>
      </c>
      <c r="B6912" s="20" t="s">
        <v>14231</v>
      </c>
      <c r="C6912" s="21">
        <v>4</v>
      </c>
      <c r="D6912" s="22">
        <v>11</v>
      </c>
      <c r="E6912" s="26">
        <f t="shared" si="107"/>
        <v>15</v>
      </c>
      <c r="F6912" s="22" t="s">
        <v>14184</v>
      </c>
      <c r="G6912" s="22" t="s">
        <v>14210</v>
      </c>
    </row>
    <row r="6913" spans="1:7" s="23" customFormat="1" ht="94.5" customHeight="1">
      <c r="A6913" s="19" t="s">
        <v>26086</v>
      </c>
      <c r="B6913" s="20" t="s">
        <v>26088</v>
      </c>
      <c r="C6913" s="21">
        <v>4</v>
      </c>
      <c r="D6913" s="22">
        <v>51</v>
      </c>
      <c r="E6913" s="26">
        <f t="shared" si="107"/>
        <v>55</v>
      </c>
      <c r="F6913" s="22" t="s">
        <v>14184</v>
      </c>
      <c r="G6913" s="22" t="s">
        <v>26089</v>
      </c>
    </row>
    <row r="6914" spans="1:7" s="23" customFormat="1" ht="94.5" customHeight="1">
      <c r="A6914" s="19" t="s">
        <v>26087</v>
      </c>
      <c r="B6914" s="20" t="s">
        <v>26084</v>
      </c>
      <c r="C6914" s="21">
        <v>4</v>
      </c>
      <c r="D6914" s="22">
        <v>51</v>
      </c>
      <c r="E6914" s="26">
        <f t="shared" si="107"/>
        <v>55</v>
      </c>
      <c r="F6914" s="22" t="s">
        <v>14184</v>
      </c>
      <c r="G6914" s="22" t="s">
        <v>26085</v>
      </c>
    </row>
    <row r="6915" spans="1:7" s="23" customFormat="1" ht="94.5" customHeight="1">
      <c r="A6915" s="19" t="s">
        <v>14232</v>
      </c>
      <c r="B6915" s="20" t="s">
        <v>20</v>
      </c>
      <c r="C6915" s="21">
        <v>4</v>
      </c>
      <c r="D6915" s="22">
        <v>51</v>
      </c>
      <c r="E6915" s="26">
        <f t="shared" si="107"/>
        <v>55</v>
      </c>
      <c r="F6915" s="22" t="s">
        <v>14184</v>
      </c>
      <c r="G6915" s="22" t="s">
        <v>21</v>
      </c>
    </row>
    <row r="6916" spans="1:7" s="23" customFormat="1" ht="94.5" customHeight="1">
      <c r="A6916" s="19" t="s">
        <v>14233</v>
      </c>
      <c r="B6916" s="20" t="s">
        <v>14234</v>
      </c>
      <c r="C6916" s="21">
        <v>4</v>
      </c>
      <c r="D6916" s="22">
        <v>51</v>
      </c>
      <c r="E6916" s="26">
        <f t="shared" si="107"/>
        <v>55</v>
      </c>
      <c r="F6916" s="22" t="s">
        <v>14184</v>
      </c>
      <c r="G6916" s="22" t="s">
        <v>14235</v>
      </c>
    </row>
    <row r="6917" spans="1:7" s="23" customFormat="1" ht="94.5" customHeight="1">
      <c r="A6917" s="19" t="s">
        <v>14236</v>
      </c>
      <c r="B6917" s="20" t="s">
        <v>14237</v>
      </c>
      <c r="C6917" s="21">
        <v>4</v>
      </c>
      <c r="D6917" s="22">
        <v>51</v>
      </c>
      <c r="E6917" s="26">
        <f t="shared" si="107"/>
        <v>55</v>
      </c>
      <c r="F6917" s="22" t="s">
        <v>14184</v>
      </c>
      <c r="G6917" s="22" t="s">
        <v>14238</v>
      </c>
    </row>
    <row r="6918" spans="1:7" s="23" customFormat="1" ht="94.5" customHeight="1">
      <c r="A6918" s="19"/>
      <c r="B6918" s="20" t="s">
        <v>14239</v>
      </c>
      <c r="C6918" s="21"/>
      <c r="D6918" s="22"/>
      <c r="E6918" s="26">
        <f t="shared" si="107"/>
        <v>0</v>
      </c>
      <c r="F6918" s="22"/>
      <c r="G6918" s="22" t="s">
        <v>14240</v>
      </c>
    </row>
    <row r="6919" spans="1:7" s="23" customFormat="1" ht="94.5" customHeight="1">
      <c r="A6919" s="19" t="s">
        <v>14241</v>
      </c>
      <c r="B6919" s="20" t="s">
        <v>14216</v>
      </c>
      <c r="C6919" s="21">
        <v>4</v>
      </c>
      <c r="D6919" s="22">
        <v>51</v>
      </c>
      <c r="E6919" s="26">
        <f t="shared" si="107"/>
        <v>55</v>
      </c>
      <c r="F6919" s="22" t="s">
        <v>14184</v>
      </c>
      <c r="G6919" s="22" t="s">
        <v>14217</v>
      </c>
    </row>
    <row r="6920" spans="1:7" s="23" customFormat="1" ht="94.5" customHeight="1">
      <c r="A6920" s="19" t="s">
        <v>14242</v>
      </c>
      <c r="B6920" s="20" t="s">
        <v>49</v>
      </c>
      <c r="C6920" s="21">
        <v>4</v>
      </c>
      <c r="D6920" s="22">
        <v>51</v>
      </c>
      <c r="E6920" s="26">
        <f t="shared" si="107"/>
        <v>55</v>
      </c>
      <c r="F6920" s="22" t="s">
        <v>14184</v>
      </c>
      <c r="G6920" s="22" t="s">
        <v>144</v>
      </c>
    </row>
    <row r="6921" spans="1:7" s="23" customFormat="1" ht="94.5" customHeight="1">
      <c r="A6921" s="19"/>
      <c r="B6921" s="20" t="s">
        <v>14187</v>
      </c>
      <c r="C6921" s="21"/>
      <c r="D6921" s="22"/>
      <c r="E6921" s="26">
        <f t="shared" si="107"/>
        <v>0</v>
      </c>
      <c r="F6921" s="22"/>
      <c r="G6921" s="22" t="s">
        <v>14188</v>
      </c>
    </row>
    <row r="6922" spans="1:7" s="23" customFormat="1" ht="94.5" customHeight="1">
      <c r="A6922" s="19" t="s">
        <v>26090</v>
      </c>
      <c r="B6922" s="20" t="s">
        <v>14243</v>
      </c>
      <c r="C6922" s="21"/>
      <c r="D6922" s="22"/>
      <c r="E6922" s="26">
        <f t="shared" ref="E6922:E6985" si="108">C6922+D6922</f>
        <v>0</v>
      </c>
      <c r="F6922" s="22"/>
      <c r="G6922" s="22" t="s">
        <v>14217</v>
      </c>
    </row>
    <row r="6923" spans="1:7" s="23" customFormat="1" ht="94.5" customHeight="1">
      <c r="A6923" s="19" t="s">
        <v>26091</v>
      </c>
      <c r="B6923" s="20" t="s">
        <v>26093</v>
      </c>
      <c r="C6923" s="21">
        <v>4</v>
      </c>
      <c r="D6923" s="22">
        <v>1</v>
      </c>
      <c r="E6923" s="26">
        <f t="shared" si="108"/>
        <v>5</v>
      </c>
      <c r="F6923" s="22" t="s">
        <v>14184</v>
      </c>
      <c r="G6923" s="22" t="s">
        <v>26094</v>
      </c>
    </row>
    <row r="6924" spans="1:7" s="23" customFormat="1" ht="94.5" customHeight="1">
      <c r="A6924" s="19" t="s">
        <v>26092</v>
      </c>
      <c r="B6924" s="20" t="s">
        <v>25113</v>
      </c>
      <c r="C6924" s="21">
        <v>4</v>
      </c>
      <c r="D6924" s="22">
        <v>51</v>
      </c>
      <c r="E6924" s="26">
        <f t="shared" si="108"/>
        <v>55</v>
      </c>
      <c r="F6924" s="22" t="s">
        <v>14184</v>
      </c>
      <c r="G6924" s="22" t="s">
        <v>25333</v>
      </c>
    </row>
    <row r="6925" spans="1:7" s="23" customFormat="1" ht="94.5" customHeight="1">
      <c r="A6925" s="19" t="s">
        <v>14244</v>
      </c>
      <c r="B6925" s="20" t="s">
        <v>49</v>
      </c>
      <c r="C6925" s="21">
        <v>4</v>
      </c>
      <c r="D6925" s="22">
        <v>51</v>
      </c>
      <c r="E6925" s="26">
        <f t="shared" si="108"/>
        <v>55</v>
      </c>
      <c r="F6925" s="22" t="s">
        <v>14184</v>
      </c>
      <c r="G6925" s="22" t="s">
        <v>144</v>
      </c>
    </row>
    <row r="6926" spans="1:7" s="23" customFormat="1" ht="94.5" customHeight="1">
      <c r="A6926" s="19" t="s">
        <v>14245</v>
      </c>
      <c r="B6926" s="20" t="s">
        <v>14246</v>
      </c>
      <c r="C6926" s="21"/>
      <c r="D6926" s="22"/>
      <c r="E6926" s="26">
        <f t="shared" si="108"/>
        <v>0</v>
      </c>
      <c r="F6926" s="22"/>
      <c r="G6926" s="22" t="s">
        <v>14247</v>
      </c>
    </row>
    <row r="6927" spans="1:7" s="23" customFormat="1" ht="94.5" customHeight="1">
      <c r="A6927" s="19"/>
      <c r="B6927" s="20" t="s">
        <v>14248</v>
      </c>
      <c r="C6927" s="21"/>
      <c r="D6927" s="22"/>
      <c r="E6927" s="26">
        <f t="shared" si="108"/>
        <v>0</v>
      </c>
      <c r="F6927" s="22"/>
      <c r="G6927" s="22" t="s">
        <v>14249</v>
      </c>
    </row>
    <row r="6928" spans="1:7" s="23" customFormat="1" ht="94.5" customHeight="1">
      <c r="A6928" s="19" t="s">
        <v>14250</v>
      </c>
      <c r="B6928" s="20" t="s">
        <v>14251</v>
      </c>
      <c r="C6928" s="21"/>
      <c r="D6928" s="22"/>
      <c r="E6928" s="26">
        <f t="shared" si="108"/>
        <v>0</v>
      </c>
      <c r="F6928" s="22"/>
      <c r="G6928" s="22" t="s">
        <v>14252</v>
      </c>
    </row>
    <row r="6929" spans="1:7" s="23" customFormat="1" ht="94.5" customHeight="1">
      <c r="A6929" s="19" t="s">
        <v>14253</v>
      </c>
      <c r="B6929" s="20" t="s">
        <v>14231</v>
      </c>
      <c r="C6929" s="21">
        <v>4</v>
      </c>
      <c r="D6929" s="22">
        <v>11</v>
      </c>
      <c r="E6929" s="26">
        <f t="shared" si="108"/>
        <v>15</v>
      </c>
      <c r="F6929" s="22" t="s">
        <v>14184</v>
      </c>
      <c r="G6929" s="22" t="s">
        <v>14210</v>
      </c>
    </row>
    <row r="6930" spans="1:7" s="23" customFormat="1" ht="94.5" customHeight="1">
      <c r="A6930" s="19" t="s">
        <v>26095</v>
      </c>
      <c r="B6930" s="20" t="s">
        <v>26084</v>
      </c>
      <c r="C6930" s="21">
        <v>4</v>
      </c>
      <c r="D6930" s="22">
        <v>51</v>
      </c>
      <c r="E6930" s="26">
        <f t="shared" si="108"/>
        <v>55</v>
      </c>
      <c r="F6930" s="22" t="s">
        <v>14184</v>
      </c>
      <c r="G6930" s="22" t="s">
        <v>26085</v>
      </c>
    </row>
    <row r="6931" spans="1:7" s="23" customFormat="1" ht="94.5" customHeight="1">
      <c r="A6931" s="19" t="s">
        <v>14254</v>
      </c>
      <c r="B6931" s="20" t="s">
        <v>20</v>
      </c>
      <c r="C6931" s="21">
        <v>4</v>
      </c>
      <c r="D6931" s="22">
        <v>51</v>
      </c>
      <c r="E6931" s="26">
        <f t="shared" si="108"/>
        <v>55</v>
      </c>
      <c r="F6931" s="22" t="s">
        <v>14184</v>
      </c>
      <c r="G6931" s="22" t="s">
        <v>21</v>
      </c>
    </row>
    <row r="6932" spans="1:7" s="23" customFormat="1" ht="94.5" customHeight="1">
      <c r="A6932" s="19" t="s">
        <v>14255</v>
      </c>
      <c r="B6932" s="20" t="s">
        <v>673</v>
      </c>
      <c r="C6932" s="21">
        <v>4</v>
      </c>
      <c r="D6932" s="22">
        <v>51</v>
      </c>
      <c r="E6932" s="26">
        <f t="shared" si="108"/>
        <v>55</v>
      </c>
      <c r="F6932" s="22" t="s">
        <v>14184</v>
      </c>
      <c r="G6932" s="22" t="s">
        <v>144</v>
      </c>
    </row>
    <row r="6933" spans="1:7" s="23" customFormat="1" ht="94.5" customHeight="1">
      <c r="A6933" s="19" t="s">
        <v>14256</v>
      </c>
      <c r="B6933" s="20" t="s">
        <v>14257</v>
      </c>
      <c r="C6933" s="21">
        <v>4</v>
      </c>
      <c r="D6933" s="22">
        <v>51</v>
      </c>
      <c r="E6933" s="26">
        <f t="shared" si="108"/>
        <v>55</v>
      </c>
      <c r="F6933" s="22" t="s">
        <v>14184</v>
      </c>
      <c r="G6933" s="22" t="s">
        <v>14258</v>
      </c>
    </row>
    <row r="6934" spans="1:7" s="23" customFormat="1" ht="94.5" customHeight="1">
      <c r="A6934" s="19" t="s">
        <v>14259</v>
      </c>
      <c r="B6934" s="20" t="s">
        <v>14260</v>
      </c>
      <c r="C6934" s="21"/>
      <c r="D6934" s="22"/>
      <c r="E6934" s="26">
        <f t="shared" si="108"/>
        <v>0</v>
      </c>
      <c r="F6934" s="22"/>
      <c r="G6934" s="22" t="s">
        <v>14261</v>
      </c>
    </row>
    <row r="6935" spans="1:7" s="23" customFormat="1" ht="94.5" customHeight="1">
      <c r="A6935" s="19" t="s">
        <v>14262</v>
      </c>
      <c r="B6935" s="20" t="s">
        <v>14263</v>
      </c>
      <c r="C6935" s="21">
        <v>4</v>
      </c>
      <c r="D6935" s="22">
        <v>51</v>
      </c>
      <c r="E6935" s="26">
        <f t="shared" si="108"/>
        <v>55</v>
      </c>
      <c r="F6935" s="22" t="s">
        <v>14184</v>
      </c>
      <c r="G6935" s="22" t="s">
        <v>14264</v>
      </c>
    </row>
    <row r="6936" spans="1:7" s="23" customFormat="1" ht="94.5" customHeight="1">
      <c r="A6936" s="19" t="s">
        <v>14265</v>
      </c>
      <c r="B6936" s="20" t="s">
        <v>14266</v>
      </c>
      <c r="C6936" s="21"/>
      <c r="D6936" s="22"/>
      <c r="E6936" s="26">
        <f t="shared" si="108"/>
        <v>0</v>
      </c>
      <c r="F6936" s="22"/>
      <c r="G6936" s="22" t="s">
        <v>14267</v>
      </c>
    </row>
    <row r="6937" spans="1:7" s="23" customFormat="1" ht="94.5" customHeight="1">
      <c r="A6937" s="19" t="s">
        <v>14268</v>
      </c>
      <c r="B6937" s="20" t="s">
        <v>14269</v>
      </c>
      <c r="C6937" s="21">
        <v>4</v>
      </c>
      <c r="D6937" s="22">
        <v>1</v>
      </c>
      <c r="E6937" s="26">
        <f t="shared" si="108"/>
        <v>5</v>
      </c>
      <c r="F6937" s="22" t="s">
        <v>14184</v>
      </c>
      <c r="G6937" s="22" t="s">
        <v>14270</v>
      </c>
    </row>
    <row r="6938" spans="1:7" s="23" customFormat="1" ht="94.5" customHeight="1">
      <c r="A6938" s="19" t="s">
        <v>14271</v>
      </c>
      <c r="B6938" s="20" t="s">
        <v>20</v>
      </c>
      <c r="C6938" s="21">
        <v>4</v>
      </c>
      <c r="D6938" s="22">
        <v>51</v>
      </c>
      <c r="E6938" s="26">
        <f t="shared" si="108"/>
        <v>55</v>
      </c>
      <c r="F6938" s="22" t="s">
        <v>14184</v>
      </c>
      <c r="G6938" s="22" t="s">
        <v>21</v>
      </c>
    </row>
    <row r="6939" spans="1:7" s="23" customFormat="1" ht="94.5" customHeight="1">
      <c r="A6939" s="19" t="s">
        <v>14272</v>
      </c>
      <c r="B6939" s="20" t="s">
        <v>26</v>
      </c>
      <c r="C6939" s="21">
        <v>4</v>
      </c>
      <c r="D6939" s="22">
        <v>51</v>
      </c>
      <c r="E6939" s="26">
        <f t="shared" si="108"/>
        <v>55</v>
      </c>
      <c r="F6939" s="22" t="s">
        <v>14184</v>
      </c>
      <c r="G6939" s="22" t="s">
        <v>27</v>
      </c>
    </row>
    <row r="6940" spans="1:7" s="23" customFormat="1" ht="94.5" customHeight="1">
      <c r="A6940" s="19" t="s">
        <v>14273</v>
      </c>
      <c r="B6940" s="20" t="s">
        <v>14274</v>
      </c>
      <c r="C6940" s="21"/>
      <c r="D6940" s="22"/>
      <c r="E6940" s="26">
        <f t="shared" si="108"/>
        <v>0</v>
      </c>
      <c r="F6940" s="22"/>
      <c r="G6940" s="22" t="s">
        <v>14275</v>
      </c>
    </row>
    <row r="6941" spans="1:7" s="23" customFormat="1" ht="94.5" customHeight="1">
      <c r="A6941" s="19" t="s">
        <v>14276</v>
      </c>
      <c r="B6941" s="20" t="s">
        <v>14277</v>
      </c>
      <c r="C6941" s="21">
        <v>4</v>
      </c>
      <c r="D6941" s="22">
        <v>16</v>
      </c>
      <c r="E6941" s="26">
        <f t="shared" si="108"/>
        <v>20</v>
      </c>
      <c r="F6941" s="22" t="s">
        <v>256</v>
      </c>
      <c r="G6941" s="22" t="s">
        <v>14278</v>
      </c>
    </row>
    <row r="6942" spans="1:7" s="23" customFormat="1" ht="94.5" customHeight="1">
      <c r="A6942" s="19" t="s">
        <v>14279</v>
      </c>
      <c r="B6942" s="20" t="s">
        <v>14280</v>
      </c>
      <c r="C6942" s="21">
        <v>4</v>
      </c>
      <c r="D6942" s="22">
        <v>16</v>
      </c>
      <c r="E6942" s="26">
        <f t="shared" si="108"/>
        <v>20</v>
      </c>
      <c r="F6942" s="22" t="s">
        <v>256</v>
      </c>
      <c r="G6942" s="22" t="s">
        <v>14281</v>
      </c>
    </row>
    <row r="6943" spans="1:7" s="23" customFormat="1" ht="94.5" customHeight="1">
      <c r="A6943" s="19" t="s">
        <v>14282</v>
      </c>
      <c r="B6943" s="20" t="s">
        <v>65</v>
      </c>
      <c r="C6943" s="21"/>
      <c r="D6943" s="22"/>
      <c r="E6943" s="26">
        <f t="shared" si="108"/>
        <v>0</v>
      </c>
      <c r="F6943" s="22"/>
      <c r="G6943" s="22" t="s">
        <v>66</v>
      </c>
    </row>
    <row r="6944" spans="1:7" s="23" customFormat="1" ht="94.5" customHeight="1">
      <c r="A6944" s="19" t="s">
        <v>14283</v>
      </c>
      <c r="B6944" s="20" t="s">
        <v>14284</v>
      </c>
      <c r="C6944" s="21">
        <v>4</v>
      </c>
      <c r="D6944" s="22">
        <v>51</v>
      </c>
      <c r="E6944" s="26">
        <f t="shared" si="108"/>
        <v>55</v>
      </c>
      <c r="F6944" s="22" t="s">
        <v>256</v>
      </c>
      <c r="G6944" s="22" t="s">
        <v>14285</v>
      </c>
    </row>
    <row r="6945" spans="1:7" s="23" customFormat="1" ht="94.5" customHeight="1">
      <c r="A6945" s="19" t="s">
        <v>14286</v>
      </c>
      <c r="B6945" s="20" t="s">
        <v>14287</v>
      </c>
      <c r="C6945" s="21">
        <v>1</v>
      </c>
      <c r="D6945" s="22">
        <v>2</v>
      </c>
      <c r="E6945" s="26">
        <f t="shared" si="108"/>
        <v>3</v>
      </c>
      <c r="F6945" s="22" t="s">
        <v>256</v>
      </c>
      <c r="G6945" s="22" t="s">
        <v>14288</v>
      </c>
    </row>
    <row r="6946" spans="1:7" s="23" customFormat="1" ht="94.5" customHeight="1">
      <c r="A6946" s="19" t="s">
        <v>14289</v>
      </c>
      <c r="B6946" s="20" t="s">
        <v>14290</v>
      </c>
      <c r="C6946" s="21">
        <v>1</v>
      </c>
      <c r="D6946" s="22">
        <v>2</v>
      </c>
      <c r="E6946" s="26">
        <f t="shared" si="108"/>
        <v>3</v>
      </c>
      <c r="F6946" s="22" t="s">
        <v>256</v>
      </c>
      <c r="G6946" s="22" t="s">
        <v>14291</v>
      </c>
    </row>
    <row r="6947" spans="1:7" s="23" customFormat="1" ht="94.5" customHeight="1">
      <c r="A6947" s="19" t="s">
        <v>26096</v>
      </c>
      <c r="B6947" s="20" t="s">
        <v>26097</v>
      </c>
      <c r="C6947" s="21">
        <v>1</v>
      </c>
      <c r="D6947" s="22">
        <v>2</v>
      </c>
      <c r="E6947" s="26">
        <f t="shared" si="108"/>
        <v>3</v>
      </c>
      <c r="F6947" s="22" t="s">
        <v>256</v>
      </c>
      <c r="G6947" s="22" t="s">
        <v>26098</v>
      </c>
    </row>
    <row r="6948" spans="1:7" s="23" customFormat="1" ht="94.5" customHeight="1">
      <c r="A6948" s="19" t="s">
        <v>14292</v>
      </c>
      <c r="B6948" s="20" t="s">
        <v>20</v>
      </c>
      <c r="C6948" s="21">
        <v>4</v>
      </c>
      <c r="D6948" s="22">
        <v>51</v>
      </c>
      <c r="E6948" s="26">
        <f t="shared" si="108"/>
        <v>55</v>
      </c>
      <c r="F6948" s="22" t="s">
        <v>256</v>
      </c>
      <c r="G6948" s="22" t="s">
        <v>21</v>
      </c>
    </row>
    <row r="6949" spans="1:7" s="23" customFormat="1" ht="94.5" customHeight="1">
      <c r="A6949" s="19" t="s">
        <v>14293</v>
      </c>
      <c r="B6949" s="20" t="s">
        <v>14294</v>
      </c>
      <c r="C6949" s="21">
        <v>4</v>
      </c>
      <c r="D6949" s="22">
        <v>51</v>
      </c>
      <c r="E6949" s="26">
        <f t="shared" si="108"/>
        <v>55</v>
      </c>
      <c r="F6949" s="22" t="s">
        <v>256</v>
      </c>
      <c r="G6949" s="22" t="s">
        <v>14295</v>
      </c>
    </row>
    <row r="6950" spans="1:7" s="23" customFormat="1" ht="94.5" customHeight="1">
      <c r="A6950" s="19" t="s">
        <v>14296</v>
      </c>
      <c r="B6950" s="20" t="s">
        <v>14297</v>
      </c>
      <c r="C6950" s="21">
        <v>4</v>
      </c>
      <c r="D6950" s="22">
        <v>51</v>
      </c>
      <c r="E6950" s="26">
        <f t="shared" si="108"/>
        <v>55</v>
      </c>
      <c r="F6950" s="22" t="s">
        <v>256</v>
      </c>
      <c r="G6950" s="22" t="s">
        <v>14298</v>
      </c>
    </row>
    <row r="6951" spans="1:7" s="23" customFormat="1" ht="94.5" customHeight="1">
      <c r="A6951" s="19" t="s">
        <v>14299</v>
      </c>
      <c r="B6951" s="20" t="s">
        <v>1303</v>
      </c>
      <c r="C6951" s="21"/>
      <c r="D6951" s="22"/>
      <c r="E6951" s="26">
        <f t="shared" si="108"/>
        <v>0</v>
      </c>
      <c r="F6951" s="22"/>
      <c r="G6951" s="22"/>
    </row>
    <row r="6952" spans="1:7" s="23" customFormat="1" ht="94.5" customHeight="1">
      <c r="A6952" s="19" t="s">
        <v>14300</v>
      </c>
      <c r="B6952" s="20" t="s">
        <v>14301</v>
      </c>
      <c r="C6952" s="21">
        <v>4</v>
      </c>
      <c r="D6952" s="22">
        <v>51</v>
      </c>
      <c r="E6952" s="26">
        <f t="shared" si="108"/>
        <v>55</v>
      </c>
      <c r="F6952" s="22" t="s">
        <v>256</v>
      </c>
      <c r="G6952" s="22" t="s">
        <v>14302</v>
      </c>
    </row>
    <row r="6953" spans="1:7" s="23" customFormat="1" ht="94.5" customHeight="1">
      <c r="A6953" s="19" t="s">
        <v>14303</v>
      </c>
      <c r="B6953" s="20" t="s">
        <v>14304</v>
      </c>
      <c r="C6953" s="21">
        <v>4</v>
      </c>
      <c r="D6953" s="22">
        <v>51</v>
      </c>
      <c r="E6953" s="26">
        <f t="shared" si="108"/>
        <v>55</v>
      </c>
      <c r="F6953" s="22" t="s">
        <v>256</v>
      </c>
      <c r="G6953" s="22" t="s">
        <v>14305</v>
      </c>
    </row>
    <row r="6954" spans="1:7" s="23" customFormat="1" ht="94.5" customHeight="1">
      <c r="A6954" s="19" t="s">
        <v>14306</v>
      </c>
      <c r="B6954" s="20" t="s">
        <v>14307</v>
      </c>
      <c r="C6954" s="21"/>
      <c r="D6954" s="22"/>
      <c r="E6954" s="26">
        <f t="shared" si="108"/>
        <v>0</v>
      </c>
      <c r="F6954" s="22"/>
      <c r="G6954" s="22" t="s">
        <v>14308</v>
      </c>
    </row>
    <row r="6955" spans="1:7" s="23" customFormat="1" ht="94.5" customHeight="1">
      <c r="A6955" s="19" t="s">
        <v>14309</v>
      </c>
      <c r="B6955" s="20" t="s">
        <v>14310</v>
      </c>
      <c r="C6955" s="21"/>
      <c r="D6955" s="22"/>
      <c r="E6955" s="26">
        <f t="shared" si="108"/>
        <v>0</v>
      </c>
      <c r="F6955" s="22"/>
      <c r="G6955" s="22" t="s">
        <v>14311</v>
      </c>
    </row>
    <row r="6956" spans="1:7" s="23" customFormat="1" ht="94.5" customHeight="1">
      <c r="A6956" s="19" t="s">
        <v>14312</v>
      </c>
      <c r="B6956" s="20" t="s">
        <v>14313</v>
      </c>
      <c r="C6956" s="21">
        <v>4</v>
      </c>
      <c r="D6956" s="22">
        <v>0</v>
      </c>
      <c r="E6956" s="26">
        <f t="shared" si="108"/>
        <v>4</v>
      </c>
      <c r="F6956" s="22" t="s">
        <v>11</v>
      </c>
      <c r="G6956" s="22" t="s">
        <v>14314</v>
      </c>
    </row>
    <row r="6957" spans="1:7" s="23" customFormat="1" ht="94.5" customHeight="1">
      <c r="A6957" s="19" t="s">
        <v>14315</v>
      </c>
      <c r="B6957" s="20" t="s">
        <v>14316</v>
      </c>
      <c r="C6957" s="21">
        <v>4</v>
      </c>
      <c r="D6957" s="22">
        <v>0</v>
      </c>
      <c r="E6957" s="26">
        <f t="shared" si="108"/>
        <v>4</v>
      </c>
      <c r="F6957" s="22" t="s">
        <v>11</v>
      </c>
      <c r="G6957" s="22" t="s">
        <v>14317</v>
      </c>
    </row>
    <row r="6958" spans="1:7" s="23" customFormat="1" ht="94.5" customHeight="1">
      <c r="A6958" s="19" t="s">
        <v>14318</v>
      </c>
      <c r="B6958" s="20" t="s">
        <v>20</v>
      </c>
      <c r="C6958" s="21">
        <v>4</v>
      </c>
      <c r="D6958" s="22">
        <v>28</v>
      </c>
      <c r="E6958" s="26">
        <f t="shared" si="108"/>
        <v>32</v>
      </c>
      <c r="F6958" s="22" t="s">
        <v>11</v>
      </c>
      <c r="G6958" s="22" t="s">
        <v>21</v>
      </c>
    </row>
    <row r="6959" spans="1:7" s="23" customFormat="1" ht="94.5" customHeight="1">
      <c r="A6959" s="19"/>
      <c r="B6959" s="20" t="s">
        <v>65</v>
      </c>
      <c r="C6959" s="21"/>
      <c r="D6959" s="22"/>
      <c r="E6959" s="26">
        <f t="shared" si="108"/>
        <v>0</v>
      </c>
      <c r="F6959" s="22"/>
      <c r="G6959" s="22" t="s">
        <v>66</v>
      </c>
    </row>
    <row r="6960" spans="1:7" s="23" customFormat="1" ht="94.5" customHeight="1">
      <c r="A6960" s="19" t="s">
        <v>14319</v>
      </c>
      <c r="B6960" s="20" t="s">
        <v>14320</v>
      </c>
      <c r="C6960" s="21">
        <v>4</v>
      </c>
      <c r="D6960" s="22">
        <v>28</v>
      </c>
      <c r="E6960" s="26">
        <f t="shared" si="108"/>
        <v>32</v>
      </c>
      <c r="F6960" s="22" t="s">
        <v>256</v>
      </c>
      <c r="G6960" s="22" t="s">
        <v>14321</v>
      </c>
    </row>
    <row r="6961" spans="1:7" s="23" customFormat="1" ht="94.5" customHeight="1">
      <c r="A6961" s="19" t="s">
        <v>14322</v>
      </c>
      <c r="B6961" s="20" t="s">
        <v>14323</v>
      </c>
      <c r="C6961" s="21">
        <v>4</v>
      </c>
      <c r="D6961" s="22">
        <v>51</v>
      </c>
      <c r="E6961" s="26">
        <f t="shared" si="108"/>
        <v>55</v>
      </c>
      <c r="F6961" s="22" t="s">
        <v>256</v>
      </c>
      <c r="G6961" s="22" t="s">
        <v>14324</v>
      </c>
    </row>
    <row r="6962" spans="1:7" s="23" customFormat="1" ht="94.5" customHeight="1">
      <c r="A6962" s="19" t="s">
        <v>14325</v>
      </c>
      <c r="B6962" s="20" t="s">
        <v>14326</v>
      </c>
      <c r="C6962" s="21">
        <v>4</v>
      </c>
      <c r="D6962" s="22">
        <v>51</v>
      </c>
      <c r="E6962" s="26">
        <f t="shared" si="108"/>
        <v>55</v>
      </c>
      <c r="F6962" s="22" t="s">
        <v>256</v>
      </c>
      <c r="G6962" s="22" t="s">
        <v>14327</v>
      </c>
    </row>
    <row r="6963" spans="1:7" s="23" customFormat="1" ht="94.5" customHeight="1">
      <c r="A6963" s="19" t="s">
        <v>14328</v>
      </c>
      <c r="B6963" s="20" t="s">
        <v>14329</v>
      </c>
      <c r="C6963" s="21"/>
      <c r="D6963" s="22"/>
      <c r="E6963" s="26">
        <f t="shared" si="108"/>
        <v>0</v>
      </c>
      <c r="F6963" s="22"/>
      <c r="G6963" s="22" t="s">
        <v>14330</v>
      </c>
    </row>
    <row r="6964" spans="1:7" s="23" customFormat="1" ht="94.5" customHeight="1">
      <c r="A6964" s="19" t="s">
        <v>14331</v>
      </c>
      <c r="B6964" s="20" t="s">
        <v>14332</v>
      </c>
      <c r="C6964" s="21">
        <v>4</v>
      </c>
      <c r="D6964" s="22">
        <v>51</v>
      </c>
      <c r="E6964" s="26">
        <f t="shared" si="108"/>
        <v>55</v>
      </c>
      <c r="F6964" s="22" t="s">
        <v>11</v>
      </c>
      <c r="G6964" s="22" t="s">
        <v>14333</v>
      </c>
    </row>
    <row r="6965" spans="1:7" s="23" customFormat="1" ht="94.5" customHeight="1">
      <c r="A6965" s="19"/>
      <c r="B6965" s="20" t="s">
        <v>65</v>
      </c>
      <c r="C6965" s="21"/>
      <c r="D6965" s="22"/>
      <c r="E6965" s="26">
        <f t="shared" si="108"/>
        <v>0</v>
      </c>
      <c r="F6965" s="22"/>
      <c r="G6965" s="22" t="s">
        <v>66</v>
      </c>
    </row>
    <row r="6966" spans="1:7" s="23" customFormat="1" ht="94.5" customHeight="1">
      <c r="A6966" s="19" t="s">
        <v>14334</v>
      </c>
      <c r="B6966" s="20" t="s">
        <v>14335</v>
      </c>
      <c r="C6966" s="21">
        <v>4</v>
      </c>
      <c r="D6966" s="22">
        <v>51</v>
      </c>
      <c r="E6966" s="26">
        <f t="shared" si="108"/>
        <v>55</v>
      </c>
      <c r="F6966" s="22" t="s">
        <v>11</v>
      </c>
      <c r="G6966" s="22" t="s">
        <v>14336</v>
      </c>
    </row>
    <row r="6967" spans="1:7" s="23" customFormat="1" ht="94.5" customHeight="1">
      <c r="A6967" s="19" t="s">
        <v>14337</v>
      </c>
      <c r="B6967" s="20" t="s">
        <v>49</v>
      </c>
      <c r="C6967" s="21">
        <v>4</v>
      </c>
      <c r="D6967" s="22">
        <v>51</v>
      </c>
      <c r="E6967" s="26">
        <f t="shared" si="108"/>
        <v>55</v>
      </c>
      <c r="F6967" s="22" t="s">
        <v>11</v>
      </c>
      <c r="G6967" s="22" t="s">
        <v>144</v>
      </c>
    </row>
    <row r="6968" spans="1:7" s="23" customFormat="1" ht="94.5" customHeight="1">
      <c r="A6968" s="19" t="s">
        <v>14338</v>
      </c>
      <c r="B6968" s="20" t="s">
        <v>14339</v>
      </c>
      <c r="C6968" s="21">
        <v>4</v>
      </c>
      <c r="D6968" s="22">
        <v>51</v>
      </c>
      <c r="E6968" s="26">
        <f t="shared" si="108"/>
        <v>55</v>
      </c>
      <c r="F6968" s="22" t="s">
        <v>11</v>
      </c>
      <c r="G6968" s="22" t="s">
        <v>14340</v>
      </c>
    </row>
    <row r="6969" spans="1:7" s="23" customFormat="1" ht="94.5" customHeight="1">
      <c r="A6969" s="19" t="s">
        <v>14341</v>
      </c>
      <c r="B6969" s="20" t="s">
        <v>14342</v>
      </c>
      <c r="C6969" s="21"/>
      <c r="D6969" s="22"/>
      <c r="E6969" s="26">
        <f t="shared" si="108"/>
        <v>0</v>
      </c>
      <c r="F6969" s="22"/>
      <c r="G6969" s="22" t="s">
        <v>14343</v>
      </c>
    </row>
    <row r="6970" spans="1:7" s="23" customFormat="1" ht="94.5" customHeight="1">
      <c r="A6970" s="19" t="s">
        <v>14344</v>
      </c>
      <c r="B6970" s="20" t="s">
        <v>14345</v>
      </c>
      <c r="C6970" s="21">
        <v>4</v>
      </c>
      <c r="D6970" s="22">
        <v>11</v>
      </c>
      <c r="E6970" s="26">
        <f t="shared" si="108"/>
        <v>15</v>
      </c>
      <c r="F6970" s="22" t="s">
        <v>256</v>
      </c>
      <c r="G6970" s="22" t="s">
        <v>14346</v>
      </c>
    </row>
    <row r="6971" spans="1:7" s="23" customFormat="1" ht="94.5" customHeight="1">
      <c r="A6971" s="19" t="s">
        <v>14347</v>
      </c>
      <c r="B6971" s="20" t="s">
        <v>26</v>
      </c>
      <c r="C6971" s="21">
        <v>4</v>
      </c>
      <c r="D6971" s="22">
        <v>11</v>
      </c>
      <c r="E6971" s="26">
        <f t="shared" si="108"/>
        <v>15</v>
      </c>
      <c r="F6971" s="22" t="s">
        <v>256</v>
      </c>
      <c r="G6971" s="22" t="s">
        <v>27</v>
      </c>
    </row>
    <row r="6972" spans="1:7" s="23" customFormat="1" ht="94.5" customHeight="1">
      <c r="A6972" s="19" t="s">
        <v>14348</v>
      </c>
      <c r="B6972" s="20" t="s">
        <v>14349</v>
      </c>
      <c r="C6972" s="21">
        <v>4</v>
      </c>
      <c r="D6972" s="22">
        <v>51</v>
      </c>
      <c r="E6972" s="26">
        <f t="shared" si="108"/>
        <v>55</v>
      </c>
      <c r="F6972" s="22" t="s">
        <v>256</v>
      </c>
      <c r="G6972" s="22" t="s">
        <v>14350</v>
      </c>
    </row>
    <row r="6973" spans="1:7" s="23" customFormat="1" ht="94.5" customHeight="1">
      <c r="A6973" s="19" t="s">
        <v>14351</v>
      </c>
      <c r="B6973" s="20" t="s">
        <v>14352</v>
      </c>
      <c r="C6973" s="21"/>
      <c r="D6973" s="22"/>
      <c r="E6973" s="26">
        <f t="shared" si="108"/>
        <v>0</v>
      </c>
      <c r="F6973" s="22"/>
      <c r="G6973" s="22" t="s">
        <v>14353</v>
      </c>
    </row>
    <row r="6974" spans="1:7" s="23" customFormat="1" ht="94.5" customHeight="1">
      <c r="A6974" s="19" t="s">
        <v>14354</v>
      </c>
      <c r="B6974" s="20" t="s">
        <v>14355</v>
      </c>
      <c r="C6974" s="21">
        <v>4</v>
      </c>
      <c r="D6974" s="22">
        <v>51</v>
      </c>
      <c r="E6974" s="26">
        <f t="shared" si="108"/>
        <v>55</v>
      </c>
      <c r="F6974" s="22" t="s">
        <v>256</v>
      </c>
      <c r="G6974" s="22" t="s">
        <v>14356</v>
      </c>
    </row>
    <row r="6975" spans="1:7" s="23" customFormat="1" ht="94.5" customHeight="1">
      <c r="A6975" s="19" t="s">
        <v>14357</v>
      </c>
      <c r="B6975" s="20" t="s">
        <v>14358</v>
      </c>
      <c r="C6975" s="21">
        <v>4</v>
      </c>
      <c r="D6975" s="22">
        <v>51</v>
      </c>
      <c r="E6975" s="26">
        <f t="shared" si="108"/>
        <v>55</v>
      </c>
      <c r="F6975" s="22" t="s">
        <v>256</v>
      </c>
      <c r="G6975" s="22" t="s">
        <v>14359</v>
      </c>
    </row>
    <row r="6976" spans="1:7" s="23" customFormat="1" ht="94.5" customHeight="1">
      <c r="A6976" s="19" t="s">
        <v>14360</v>
      </c>
      <c r="B6976" s="20" t="s">
        <v>14361</v>
      </c>
      <c r="C6976" s="21">
        <v>4</v>
      </c>
      <c r="D6976" s="22">
        <v>51</v>
      </c>
      <c r="E6976" s="26">
        <f t="shared" si="108"/>
        <v>55</v>
      </c>
      <c r="F6976" s="22" t="s">
        <v>256</v>
      </c>
      <c r="G6976" s="22" t="s">
        <v>14362</v>
      </c>
    </row>
    <row r="6977" spans="1:7" s="23" customFormat="1" ht="94.5" customHeight="1">
      <c r="A6977" s="19" t="s">
        <v>14363</v>
      </c>
      <c r="B6977" s="20" t="s">
        <v>14364</v>
      </c>
      <c r="C6977" s="21"/>
      <c r="D6977" s="22"/>
      <c r="E6977" s="26">
        <f t="shared" si="108"/>
        <v>0</v>
      </c>
      <c r="F6977" s="22"/>
      <c r="G6977" s="22" t="s">
        <v>14365</v>
      </c>
    </row>
    <row r="6978" spans="1:7" s="23" customFormat="1" ht="94.5" customHeight="1">
      <c r="A6978" s="19"/>
      <c r="B6978" s="20" t="s">
        <v>14366</v>
      </c>
      <c r="C6978" s="21"/>
      <c r="D6978" s="22"/>
      <c r="E6978" s="26">
        <f t="shared" si="108"/>
        <v>0</v>
      </c>
      <c r="F6978" s="22"/>
      <c r="G6978" s="22" t="s">
        <v>14367</v>
      </c>
    </row>
    <row r="6979" spans="1:7" s="23" customFormat="1" ht="94.5" customHeight="1">
      <c r="A6979" s="19" t="s">
        <v>14368</v>
      </c>
      <c r="B6979" s="20" t="s">
        <v>14369</v>
      </c>
      <c r="C6979" s="21">
        <v>4</v>
      </c>
      <c r="D6979" s="22">
        <v>51</v>
      </c>
      <c r="E6979" s="26">
        <f t="shared" si="108"/>
        <v>55</v>
      </c>
      <c r="F6979" s="22" t="s">
        <v>256</v>
      </c>
      <c r="G6979" s="22" t="s">
        <v>14370</v>
      </c>
    </row>
    <row r="6980" spans="1:7" s="23" customFormat="1" ht="94.5" customHeight="1">
      <c r="A6980" s="19" t="s">
        <v>14371</v>
      </c>
      <c r="B6980" s="20" t="s">
        <v>49</v>
      </c>
      <c r="C6980" s="21">
        <v>4</v>
      </c>
      <c r="D6980" s="22">
        <v>51</v>
      </c>
      <c r="E6980" s="26">
        <f t="shared" si="108"/>
        <v>55</v>
      </c>
      <c r="F6980" s="22" t="s">
        <v>256</v>
      </c>
      <c r="G6980" s="22" t="s">
        <v>144</v>
      </c>
    </row>
    <row r="6981" spans="1:7" s="23" customFormat="1" ht="94.5" customHeight="1">
      <c r="A6981" s="19" t="s">
        <v>14372</v>
      </c>
      <c r="B6981" s="20" t="s">
        <v>14373</v>
      </c>
      <c r="C6981" s="21">
        <v>4</v>
      </c>
      <c r="D6981" s="22">
        <v>51</v>
      </c>
      <c r="E6981" s="26">
        <f t="shared" si="108"/>
        <v>55</v>
      </c>
      <c r="F6981" s="22" t="s">
        <v>256</v>
      </c>
      <c r="G6981" s="22" t="s">
        <v>14374</v>
      </c>
    </row>
    <row r="6982" spans="1:7" s="23" customFormat="1" ht="94.5" customHeight="1">
      <c r="A6982" s="19" t="s">
        <v>14375</v>
      </c>
      <c r="B6982" s="20" t="s">
        <v>14358</v>
      </c>
      <c r="C6982" s="21">
        <v>4</v>
      </c>
      <c r="D6982" s="22">
        <v>51</v>
      </c>
      <c r="E6982" s="26">
        <f t="shared" si="108"/>
        <v>55</v>
      </c>
      <c r="F6982" s="22" t="s">
        <v>256</v>
      </c>
      <c r="G6982" s="22" t="s">
        <v>14359</v>
      </c>
    </row>
    <row r="6983" spans="1:7" s="23" customFormat="1" ht="94.5" customHeight="1">
      <c r="A6983" s="19" t="s">
        <v>14376</v>
      </c>
      <c r="B6983" s="20" t="s">
        <v>14377</v>
      </c>
      <c r="C6983" s="21">
        <v>4</v>
      </c>
      <c r="D6983" s="22">
        <v>51</v>
      </c>
      <c r="E6983" s="26">
        <f t="shared" si="108"/>
        <v>55</v>
      </c>
      <c r="F6983" s="22" t="s">
        <v>256</v>
      </c>
      <c r="G6983" s="22" t="s">
        <v>14378</v>
      </c>
    </row>
    <row r="6984" spans="1:7" s="23" customFormat="1" ht="94.5" customHeight="1">
      <c r="A6984" s="19" t="s">
        <v>14379</v>
      </c>
      <c r="B6984" s="20" t="s">
        <v>14380</v>
      </c>
      <c r="C6984" s="21"/>
      <c r="D6984" s="22"/>
      <c r="E6984" s="26">
        <f t="shared" si="108"/>
        <v>0</v>
      </c>
      <c r="F6984" s="22"/>
      <c r="G6984" s="22" t="s">
        <v>14381</v>
      </c>
    </row>
    <row r="6985" spans="1:7" s="23" customFormat="1" ht="94.5" customHeight="1">
      <c r="A6985" s="19" t="s">
        <v>14382</v>
      </c>
      <c r="B6985" s="20" t="s">
        <v>14383</v>
      </c>
      <c r="C6985" s="21">
        <v>4</v>
      </c>
      <c r="D6985" s="22">
        <v>51</v>
      </c>
      <c r="E6985" s="26">
        <f t="shared" si="108"/>
        <v>55</v>
      </c>
      <c r="F6985" s="22" t="s">
        <v>256</v>
      </c>
      <c r="G6985" s="22" t="s">
        <v>14384</v>
      </c>
    </row>
    <row r="6986" spans="1:7" s="23" customFormat="1" ht="94.5" customHeight="1">
      <c r="A6986" s="19"/>
      <c r="B6986" s="20" t="s">
        <v>14385</v>
      </c>
      <c r="C6986" s="21"/>
      <c r="D6986" s="22"/>
      <c r="E6986" s="26">
        <f t="shared" ref="E6986:E7049" si="109">C6986+D6986</f>
        <v>0</v>
      </c>
      <c r="F6986" s="22"/>
      <c r="G6986" s="22" t="s">
        <v>14386</v>
      </c>
    </row>
    <row r="6987" spans="1:7" s="23" customFormat="1" ht="94.5" customHeight="1">
      <c r="A6987" s="19" t="s">
        <v>14387</v>
      </c>
      <c r="B6987" s="20" t="s">
        <v>14388</v>
      </c>
      <c r="C6987" s="21">
        <v>4</v>
      </c>
      <c r="D6987" s="22">
        <v>51</v>
      </c>
      <c r="E6987" s="26">
        <f t="shared" si="109"/>
        <v>55</v>
      </c>
      <c r="F6987" s="22" t="s">
        <v>256</v>
      </c>
      <c r="G6987" s="22" t="s">
        <v>14389</v>
      </c>
    </row>
    <row r="6988" spans="1:7" s="23" customFormat="1" ht="94.5" customHeight="1">
      <c r="A6988" s="19" t="s">
        <v>14390</v>
      </c>
      <c r="B6988" s="20" t="s">
        <v>14391</v>
      </c>
      <c r="C6988" s="21">
        <v>4</v>
      </c>
      <c r="D6988" s="22">
        <v>51</v>
      </c>
      <c r="E6988" s="26">
        <f t="shared" si="109"/>
        <v>55</v>
      </c>
      <c r="F6988" s="22" t="s">
        <v>256</v>
      </c>
      <c r="G6988" s="22" t="s">
        <v>14392</v>
      </c>
    </row>
    <row r="6989" spans="1:7" s="23" customFormat="1" ht="94.5" customHeight="1">
      <c r="A6989" s="19" t="s">
        <v>14393</v>
      </c>
      <c r="B6989" s="20" t="s">
        <v>14394</v>
      </c>
      <c r="C6989" s="21">
        <v>4</v>
      </c>
      <c r="D6989" s="22">
        <v>51</v>
      </c>
      <c r="E6989" s="26">
        <f t="shared" si="109"/>
        <v>55</v>
      </c>
      <c r="F6989" s="22" t="s">
        <v>256</v>
      </c>
      <c r="G6989" s="22" t="s">
        <v>14395</v>
      </c>
    </row>
    <row r="6990" spans="1:7" s="23" customFormat="1" ht="94.5" customHeight="1">
      <c r="A6990" s="19"/>
      <c r="B6990" s="20" t="s">
        <v>65</v>
      </c>
      <c r="C6990" s="21"/>
      <c r="D6990" s="22"/>
      <c r="E6990" s="26">
        <f t="shared" si="109"/>
        <v>0</v>
      </c>
      <c r="F6990" s="22"/>
      <c r="G6990" s="22" t="s">
        <v>66</v>
      </c>
    </row>
    <row r="6991" spans="1:7" s="23" customFormat="1" ht="94.5" customHeight="1">
      <c r="A6991" s="19" t="s">
        <v>14396</v>
      </c>
      <c r="B6991" s="20" t="s">
        <v>14397</v>
      </c>
      <c r="C6991" s="21"/>
      <c r="D6991" s="22"/>
      <c r="E6991" s="26">
        <f t="shared" si="109"/>
        <v>0</v>
      </c>
      <c r="F6991" s="22"/>
      <c r="G6991" s="22" t="s">
        <v>14389</v>
      </c>
    </row>
    <row r="6992" spans="1:7" s="23" customFormat="1" ht="94.5" customHeight="1">
      <c r="A6992" s="19" t="s">
        <v>14398</v>
      </c>
      <c r="B6992" s="20" t="s">
        <v>14399</v>
      </c>
      <c r="C6992" s="21">
        <v>4</v>
      </c>
      <c r="D6992" s="22">
        <v>51</v>
      </c>
      <c r="E6992" s="26">
        <f t="shared" si="109"/>
        <v>55</v>
      </c>
      <c r="F6992" s="22" t="s">
        <v>256</v>
      </c>
      <c r="G6992" s="22" t="s">
        <v>14400</v>
      </c>
    </row>
    <row r="6993" spans="1:7" s="23" customFormat="1" ht="94.5" customHeight="1">
      <c r="A6993" s="19" t="s">
        <v>14401</v>
      </c>
      <c r="B6993" s="20" t="s">
        <v>20</v>
      </c>
      <c r="C6993" s="21">
        <v>4</v>
      </c>
      <c r="D6993" s="22">
        <v>51</v>
      </c>
      <c r="E6993" s="26">
        <f t="shared" si="109"/>
        <v>55</v>
      </c>
      <c r="F6993" s="22" t="s">
        <v>256</v>
      </c>
      <c r="G6993" s="22" t="s">
        <v>21</v>
      </c>
    </row>
    <row r="6994" spans="1:7" s="23" customFormat="1" ht="94.5" customHeight="1">
      <c r="A6994" s="19" t="s">
        <v>14402</v>
      </c>
      <c r="B6994" s="20" t="s">
        <v>14403</v>
      </c>
      <c r="C6994" s="21"/>
      <c r="D6994" s="22"/>
      <c r="E6994" s="26">
        <f t="shared" si="109"/>
        <v>0</v>
      </c>
      <c r="F6994" s="22"/>
      <c r="G6994" s="22" t="s">
        <v>14404</v>
      </c>
    </row>
    <row r="6995" spans="1:7" s="23" customFormat="1" ht="94.5" customHeight="1">
      <c r="A6995" s="19" t="s">
        <v>14405</v>
      </c>
      <c r="B6995" s="20" t="s">
        <v>14399</v>
      </c>
      <c r="C6995" s="21">
        <v>4</v>
      </c>
      <c r="D6995" s="22">
        <v>51</v>
      </c>
      <c r="E6995" s="26">
        <f t="shared" si="109"/>
        <v>55</v>
      </c>
      <c r="F6995" s="22" t="s">
        <v>256</v>
      </c>
      <c r="G6995" s="22" t="s">
        <v>14400</v>
      </c>
    </row>
    <row r="6996" spans="1:7" s="23" customFormat="1" ht="94.5" customHeight="1">
      <c r="A6996" s="19" t="s">
        <v>14406</v>
      </c>
      <c r="B6996" s="20" t="s">
        <v>20</v>
      </c>
      <c r="C6996" s="21">
        <v>4</v>
      </c>
      <c r="D6996" s="22">
        <v>51</v>
      </c>
      <c r="E6996" s="26">
        <f t="shared" si="109"/>
        <v>55</v>
      </c>
      <c r="F6996" s="22" t="s">
        <v>256</v>
      </c>
      <c r="G6996" s="22" t="s">
        <v>21</v>
      </c>
    </row>
    <row r="6997" spans="1:7" s="23" customFormat="1" ht="94.5" customHeight="1">
      <c r="A6997" s="19" t="s">
        <v>14407</v>
      </c>
      <c r="B6997" s="20" t="s">
        <v>14408</v>
      </c>
      <c r="C6997" s="21"/>
      <c r="D6997" s="22"/>
      <c r="E6997" s="26">
        <f t="shared" si="109"/>
        <v>0</v>
      </c>
      <c r="F6997" s="22" t="s">
        <v>256</v>
      </c>
      <c r="G6997" s="22" t="s">
        <v>14409</v>
      </c>
    </row>
    <row r="6998" spans="1:7" s="23" customFormat="1" ht="94.5" customHeight="1">
      <c r="A6998" s="19" t="s">
        <v>14410</v>
      </c>
      <c r="B6998" s="20" t="s">
        <v>14411</v>
      </c>
      <c r="C6998" s="21">
        <v>4</v>
      </c>
      <c r="D6998" s="22">
        <v>51</v>
      </c>
      <c r="E6998" s="26">
        <f t="shared" si="109"/>
        <v>55</v>
      </c>
      <c r="F6998" s="22" t="s">
        <v>256</v>
      </c>
      <c r="G6998" s="22" t="s">
        <v>14400</v>
      </c>
    </row>
    <row r="6999" spans="1:7" s="23" customFormat="1" ht="94.5" customHeight="1">
      <c r="A6999" s="19" t="s">
        <v>14412</v>
      </c>
      <c r="B6999" s="20" t="s">
        <v>20</v>
      </c>
      <c r="C6999" s="21">
        <v>4</v>
      </c>
      <c r="D6999" s="22">
        <v>51</v>
      </c>
      <c r="E6999" s="26">
        <f t="shared" si="109"/>
        <v>55</v>
      </c>
      <c r="F6999" s="22" t="s">
        <v>256</v>
      </c>
      <c r="G6999" s="22" t="s">
        <v>21</v>
      </c>
    </row>
    <row r="7000" spans="1:7" s="23" customFormat="1" ht="94.5" customHeight="1">
      <c r="A7000" s="19" t="s">
        <v>14413</v>
      </c>
      <c r="B7000" s="20" t="s">
        <v>14414</v>
      </c>
      <c r="C7000" s="21"/>
      <c r="D7000" s="22"/>
      <c r="E7000" s="26">
        <f t="shared" si="109"/>
        <v>0</v>
      </c>
      <c r="F7000" s="22" t="s">
        <v>256</v>
      </c>
      <c r="G7000" s="22" t="s">
        <v>14415</v>
      </c>
    </row>
    <row r="7001" spans="1:7" s="23" customFormat="1" ht="94.5" customHeight="1">
      <c r="A7001" s="19" t="s">
        <v>14416</v>
      </c>
      <c r="B7001" s="20" t="s">
        <v>14417</v>
      </c>
      <c r="C7001" s="21">
        <v>4</v>
      </c>
      <c r="D7001" s="22">
        <v>51</v>
      </c>
      <c r="E7001" s="26">
        <f t="shared" si="109"/>
        <v>55</v>
      </c>
      <c r="F7001" s="22" t="s">
        <v>256</v>
      </c>
      <c r="G7001" s="22" t="s">
        <v>14400</v>
      </c>
    </row>
    <row r="7002" spans="1:7" s="23" customFormat="1" ht="94.5" customHeight="1">
      <c r="A7002" s="19" t="s">
        <v>14418</v>
      </c>
      <c r="B7002" s="20" t="s">
        <v>20</v>
      </c>
      <c r="C7002" s="21">
        <v>4</v>
      </c>
      <c r="D7002" s="22">
        <v>51</v>
      </c>
      <c r="E7002" s="26">
        <f t="shared" si="109"/>
        <v>55</v>
      </c>
      <c r="F7002" s="22" t="s">
        <v>256</v>
      </c>
      <c r="G7002" s="22" t="s">
        <v>21</v>
      </c>
    </row>
    <row r="7003" spans="1:7" s="23" customFormat="1" ht="94.5" customHeight="1">
      <c r="A7003" s="19" t="s">
        <v>14419</v>
      </c>
      <c r="B7003" s="20" t="s">
        <v>14420</v>
      </c>
      <c r="C7003" s="21"/>
      <c r="D7003" s="22"/>
      <c r="E7003" s="26">
        <f t="shared" si="109"/>
        <v>0</v>
      </c>
      <c r="F7003" s="22"/>
      <c r="G7003" s="22" t="s">
        <v>14421</v>
      </c>
    </row>
    <row r="7004" spans="1:7" s="23" customFormat="1" ht="94.5" customHeight="1">
      <c r="A7004" s="19" t="s">
        <v>14422</v>
      </c>
      <c r="B7004" s="20" t="s">
        <v>14423</v>
      </c>
      <c r="C7004" s="21">
        <v>4</v>
      </c>
      <c r="D7004" s="22">
        <v>51</v>
      </c>
      <c r="E7004" s="26">
        <f t="shared" si="109"/>
        <v>55</v>
      </c>
      <c r="F7004" s="22" t="s">
        <v>256</v>
      </c>
      <c r="G7004" s="22" t="s">
        <v>14424</v>
      </c>
    </row>
    <row r="7005" spans="1:7" s="23" customFormat="1" ht="94.5" customHeight="1">
      <c r="A7005" s="19" t="s">
        <v>14425</v>
      </c>
      <c r="B7005" s="20" t="s">
        <v>20</v>
      </c>
      <c r="C7005" s="21">
        <v>4</v>
      </c>
      <c r="D7005" s="22">
        <v>51</v>
      </c>
      <c r="E7005" s="26">
        <f t="shared" si="109"/>
        <v>55</v>
      </c>
      <c r="F7005" s="22" t="s">
        <v>256</v>
      </c>
      <c r="G7005" s="22" t="s">
        <v>21</v>
      </c>
    </row>
    <row r="7006" spans="1:7" s="23" customFormat="1" ht="94.5" customHeight="1">
      <c r="A7006" s="19" t="s">
        <v>14426</v>
      </c>
      <c r="B7006" s="20" t="s">
        <v>14427</v>
      </c>
      <c r="C7006" s="21"/>
      <c r="D7006" s="22"/>
      <c r="E7006" s="26">
        <f t="shared" si="109"/>
        <v>0</v>
      </c>
      <c r="F7006" s="22"/>
      <c r="G7006" s="22" t="s">
        <v>14428</v>
      </c>
    </row>
    <row r="7007" spans="1:7" s="23" customFormat="1" ht="94.5" customHeight="1">
      <c r="A7007" s="19" t="s">
        <v>14429</v>
      </c>
      <c r="B7007" s="20" t="s">
        <v>14430</v>
      </c>
      <c r="C7007" s="21">
        <v>4</v>
      </c>
      <c r="D7007" s="22">
        <v>0</v>
      </c>
      <c r="E7007" s="26">
        <f t="shared" si="109"/>
        <v>4</v>
      </c>
      <c r="F7007" s="22" t="s">
        <v>256</v>
      </c>
      <c r="G7007" s="22" t="s">
        <v>14431</v>
      </c>
    </row>
    <row r="7008" spans="1:7" s="23" customFormat="1" ht="94.5" customHeight="1">
      <c r="A7008" s="19"/>
      <c r="B7008" s="20" t="s">
        <v>14432</v>
      </c>
      <c r="C7008" s="21"/>
      <c r="D7008" s="22"/>
      <c r="E7008" s="26">
        <f t="shared" si="109"/>
        <v>0</v>
      </c>
      <c r="F7008" s="22"/>
      <c r="G7008" s="22" t="s">
        <v>14433</v>
      </c>
    </row>
    <row r="7009" spans="1:7" s="23" customFormat="1" ht="94.5" customHeight="1">
      <c r="A7009" s="19" t="s">
        <v>14434</v>
      </c>
      <c r="B7009" s="20" t="s">
        <v>14435</v>
      </c>
      <c r="C7009" s="21">
        <v>4</v>
      </c>
      <c r="D7009" s="22">
        <v>1</v>
      </c>
      <c r="E7009" s="26">
        <f t="shared" si="109"/>
        <v>5</v>
      </c>
      <c r="F7009" s="22" t="s">
        <v>256</v>
      </c>
      <c r="G7009" s="22" t="s">
        <v>14436</v>
      </c>
    </row>
    <row r="7010" spans="1:7" s="23" customFormat="1" ht="94.5" customHeight="1">
      <c r="A7010" s="19" t="s">
        <v>14437</v>
      </c>
      <c r="B7010" s="20" t="s">
        <v>14438</v>
      </c>
      <c r="C7010" s="21"/>
      <c r="D7010" s="22"/>
      <c r="E7010" s="26">
        <f t="shared" si="109"/>
        <v>0</v>
      </c>
      <c r="F7010" s="22"/>
      <c r="G7010" s="22" t="s">
        <v>14439</v>
      </c>
    </row>
    <row r="7011" spans="1:7" s="23" customFormat="1" ht="94.5" customHeight="1">
      <c r="A7011" s="19" t="s">
        <v>14440</v>
      </c>
      <c r="B7011" s="20" t="s">
        <v>14441</v>
      </c>
      <c r="C7011" s="21">
        <v>4</v>
      </c>
      <c r="D7011" s="22">
        <v>0</v>
      </c>
      <c r="E7011" s="26">
        <f t="shared" si="109"/>
        <v>4</v>
      </c>
      <c r="F7011" s="22" t="s">
        <v>256</v>
      </c>
      <c r="G7011" s="22" t="s">
        <v>14442</v>
      </c>
    </row>
    <row r="7012" spans="1:7" s="23" customFormat="1" ht="94.5" customHeight="1">
      <c r="A7012" s="19" t="s">
        <v>14443</v>
      </c>
      <c r="B7012" s="20" t="s">
        <v>20</v>
      </c>
      <c r="C7012" s="21">
        <v>4</v>
      </c>
      <c r="D7012" s="22">
        <v>0</v>
      </c>
      <c r="E7012" s="26">
        <f t="shared" si="109"/>
        <v>4</v>
      </c>
      <c r="F7012" s="22" t="s">
        <v>256</v>
      </c>
      <c r="G7012" s="22" t="s">
        <v>21</v>
      </c>
    </row>
    <row r="7013" spans="1:7" s="23" customFormat="1" ht="94.5" customHeight="1">
      <c r="A7013" s="19" t="s">
        <v>14444</v>
      </c>
      <c r="B7013" s="20" t="s">
        <v>14445</v>
      </c>
      <c r="C7013" s="21">
        <v>4</v>
      </c>
      <c r="D7013" s="22">
        <v>0</v>
      </c>
      <c r="E7013" s="26">
        <f t="shared" si="109"/>
        <v>4</v>
      </c>
      <c r="F7013" s="22" t="s">
        <v>256</v>
      </c>
      <c r="G7013" s="22" t="s">
        <v>14446</v>
      </c>
    </row>
    <row r="7014" spans="1:7" s="23" customFormat="1" ht="94.5" customHeight="1">
      <c r="A7014" s="19" t="s">
        <v>14447</v>
      </c>
      <c r="B7014" s="20" t="s">
        <v>14448</v>
      </c>
      <c r="C7014" s="21">
        <v>4</v>
      </c>
      <c r="D7014" s="22">
        <v>0</v>
      </c>
      <c r="E7014" s="26">
        <f t="shared" si="109"/>
        <v>4</v>
      </c>
      <c r="F7014" s="22" t="s">
        <v>256</v>
      </c>
      <c r="G7014" s="22" t="s">
        <v>14449</v>
      </c>
    </row>
    <row r="7015" spans="1:7" s="23" customFormat="1" ht="94.5" customHeight="1">
      <c r="A7015" s="19" t="s">
        <v>14450</v>
      </c>
      <c r="B7015" s="20" t="s">
        <v>14451</v>
      </c>
      <c r="C7015" s="21"/>
      <c r="D7015" s="22"/>
      <c r="E7015" s="26">
        <f t="shared" si="109"/>
        <v>0</v>
      </c>
      <c r="F7015" s="22"/>
      <c r="G7015" s="22" t="s">
        <v>14452</v>
      </c>
    </row>
    <row r="7016" spans="1:7" s="23" customFormat="1" ht="94.5" customHeight="1">
      <c r="A7016" s="19" t="s">
        <v>14453</v>
      </c>
      <c r="B7016" s="20" t="s">
        <v>14454</v>
      </c>
      <c r="C7016" s="21"/>
      <c r="D7016" s="22"/>
      <c r="E7016" s="26">
        <f t="shared" si="109"/>
        <v>0</v>
      </c>
      <c r="F7016" s="22"/>
      <c r="G7016" s="22" t="s">
        <v>14455</v>
      </c>
    </row>
    <row r="7017" spans="1:7" s="23" customFormat="1" ht="94.5" customHeight="1">
      <c r="A7017" s="19" t="s">
        <v>14456</v>
      </c>
      <c r="B7017" s="20" t="s">
        <v>14457</v>
      </c>
      <c r="C7017" s="21">
        <v>4</v>
      </c>
      <c r="D7017" s="22">
        <v>0</v>
      </c>
      <c r="E7017" s="26">
        <f t="shared" si="109"/>
        <v>4</v>
      </c>
      <c r="F7017" s="22" t="s">
        <v>256</v>
      </c>
      <c r="G7017" s="22" t="s">
        <v>14458</v>
      </c>
    </row>
    <row r="7018" spans="1:7" s="23" customFormat="1" ht="94.5" customHeight="1">
      <c r="A7018" s="19" t="s">
        <v>14459</v>
      </c>
      <c r="B7018" s="20" t="s">
        <v>14460</v>
      </c>
      <c r="C7018" s="21">
        <v>4</v>
      </c>
      <c r="D7018" s="22">
        <v>1</v>
      </c>
      <c r="E7018" s="26">
        <f t="shared" si="109"/>
        <v>5</v>
      </c>
      <c r="F7018" s="22" t="s">
        <v>256</v>
      </c>
      <c r="G7018" s="22" t="s">
        <v>14461</v>
      </c>
    </row>
    <row r="7019" spans="1:7" s="23" customFormat="1" ht="94.5" customHeight="1">
      <c r="A7019" s="19" t="s">
        <v>14462</v>
      </c>
      <c r="B7019" s="20" t="s">
        <v>20</v>
      </c>
      <c r="C7019" s="21">
        <v>4</v>
      </c>
      <c r="D7019" s="22">
        <v>6</v>
      </c>
      <c r="E7019" s="26">
        <f t="shared" si="109"/>
        <v>10</v>
      </c>
      <c r="F7019" s="22" t="s">
        <v>256</v>
      </c>
      <c r="G7019" s="22" t="s">
        <v>21</v>
      </c>
    </row>
    <row r="7020" spans="1:7" s="23" customFormat="1" ht="94.5" customHeight="1">
      <c r="A7020" s="19" t="s">
        <v>14463</v>
      </c>
      <c r="B7020" s="20" t="s">
        <v>14464</v>
      </c>
      <c r="C7020" s="21"/>
      <c r="D7020" s="22"/>
      <c r="E7020" s="26">
        <f t="shared" si="109"/>
        <v>0</v>
      </c>
      <c r="F7020" s="22"/>
      <c r="G7020" s="22" t="s">
        <v>14465</v>
      </c>
    </row>
    <row r="7021" spans="1:7" s="23" customFormat="1" ht="94.5" customHeight="1">
      <c r="A7021" s="19" t="s">
        <v>14466</v>
      </c>
      <c r="B7021" s="20" t="s">
        <v>14457</v>
      </c>
      <c r="C7021" s="21">
        <v>4</v>
      </c>
      <c r="D7021" s="22">
        <v>0</v>
      </c>
      <c r="E7021" s="26">
        <f t="shared" si="109"/>
        <v>4</v>
      </c>
      <c r="F7021" s="22" t="s">
        <v>256</v>
      </c>
      <c r="G7021" s="22" t="s">
        <v>14467</v>
      </c>
    </row>
    <row r="7022" spans="1:7" s="23" customFormat="1" ht="94.5" customHeight="1">
      <c r="A7022" s="19" t="s">
        <v>14468</v>
      </c>
      <c r="B7022" s="20" t="s">
        <v>14460</v>
      </c>
      <c r="C7022" s="21">
        <v>4</v>
      </c>
      <c r="D7022" s="22">
        <v>1</v>
      </c>
      <c r="E7022" s="26">
        <f t="shared" si="109"/>
        <v>5</v>
      </c>
      <c r="F7022" s="22" t="s">
        <v>256</v>
      </c>
      <c r="G7022" s="22" t="s">
        <v>14461</v>
      </c>
    </row>
    <row r="7023" spans="1:7" s="23" customFormat="1" ht="94.5" customHeight="1">
      <c r="A7023" s="19" t="s">
        <v>14469</v>
      </c>
      <c r="B7023" s="20" t="s">
        <v>20</v>
      </c>
      <c r="C7023" s="21">
        <v>4</v>
      </c>
      <c r="D7023" s="22">
        <v>6</v>
      </c>
      <c r="E7023" s="26">
        <f t="shared" si="109"/>
        <v>10</v>
      </c>
      <c r="F7023" s="22" t="s">
        <v>256</v>
      </c>
      <c r="G7023" s="22" t="s">
        <v>21</v>
      </c>
    </row>
    <row r="7024" spans="1:7" s="23" customFormat="1" ht="94.5" customHeight="1">
      <c r="A7024" s="19" t="s">
        <v>14470</v>
      </c>
      <c r="B7024" s="20" t="s">
        <v>14471</v>
      </c>
      <c r="C7024" s="21"/>
      <c r="D7024" s="22"/>
      <c r="E7024" s="26">
        <f t="shared" si="109"/>
        <v>0</v>
      </c>
      <c r="F7024" s="22"/>
      <c r="G7024" s="22" t="s">
        <v>14472</v>
      </c>
    </row>
    <row r="7025" spans="1:7" s="23" customFormat="1" ht="94.5" customHeight="1">
      <c r="A7025" s="19" t="s">
        <v>14473</v>
      </c>
      <c r="B7025" s="20" t="s">
        <v>14474</v>
      </c>
      <c r="C7025" s="21">
        <v>4</v>
      </c>
      <c r="D7025" s="22">
        <v>0</v>
      </c>
      <c r="E7025" s="26">
        <f t="shared" si="109"/>
        <v>4</v>
      </c>
      <c r="F7025" s="22" t="s">
        <v>256</v>
      </c>
      <c r="G7025" s="22" t="s">
        <v>14467</v>
      </c>
    </row>
    <row r="7026" spans="1:7" s="23" customFormat="1" ht="94.5" customHeight="1">
      <c r="A7026" s="19" t="s">
        <v>14475</v>
      </c>
      <c r="B7026" s="20" t="s">
        <v>14460</v>
      </c>
      <c r="C7026" s="21">
        <v>4</v>
      </c>
      <c r="D7026" s="22">
        <v>1</v>
      </c>
      <c r="E7026" s="26">
        <f t="shared" si="109"/>
        <v>5</v>
      </c>
      <c r="F7026" s="22" t="s">
        <v>256</v>
      </c>
      <c r="G7026" s="22" t="s">
        <v>14476</v>
      </c>
    </row>
    <row r="7027" spans="1:7" s="23" customFormat="1" ht="94.5" customHeight="1">
      <c r="A7027" s="19" t="s">
        <v>14477</v>
      </c>
      <c r="B7027" s="20" t="s">
        <v>20</v>
      </c>
      <c r="C7027" s="21">
        <v>4</v>
      </c>
      <c r="D7027" s="22">
        <v>6</v>
      </c>
      <c r="E7027" s="26">
        <f t="shared" si="109"/>
        <v>10</v>
      </c>
      <c r="F7027" s="22" t="s">
        <v>256</v>
      </c>
      <c r="G7027" s="22" t="s">
        <v>21</v>
      </c>
    </row>
    <row r="7028" spans="1:7" s="23" customFormat="1" ht="94.5" customHeight="1">
      <c r="A7028" s="19" t="s">
        <v>14478</v>
      </c>
      <c r="B7028" s="20" t="s">
        <v>14479</v>
      </c>
      <c r="C7028" s="21"/>
      <c r="D7028" s="22"/>
      <c r="E7028" s="26">
        <f t="shared" si="109"/>
        <v>0</v>
      </c>
      <c r="F7028" s="22"/>
      <c r="G7028" s="22" t="s">
        <v>14480</v>
      </c>
    </row>
    <row r="7029" spans="1:7" s="23" customFormat="1" ht="94.5" customHeight="1">
      <c r="A7029" s="19" t="s">
        <v>14481</v>
      </c>
      <c r="B7029" s="20" t="s">
        <v>14482</v>
      </c>
      <c r="C7029" s="21"/>
      <c r="D7029" s="22"/>
      <c r="E7029" s="26">
        <f t="shared" si="109"/>
        <v>0</v>
      </c>
      <c r="F7029" s="22"/>
      <c r="G7029" s="22" t="s">
        <v>14483</v>
      </c>
    </row>
    <row r="7030" spans="1:7" s="23" customFormat="1" ht="94.5" customHeight="1">
      <c r="A7030" s="19" t="s">
        <v>14484</v>
      </c>
      <c r="B7030" s="20" t="s">
        <v>14485</v>
      </c>
      <c r="C7030" s="21">
        <v>4</v>
      </c>
      <c r="D7030" s="22">
        <v>6</v>
      </c>
      <c r="E7030" s="26">
        <f t="shared" si="109"/>
        <v>10</v>
      </c>
      <c r="F7030" s="22" t="s">
        <v>256</v>
      </c>
      <c r="G7030" s="22" t="s">
        <v>14486</v>
      </c>
    </row>
    <row r="7031" spans="1:7" s="23" customFormat="1" ht="94.5" customHeight="1">
      <c r="A7031" s="19" t="s">
        <v>14487</v>
      </c>
      <c r="B7031" s="20" t="s">
        <v>20</v>
      </c>
      <c r="C7031" s="21">
        <v>4</v>
      </c>
      <c r="D7031" s="22">
        <v>6</v>
      </c>
      <c r="E7031" s="26">
        <f t="shared" si="109"/>
        <v>10</v>
      </c>
      <c r="F7031" s="22" t="s">
        <v>256</v>
      </c>
      <c r="G7031" s="22" t="s">
        <v>21</v>
      </c>
    </row>
    <row r="7032" spans="1:7" s="23" customFormat="1" ht="94.5" customHeight="1">
      <c r="A7032" s="19" t="s">
        <v>14488</v>
      </c>
      <c r="B7032" s="20" t="s">
        <v>14489</v>
      </c>
      <c r="C7032" s="21"/>
      <c r="D7032" s="22"/>
      <c r="E7032" s="26">
        <f t="shared" si="109"/>
        <v>0</v>
      </c>
      <c r="F7032" s="22"/>
      <c r="G7032" s="22" t="s">
        <v>14490</v>
      </c>
    </row>
    <row r="7033" spans="1:7" s="23" customFormat="1" ht="94.5" customHeight="1">
      <c r="A7033" s="19" t="s">
        <v>14491</v>
      </c>
      <c r="B7033" s="20" t="s">
        <v>14492</v>
      </c>
      <c r="C7033" s="21">
        <v>1</v>
      </c>
      <c r="D7033" s="22">
        <v>2</v>
      </c>
      <c r="E7033" s="26">
        <f t="shared" si="109"/>
        <v>3</v>
      </c>
      <c r="F7033" s="22" t="s">
        <v>256</v>
      </c>
      <c r="G7033" s="22" t="s">
        <v>14493</v>
      </c>
    </row>
    <row r="7034" spans="1:7" s="23" customFormat="1" ht="94.5" customHeight="1">
      <c r="A7034" s="19" t="s">
        <v>14494</v>
      </c>
      <c r="B7034" s="20" t="s">
        <v>20</v>
      </c>
      <c r="C7034" s="21">
        <v>1</v>
      </c>
      <c r="D7034" s="22">
        <v>2</v>
      </c>
      <c r="E7034" s="26">
        <f t="shared" si="109"/>
        <v>3</v>
      </c>
      <c r="F7034" s="22" t="s">
        <v>256</v>
      </c>
      <c r="G7034" s="22" t="s">
        <v>21</v>
      </c>
    </row>
    <row r="7035" spans="1:7" s="23" customFormat="1" ht="94.5" customHeight="1">
      <c r="A7035" s="19" t="s">
        <v>14495</v>
      </c>
      <c r="B7035" s="20" t="s">
        <v>26</v>
      </c>
      <c r="C7035" s="21">
        <v>1</v>
      </c>
      <c r="D7035" s="22">
        <v>2</v>
      </c>
      <c r="E7035" s="26">
        <f t="shared" si="109"/>
        <v>3</v>
      </c>
      <c r="F7035" s="22" t="s">
        <v>256</v>
      </c>
      <c r="G7035" s="22" t="s">
        <v>27</v>
      </c>
    </row>
    <row r="7036" spans="1:7" s="23" customFormat="1" ht="94.5" customHeight="1">
      <c r="A7036" s="19" t="s">
        <v>14496</v>
      </c>
      <c r="B7036" s="20" t="s">
        <v>14497</v>
      </c>
      <c r="C7036" s="21"/>
      <c r="D7036" s="22"/>
      <c r="E7036" s="26">
        <f t="shared" si="109"/>
        <v>0</v>
      </c>
      <c r="F7036" s="22"/>
      <c r="G7036" s="22" t="s">
        <v>14498</v>
      </c>
    </row>
    <row r="7037" spans="1:7" s="23" customFormat="1" ht="94.5" customHeight="1">
      <c r="A7037" s="19" t="s">
        <v>14499</v>
      </c>
      <c r="B7037" s="20" t="s">
        <v>14500</v>
      </c>
      <c r="C7037" s="21"/>
      <c r="D7037" s="22"/>
      <c r="E7037" s="26">
        <f t="shared" si="109"/>
        <v>0</v>
      </c>
      <c r="F7037" s="22"/>
      <c r="G7037" s="22" t="s">
        <v>14501</v>
      </c>
    </row>
    <row r="7038" spans="1:7" s="23" customFormat="1" ht="94.5" customHeight="1">
      <c r="A7038" s="19" t="s">
        <v>14502</v>
      </c>
      <c r="B7038" s="20" t="s">
        <v>14503</v>
      </c>
      <c r="C7038" s="21">
        <v>4</v>
      </c>
      <c r="D7038" s="22">
        <v>0</v>
      </c>
      <c r="E7038" s="26">
        <f t="shared" si="109"/>
        <v>4</v>
      </c>
      <c r="F7038" s="22" t="s">
        <v>256</v>
      </c>
      <c r="G7038" s="22" t="s">
        <v>14504</v>
      </c>
    </row>
    <row r="7039" spans="1:7" s="23" customFormat="1" ht="94.5" customHeight="1">
      <c r="A7039" s="19" t="s">
        <v>14505</v>
      </c>
      <c r="B7039" s="20" t="s">
        <v>20</v>
      </c>
      <c r="C7039" s="21">
        <v>4</v>
      </c>
      <c r="D7039" s="22">
        <v>6</v>
      </c>
      <c r="E7039" s="26">
        <f t="shared" si="109"/>
        <v>10</v>
      </c>
      <c r="F7039" s="22" t="s">
        <v>256</v>
      </c>
      <c r="G7039" s="22" t="s">
        <v>21</v>
      </c>
    </row>
    <row r="7040" spans="1:7" s="23" customFormat="1" ht="94.5" customHeight="1">
      <c r="A7040" s="19" t="s">
        <v>14506</v>
      </c>
      <c r="B7040" s="20" t="s">
        <v>26</v>
      </c>
      <c r="C7040" s="21"/>
      <c r="D7040" s="22"/>
      <c r="E7040" s="26">
        <f t="shared" si="109"/>
        <v>0</v>
      </c>
      <c r="F7040" s="22"/>
      <c r="G7040" s="22" t="s">
        <v>27</v>
      </c>
    </row>
    <row r="7041" spans="1:7" s="23" customFormat="1" ht="94.5" customHeight="1">
      <c r="A7041" s="19" t="s">
        <v>14507</v>
      </c>
      <c r="B7041" s="20" t="s">
        <v>14508</v>
      </c>
      <c r="C7041" s="21">
        <v>4</v>
      </c>
      <c r="D7041" s="22">
        <v>0</v>
      </c>
      <c r="E7041" s="26">
        <f t="shared" si="109"/>
        <v>4</v>
      </c>
      <c r="F7041" s="22" t="s">
        <v>256</v>
      </c>
      <c r="G7041" s="22" t="s">
        <v>14509</v>
      </c>
    </row>
    <row r="7042" spans="1:7" s="23" customFormat="1" ht="94.5" customHeight="1">
      <c r="A7042" s="19" t="s">
        <v>14510</v>
      </c>
      <c r="B7042" s="20" t="s">
        <v>20</v>
      </c>
      <c r="C7042" s="21">
        <v>4</v>
      </c>
      <c r="D7042" s="22">
        <v>6</v>
      </c>
      <c r="E7042" s="26">
        <f t="shared" si="109"/>
        <v>10</v>
      </c>
      <c r="F7042" s="22" t="s">
        <v>256</v>
      </c>
      <c r="G7042" s="22" t="s">
        <v>21</v>
      </c>
    </row>
    <row r="7043" spans="1:7" s="23" customFormat="1" ht="94.5" customHeight="1">
      <c r="A7043" s="19" t="s">
        <v>14511</v>
      </c>
      <c r="B7043" s="20" t="s">
        <v>14512</v>
      </c>
      <c r="C7043" s="21">
        <v>4</v>
      </c>
      <c r="D7043" s="22">
        <v>16</v>
      </c>
      <c r="E7043" s="26">
        <f t="shared" si="109"/>
        <v>20</v>
      </c>
      <c r="F7043" s="22" t="s">
        <v>256</v>
      </c>
      <c r="G7043" s="22" t="s">
        <v>14513</v>
      </c>
    </row>
    <row r="7044" spans="1:7" s="23" customFormat="1" ht="94.5" customHeight="1">
      <c r="A7044" s="19" t="s">
        <v>14514</v>
      </c>
      <c r="B7044" s="20" t="s">
        <v>14515</v>
      </c>
      <c r="C7044" s="21"/>
      <c r="D7044" s="22"/>
      <c r="E7044" s="26">
        <f t="shared" si="109"/>
        <v>0</v>
      </c>
      <c r="F7044" s="22"/>
      <c r="G7044" s="22" t="s">
        <v>14516</v>
      </c>
    </row>
    <row r="7045" spans="1:7" s="23" customFormat="1" ht="94.5" customHeight="1">
      <c r="A7045" s="19"/>
      <c r="B7045" s="20" t="s">
        <v>14517</v>
      </c>
      <c r="C7045" s="21"/>
      <c r="D7045" s="22"/>
      <c r="E7045" s="26">
        <f t="shared" si="109"/>
        <v>0</v>
      </c>
      <c r="F7045" s="22"/>
      <c r="G7045" s="22" t="s">
        <v>14518</v>
      </c>
    </row>
    <row r="7046" spans="1:7" s="23" customFormat="1" ht="94.5" customHeight="1">
      <c r="A7046" s="19" t="s">
        <v>14519</v>
      </c>
      <c r="B7046" s="20" t="s">
        <v>14520</v>
      </c>
      <c r="C7046" s="21">
        <v>4</v>
      </c>
      <c r="D7046" s="22">
        <v>16</v>
      </c>
      <c r="E7046" s="26">
        <f t="shared" si="109"/>
        <v>20</v>
      </c>
      <c r="F7046" s="22" t="s">
        <v>256</v>
      </c>
      <c r="G7046" s="22" t="s">
        <v>14521</v>
      </c>
    </row>
    <row r="7047" spans="1:7" s="23" customFormat="1" ht="94.5" customHeight="1">
      <c r="A7047" s="19" t="s">
        <v>14522</v>
      </c>
      <c r="B7047" s="20" t="s">
        <v>49</v>
      </c>
      <c r="C7047" s="21">
        <v>4</v>
      </c>
      <c r="D7047" s="22">
        <v>16</v>
      </c>
      <c r="E7047" s="26">
        <f t="shared" si="109"/>
        <v>20</v>
      </c>
      <c r="F7047" s="22" t="s">
        <v>256</v>
      </c>
      <c r="G7047" s="22" t="s">
        <v>144</v>
      </c>
    </row>
    <row r="7048" spans="1:7" s="23" customFormat="1" ht="94.5" customHeight="1">
      <c r="A7048" s="19" t="s">
        <v>14523</v>
      </c>
      <c r="B7048" s="20" t="s">
        <v>14524</v>
      </c>
      <c r="C7048" s="21">
        <v>4</v>
      </c>
      <c r="D7048" s="22">
        <v>16</v>
      </c>
      <c r="E7048" s="26">
        <f t="shared" si="109"/>
        <v>20</v>
      </c>
      <c r="F7048" s="22" t="s">
        <v>256</v>
      </c>
      <c r="G7048" s="22" t="s">
        <v>14525</v>
      </c>
    </row>
    <row r="7049" spans="1:7" s="23" customFormat="1" ht="94.5" customHeight="1">
      <c r="A7049" s="19" t="s">
        <v>14526</v>
      </c>
      <c r="B7049" s="20" t="s">
        <v>14527</v>
      </c>
      <c r="C7049" s="21"/>
      <c r="D7049" s="22"/>
      <c r="E7049" s="26">
        <f t="shared" si="109"/>
        <v>0</v>
      </c>
      <c r="F7049" s="22"/>
      <c r="G7049" s="22" t="s">
        <v>14528</v>
      </c>
    </row>
    <row r="7050" spans="1:7" s="23" customFormat="1" ht="94.5" customHeight="1">
      <c r="A7050" s="19"/>
      <c r="B7050" s="20" t="s">
        <v>14529</v>
      </c>
      <c r="C7050" s="21"/>
      <c r="D7050" s="22"/>
      <c r="E7050" s="26">
        <f t="shared" ref="E7050:E7113" si="110">C7050+D7050</f>
        <v>0</v>
      </c>
      <c r="F7050" s="22"/>
      <c r="G7050" s="22" t="s">
        <v>14530</v>
      </c>
    </row>
    <row r="7051" spans="1:7" s="23" customFormat="1" ht="94.5" customHeight="1">
      <c r="A7051" s="19" t="s">
        <v>14531</v>
      </c>
      <c r="B7051" s="20" t="s">
        <v>14532</v>
      </c>
      <c r="C7051" s="21"/>
      <c r="D7051" s="22"/>
      <c r="E7051" s="26">
        <f t="shared" si="110"/>
        <v>0</v>
      </c>
      <c r="F7051" s="22"/>
      <c r="G7051" s="22" t="s">
        <v>14533</v>
      </c>
    </row>
    <row r="7052" spans="1:7" s="23" customFormat="1" ht="94.5" customHeight="1">
      <c r="A7052" s="19" t="s">
        <v>14534</v>
      </c>
      <c r="B7052" s="20" t="s">
        <v>14535</v>
      </c>
      <c r="C7052" s="21">
        <v>4</v>
      </c>
      <c r="D7052" s="22">
        <v>6</v>
      </c>
      <c r="E7052" s="26">
        <f t="shared" si="110"/>
        <v>10</v>
      </c>
      <c r="F7052" s="22" t="s">
        <v>256</v>
      </c>
      <c r="G7052" s="22" t="s">
        <v>14536</v>
      </c>
    </row>
    <row r="7053" spans="1:7" s="23" customFormat="1" ht="94.5" customHeight="1">
      <c r="A7053" s="19" t="s">
        <v>14537</v>
      </c>
      <c r="B7053" s="20" t="s">
        <v>20</v>
      </c>
      <c r="C7053" s="21">
        <v>4</v>
      </c>
      <c r="D7053" s="22">
        <v>6</v>
      </c>
      <c r="E7053" s="26">
        <f t="shared" si="110"/>
        <v>10</v>
      </c>
      <c r="F7053" s="22" t="s">
        <v>256</v>
      </c>
      <c r="G7053" s="22" t="s">
        <v>21</v>
      </c>
    </row>
    <row r="7054" spans="1:7" s="23" customFormat="1" ht="94.5" customHeight="1">
      <c r="A7054" s="19" t="s">
        <v>14538</v>
      </c>
      <c r="B7054" s="20" t="s">
        <v>175</v>
      </c>
      <c r="C7054" s="21"/>
      <c r="D7054" s="22"/>
      <c r="E7054" s="26">
        <f t="shared" si="110"/>
        <v>0</v>
      </c>
      <c r="F7054" s="22"/>
      <c r="G7054" s="22" t="s">
        <v>6690</v>
      </c>
    </row>
    <row r="7055" spans="1:7" s="23" customFormat="1" ht="94.5" customHeight="1">
      <c r="A7055" s="19" t="s">
        <v>14539</v>
      </c>
      <c r="B7055" s="20" t="s">
        <v>14540</v>
      </c>
      <c r="C7055" s="21">
        <v>4</v>
      </c>
      <c r="D7055" s="22">
        <v>6</v>
      </c>
      <c r="E7055" s="26">
        <f t="shared" si="110"/>
        <v>10</v>
      </c>
      <c r="F7055" s="22" t="s">
        <v>256</v>
      </c>
      <c r="G7055" s="22" t="s">
        <v>14541</v>
      </c>
    </row>
    <row r="7056" spans="1:7" s="23" customFormat="1" ht="94.5" customHeight="1">
      <c r="A7056" s="19" t="s">
        <v>14542</v>
      </c>
      <c r="B7056" s="20" t="s">
        <v>14543</v>
      </c>
      <c r="C7056" s="21">
        <v>4</v>
      </c>
      <c r="D7056" s="22">
        <v>6</v>
      </c>
      <c r="E7056" s="26">
        <f t="shared" si="110"/>
        <v>10</v>
      </c>
      <c r="F7056" s="22" t="s">
        <v>256</v>
      </c>
      <c r="G7056" s="22" t="s">
        <v>14544</v>
      </c>
    </row>
    <row r="7057" spans="1:7" s="23" customFormat="1" ht="94.5" customHeight="1">
      <c r="A7057" s="19" t="s">
        <v>14545</v>
      </c>
      <c r="B7057" s="20" t="s">
        <v>14546</v>
      </c>
      <c r="C7057" s="21">
        <v>4</v>
      </c>
      <c r="D7057" s="22">
        <v>6</v>
      </c>
      <c r="E7057" s="26">
        <f t="shared" si="110"/>
        <v>10</v>
      </c>
      <c r="F7057" s="22" t="s">
        <v>256</v>
      </c>
      <c r="G7057" s="22" t="s">
        <v>14547</v>
      </c>
    </row>
    <row r="7058" spans="1:7" s="23" customFormat="1" ht="94.5" customHeight="1">
      <c r="A7058" s="19" t="s">
        <v>14548</v>
      </c>
      <c r="B7058" s="20" t="s">
        <v>20</v>
      </c>
      <c r="C7058" s="21">
        <v>4</v>
      </c>
      <c r="D7058" s="22">
        <v>6</v>
      </c>
      <c r="E7058" s="26">
        <f t="shared" si="110"/>
        <v>10</v>
      </c>
      <c r="F7058" s="22" t="s">
        <v>256</v>
      </c>
      <c r="G7058" s="22" t="s">
        <v>21</v>
      </c>
    </row>
    <row r="7059" spans="1:7" s="23" customFormat="1" ht="94.5" customHeight="1">
      <c r="A7059" s="19"/>
      <c r="B7059" s="20" t="s">
        <v>14549</v>
      </c>
      <c r="C7059" s="21"/>
      <c r="D7059" s="22"/>
      <c r="E7059" s="26">
        <f t="shared" si="110"/>
        <v>0</v>
      </c>
      <c r="F7059" s="22"/>
      <c r="G7059" s="22" t="s">
        <v>14550</v>
      </c>
    </row>
    <row r="7060" spans="1:7" s="23" customFormat="1" ht="94.5" customHeight="1">
      <c r="A7060" s="19" t="s">
        <v>14551</v>
      </c>
      <c r="B7060" s="20" t="s">
        <v>14552</v>
      </c>
      <c r="C7060" s="21"/>
      <c r="D7060" s="22"/>
      <c r="E7060" s="26">
        <f t="shared" si="110"/>
        <v>0</v>
      </c>
      <c r="F7060" s="22"/>
      <c r="G7060" s="22" t="s">
        <v>14553</v>
      </c>
    </row>
    <row r="7061" spans="1:7" s="23" customFormat="1" ht="94.5" customHeight="1">
      <c r="A7061" s="19" t="s">
        <v>14554</v>
      </c>
      <c r="B7061" s="20" t="s">
        <v>14555</v>
      </c>
      <c r="C7061" s="21">
        <v>4</v>
      </c>
      <c r="D7061" s="22">
        <v>6</v>
      </c>
      <c r="E7061" s="26">
        <f t="shared" si="110"/>
        <v>10</v>
      </c>
      <c r="F7061" s="22" t="s">
        <v>256</v>
      </c>
      <c r="G7061" s="22" t="s">
        <v>14556</v>
      </c>
    </row>
    <row r="7062" spans="1:7" s="23" customFormat="1" ht="94.5" customHeight="1">
      <c r="A7062" s="19" t="s">
        <v>14557</v>
      </c>
      <c r="B7062" s="20" t="s">
        <v>20</v>
      </c>
      <c r="C7062" s="21">
        <v>4</v>
      </c>
      <c r="D7062" s="22">
        <v>6</v>
      </c>
      <c r="E7062" s="26">
        <f t="shared" si="110"/>
        <v>10</v>
      </c>
      <c r="F7062" s="22" t="s">
        <v>256</v>
      </c>
      <c r="G7062" s="22" t="s">
        <v>21</v>
      </c>
    </row>
    <row r="7063" spans="1:7" s="23" customFormat="1" ht="94.5" customHeight="1">
      <c r="A7063" s="19" t="s">
        <v>14558</v>
      </c>
      <c r="B7063" s="20" t="s">
        <v>49</v>
      </c>
      <c r="C7063" s="21">
        <v>4</v>
      </c>
      <c r="D7063" s="22">
        <v>1</v>
      </c>
      <c r="E7063" s="26">
        <f t="shared" si="110"/>
        <v>5</v>
      </c>
      <c r="F7063" s="22" t="s">
        <v>256</v>
      </c>
      <c r="G7063" s="22" t="s">
        <v>144</v>
      </c>
    </row>
    <row r="7064" spans="1:7" s="23" customFormat="1" ht="94.5" customHeight="1">
      <c r="A7064" s="19" t="s">
        <v>14559</v>
      </c>
      <c r="B7064" s="20" t="s">
        <v>14560</v>
      </c>
      <c r="C7064" s="21"/>
      <c r="D7064" s="22"/>
      <c r="E7064" s="26">
        <f t="shared" si="110"/>
        <v>0</v>
      </c>
      <c r="F7064" s="22"/>
      <c r="G7064" s="22" t="s">
        <v>14561</v>
      </c>
    </row>
    <row r="7065" spans="1:7" s="23" customFormat="1" ht="94.5" customHeight="1">
      <c r="A7065" s="19" t="s">
        <v>14562</v>
      </c>
      <c r="B7065" s="20" t="s">
        <v>14563</v>
      </c>
      <c r="C7065" s="21">
        <v>4</v>
      </c>
      <c r="D7065" s="22">
        <v>0</v>
      </c>
      <c r="E7065" s="26">
        <f t="shared" si="110"/>
        <v>4</v>
      </c>
      <c r="F7065" s="22" t="s">
        <v>256</v>
      </c>
      <c r="G7065" s="22" t="s">
        <v>14564</v>
      </c>
    </row>
    <row r="7066" spans="1:7" s="23" customFormat="1" ht="94.5" customHeight="1">
      <c r="A7066" s="19"/>
      <c r="B7066" s="20" t="s">
        <v>14565</v>
      </c>
      <c r="C7066" s="21"/>
      <c r="D7066" s="22"/>
      <c r="E7066" s="26">
        <f t="shared" si="110"/>
        <v>0</v>
      </c>
      <c r="F7066" s="22"/>
      <c r="G7066" s="22" t="s">
        <v>14566</v>
      </c>
    </row>
    <row r="7067" spans="1:7" s="23" customFormat="1" ht="94.5" customHeight="1">
      <c r="A7067" s="19" t="s">
        <v>14567</v>
      </c>
      <c r="B7067" s="20" t="s">
        <v>14568</v>
      </c>
      <c r="C7067" s="21">
        <v>4</v>
      </c>
      <c r="D7067" s="22">
        <v>0</v>
      </c>
      <c r="E7067" s="26">
        <f t="shared" si="110"/>
        <v>4</v>
      </c>
      <c r="F7067" s="22" t="s">
        <v>256</v>
      </c>
      <c r="G7067" s="22" t="s">
        <v>14569</v>
      </c>
    </row>
    <row r="7068" spans="1:7" s="23" customFormat="1" ht="94.5" customHeight="1">
      <c r="A7068" s="19" t="s">
        <v>14570</v>
      </c>
      <c r="B7068" s="20" t="s">
        <v>14571</v>
      </c>
      <c r="C7068" s="21">
        <v>4</v>
      </c>
      <c r="D7068" s="22">
        <v>1</v>
      </c>
      <c r="E7068" s="26">
        <f t="shared" si="110"/>
        <v>5</v>
      </c>
      <c r="F7068" s="22" t="s">
        <v>256</v>
      </c>
      <c r="G7068" s="22" t="s">
        <v>14572</v>
      </c>
    </row>
    <row r="7069" spans="1:7" s="23" customFormat="1" ht="94.5" customHeight="1">
      <c r="A7069" s="19" t="s">
        <v>14573</v>
      </c>
      <c r="B7069" s="20" t="s">
        <v>14574</v>
      </c>
      <c r="C7069" s="21">
        <v>4</v>
      </c>
      <c r="D7069" s="22">
        <v>6</v>
      </c>
      <c r="E7069" s="26">
        <f t="shared" si="110"/>
        <v>10</v>
      </c>
      <c r="F7069" s="22" t="s">
        <v>256</v>
      </c>
      <c r="G7069" s="22" t="s">
        <v>14525</v>
      </c>
    </row>
    <row r="7070" spans="1:7" s="23" customFormat="1" ht="94.5" customHeight="1">
      <c r="A7070" s="19" t="s">
        <v>14575</v>
      </c>
      <c r="B7070" s="20" t="s">
        <v>14576</v>
      </c>
      <c r="C7070" s="21"/>
      <c r="D7070" s="22"/>
      <c r="E7070" s="26">
        <f t="shared" si="110"/>
        <v>0</v>
      </c>
      <c r="F7070" s="22"/>
      <c r="G7070" s="22" t="s">
        <v>14577</v>
      </c>
    </row>
    <row r="7071" spans="1:7" s="23" customFormat="1" ht="94.5" customHeight="1">
      <c r="A7071" s="19" t="s">
        <v>14578</v>
      </c>
      <c r="B7071" s="20" t="s">
        <v>14579</v>
      </c>
      <c r="C7071" s="21">
        <v>4</v>
      </c>
      <c r="D7071" s="22">
        <v>0</v>
      </c>
      <c r="E7071" s="26">
        <f t="shared" si="110"/>
        <v>4</v>
      </c>
      <c r="F7071" s="22" t="s">
        <v>256</v>
      </c>
      <c r="G7071" s="22" t="s">
        <v>14580</v>
      </c>
    </row>
    <row r="7072" spans="1:7" s="23" customFormat="1" ht="94.5" customHeight="1">
      <c r="A7072" s="19"/>
      <c r="B7072" s="20" t="s">
        <v>65</v>
      </c>
      <c r="C7072" s="21"/>
      <c r="D7072" s="22"/>
      <c r="E7072" s="26">
        <f t="shared" si="110"/>
        <v>0</v>
      </c>
      <c r="F7072" s="22"/>
      <c r="G7072" s="22" t="s">
        <v>27</v>
      </c>
    </row>
    <row r="7073" spans="1:7" s="23" customFormat="1" ht="94.5" customHeight="1">
      <c r="A7073" s="19" t="s">
        <v>14581</v>
      </c>
      <c r="B7073" s="20" t="s">
        <v>14582</v>
      </c>
      <c r="C7073" s="21">
        <v>4</v>
      </c>
      <c r="D7073" s="22">
        <v>6</v>
      </c>
      <c r="E7073" s="26">
        <f t="shared" si="110"/>
        <v>10</v>
      </c>
      <c r="F7073" s="22" t="s">
        <v>256</v>
      </c>
      <c r="G7073" s="22" t="s">
        <v>14583</v>
      </c>
    </row>
    <row r="7074" spans="1:7" s="23" customFormat="1" ht="94.5" customHeight="1">
      <c r="A7074" s="19" t="s">
        <v>14584</v>
      </c>
      <c r="B7074" s="20" t="s">
        <v>14585</v>
      </c>
      <c r="C7074" s="21"/>
      <c r="D7074" s="22">
        <v>5</v>
      </c>
      <c r="E7074" s="26">
        <f t="shared" si="110"/>
        <v>5</v>
      </c>
      <c r="F7074" s="22" t="s">
        <v>256</v>
      </c>
      <c r="G7074" s="22" t="s">
        <v>14586</v>
      </c>
    </row>
    <row r="7075" spans="1:7" s="23" customFormat="1" ht="94.5" customHeight="1">
      <c r="A7075" s="19" t="s">
        <v>14587</v>
      </c>
      <c r="B7075" s="20" t="s">
        <v>14588</v>
      </c>
      <c r="C7075" s="21"/>
      <c r="D7075" s="22">
        <v>5</v>
      </c>
      <c r="E7075" s="26">
        <f t="shared" si="110"/>
        <v>5</v>
      </c>
      <c r="F7075" s="22" t="s">
        <v>256</v>
      </c>
      <c r="G7075" s="22" t="s">
        <v>14589</v>
      </c>
    </row>
    <row r="7076" spans="1:7" s="23" customFormat="1" ht="94.5" customHeight="1">
      <c r="A7076" s="19" t="s">
        <v>14590</v>
      </c>
      <c r="B7076" s="20" t="s">
        <v>49</v>
      </c>
      <c r="C7076" s="21">
        <v>4</v>
      </c>
      <c r="D7076" s="22">
        <v>0</v>
      </c>
      <c r="E7076" s="26">
        <f t="shared" si="110"/>
        <v>4</v>
      </c>
      <c r="F7076" s="22" t="s">
        <v>256</v>
      </c>
      <c r="G7076" s="22" t="s">
        <v>11182</v>
      </c>
    </row>
    <row r="7077" spans="1:7" s="23" customFormat="1" ht="94.5" customHeight="1">
      <c r="A7077" s="19" t="s">
        <v>14591</v>
      </c>
      <c r="B7077" s="20" t="s">
        <v>14592</v>
      </c>
      <c r="C7077" s="21"/>
      <c r="D7077" s="22"/>
      <c r="E7077" s="26">
        <f t="shared" si="110"/>
        <v>0</v>
      </c>
      <c r="F7077" s="22"/>
      <c r="G7077" s="22" t="s">
        <v>14593</v>
      </c>
    </row>
    <row r="7078" spans="1:7" s="23" customFormat="1" ht="94.5" customHeight="1">
      <c r="A7078" s="19" t="s">
        <v>14594</v>
      </c>
      <c r="B7078" s="20" t="s">
        <v>14595</v>
      </c>
      <c r="C7078" s="21">
        <v>4</v>
      </c>
      <c r="D7078" s="22">
        <v>16</v>
      </c>
      <c r="E7078" s="26">
        <f t="shared" si="110"/>
        <v>20</v>
      </c>
      <c r="F7078" s="22" t="s">
        <v>256</v>
      </c>
      <c r="G7078" s="22" t="s">
        <v>14564</v>
      </c>
    </row>
    <row r="7079" spans="1:7" s="23" customFormat="1" ht="94.5" customHeight="1">
      <c r="A7079" s="19"/>
      <c r="B7079" s="20" t="s">
        <v>14596</v>
      </c>
      <c r="C7079" s="21"/>
      <c r="D7079" s="22"/>
      <c r="E7079" s="26">
        <f t="shared" si="110"/>
        <v>0</v>
      </c>
      <c r="F7079" s="22"/>
      <c r="G7079" s="22" t="s">
        <v>14566</v>
      </c>
    </row>
    <row r="7080" spans="1:7" s="23" customFormat="1" ht="94.5" customHeight="1">
      <c r="A7080" s="19" t="s">
        <v>14597</v>
      </c>
      <c r="B7080" s="20" t="s">
        <v>14598</v>
      </c>
      <c r="C7080" s="21">
        <v>4</v>
      </c>
      <c r="D7080" s="22">
        <v>16</v>
      </c>
      <c r="E7080" s="26">
        <f t="shared" si="110"/>
        <v>20</v>
      </c>
      <c r="F7080" s="22" t="s">
        <v>256</v>
      </c>
      <c r="G7080" s="22" t="s">
        <v>14599</v>
      </c>
    </row>
    <row r="7081" spans="1:7" s="23" customFormat="1" ht="94.5" customHeight="1">
      <c r="A7081" s="19" t="s">
        <v>26099</v>
      </c>
      <c r="B7081" s="20" t="s">
        <v>49</v>
      </c>
      <c r="C7081" s="21"/>
      <c r="D7081" s="22"/>
      <c r="E7081" s="26">
        <f t="shared" si="110"/>
        <v>0</v>
      </c>
      <c r="F7081" s="22"/>
      <c r="G7081" s="22" t="s">
        <v>144</v>
      </c>
    </row>
    <row r="7082" spans="1:7" s="23" customFormat="1" ht="94.5" customHeight="1">
      <c r="A7082" s="19" t="s">
        <v>26100</v>
      </c>
      <c r="B7082" s="20" t="s">
        <v>26102</v>
      </c>
      <c r="C7082" s="21">
        <v>4</v>
      </c>
      <c r="D7082" s="22">
        <v>16</v>
      </c>
      <c r="E7082" s="26">
        <f t="shared" si="110"/>
        <v>20</v>
      </c>
      <c r="F7082" s="22" t="s">
        <v>256</v>
      </c>
      <c r="G7082" s="22" t="s">
        <v>26103</v>
      </c>
    </row>
    <row r="7083" spans="1:7" s="23" customFormat="1" ht="94.5" customHeight="1">
      <c r="A7083" s="19" t="s">
        <v>26101</v>
      </c>
      <c r="B7083" s="20" t="s">
        <v>25113</v>
      </c>
      <c r="C7083" s="21">
        <v>4</v>
      </c>
      <c r="D7083" s="22">
        <v>16</v>
      </c>
      <c r="E7083" s="26">
        <f t="shared" si="110"/>
        <v>20</v>
      </c>
      <c r="F7083" s="22" t="s">
        <v>256</v>
      </c>
      <c r="G7083" s="22" t="s">
        <v>25333</v>
      </c>
    </row>
    <row r="7084" spans="1:7" s="23" customFormat="1" ht="94.5" customHeight="1">
      <c r="A7084" s="19" t="s">
        <v>14600</v>
      </c>
      <c r="B7084" s="20" t="s">
        <v>14601</v>
      </c>
      <c r="C7084" s="21"/>
      <c r="D7084" s="22"/>
      <c r="E7084" s="26">
        <f t="shared" si="110"/>
        <v>0</v>
      </c>
      <c r="F7084" s="22"/>
      <c r="G7084" s="22" t="s">
        <v>14602</v>
      </c>
    </row>
    <row r="7085" spans="1:7" s="23" customFormat="1" ht="94.5" customHeight="1">
      <c r="A7085" s="19" t="s">
        <v>14603</v>
      </c>
      <c r="B7085" s="20" t="s">
        <v>14604</v>
      </c>
      <c r="C7085" s="21">
        <v>4</v>
      </c>
      <c r="D7085" s="22">
        <v>0</v>
      </c>
      <c r="E7085" s="26">
        <f t="shared" si="110"/>
        <v>4</v>
      </c>
      <c r="F7085" s="22" t="s">
        <v>256</v>
      </c>
      <c r="G7085" s="22" t="s">
        <v>14605</v>
      </c>
    </row>
    <row r="7086" spans="1:7" s="23" customFormat="1" ht="94.5" customHeight="1">
      <c r="A7086" s="19" t="s">
        <v>14606</v>
      </c>
      <c r="B7086" s="20" t="s">
        <v>65</v>
      </c>
      <c r="C7086" s="21"/>
      <c r="D7086" s="22"/>
      <c r="E7086" s="26">
        <f t="shared" si="110"/>
        <v>0</v>
      </c>
      <c r="F7086" s="22"/>
      <c r="G7086" s="22" t="s">
        <v>3691</v>
      </c>
    </row>
    <row r="7087" spans="1:7" s="23" customFormat="1" ht="94.5" customHeight="1">
      <c r="A7087" s="19" t="s">
        <v>14607</v>
      </c>
      <c r="B7087" s="20" t="s">
        <v>14608</v>
      </c>
      <c r="C7087" s="21">
        <v>4</v>
      </c>
      <c r="D7087" s="22">
        <v>0</v>
      </c>
      <c r="E7087" s="26">
        <f t="shared" si="110"/>
        <v>4</v>
      </c>
      <c r="F7087" s="22" t="s">
        <v>256</v>
      </c>
      <c r="G7087" s="22" t="s">
        <v>14609</v>
      </c>
    </row>
    <row r="7088" spans="1:7" s="23" customFormat="1" ht="94.5" customHeight="1">
      <c r="A7088" s="19" t="s">
        <v>14610</v>
      </c>
      <c r="B7088" s="20" t="s">
        <v>20</v>
      </c>
      <c r="C7088" s="21">
        <v>4</v>
      </c>
      <c r="D7088" s="22">
        <v>0</v>
      </c>
      <c r="E7088" s="26">
        <f t="shared" si="110"/>
        <v>4</v>
      </c>
      <c r="F7088" s="22" t="s">
        <v>256</v>
      </c>
      <c r="G7088" s="22" t="s">
        <v>21</v>
      </c>
    </row>
    <row r="7089" spans="1:7" s="23" customFormat="1" ht="94.5" customHeight="1">
      <c r="A7089" s="19" t="s">
        <v>14611</v>
      </c>
      <c r="B7089" s="20" t="s">
        <v>14612</v>
      </c>
      <c r="C7089" s="21"/>
      <c r="D7089" s="22"/>
      <c r="E7089" s="26">
        <f t="shared" si="110"/>
        <v>0</v>
      </c>
      <c r="F7089" s="22"/>
      <c r="G7089" s="22" t="s">
        <v>14613</v>
      </c>
    </row>
    <row r="7090" spans="1:7" s="23" customFormat="1" ht="94.5" customHeight="1">
      <c r="A7090" s="19" t="s">
        <v>14614</v>
      </c>
      <c r="B7090" s="20" t="s">
        <v>14615</v>
      </c>
      <c r="C7090" s="21"/>
      <c r="D7090" s="22"/>
      <c r="E7090" s="26">
        <f t="shared" si="110"/>
        <v>0</v>
      </c>
      <c r="F7090" s="22"/>
      <c r="G7090" s="22" t="s">
        <v>14616</v>
      </c>
    </row>
    <row r="7091" spans="1:7" s="23" customFormat="1" ht="94.5" customHeight="1">
      <c r="A7091" s="19" t="s">
        <v>14617</v>
      </c>
      <c r="B7091" s="20" t="s">
        <v>14618</v>
      </c>
      <c r="C7091" s="21"/>
      <c r="D7091" s="22"/>
      <c r="E7091" s="26">
        <f t="shared" si="110"/>
        <v>0</v>
      </c>
      <c r="F7091" s="22" t="s">
        <v>256</v>
      </c>
      <c r="G7091" s="22" t="s">
        <v>14619</v>
      </c>
    </row>
    <row r="7092" spans="1:7" s="23" customFormat="1" ht="94.5" customHeight="1">
      <c r="A7092" s="19" t="s">
        <v>14620</v>
      </c>
      <c r="B7092" s="20" t="s">
        <v>20</v>
      </c>
      <c r="C7092" s="21"/>
      <c r="D7092" s="22"/>
      <c r="E7092" s="26">
        <f t="shared" si="110"/>
        <v>0</v>
      </c>
      <c r="F7092" s="22" t="s">
        <v>256</v>
      </c>
      <c r="G7092" s="22" t="s">
        <v>21</v>
      </c>
    </row>
    <row r="7093" spans="1:7" s="23" customFormat="1" ht="94.5" customHeight="1">
      <c r="A7093" s="19" t="s">
        <v>14621</v>
      </c>
      <c r="B7093" s="20" t="s">
        <v>14622</v>
      </c>
      <c r="C7093" s="21">
        <v>4</v>
      </c>
      <c r="D7093" s="22">
        <v>1</v>
      </c>
      <c r="E7093" s="26">
        <f t="shared" si="110"/>
        <v>5</v>
      </c>
      <c r="F7093" s="22" t="s">
        <v>256</v>
      </c>
      <c r="G7093" s="22" t="s">
        <v>14623</v>
      </c>
    </row>
    <row r="7094" spans="1:7" s="23" customFormat="1" ht="94.5" customHeight="1">
      <c r="A7094" s="19"/>
      <c r="B7094" s="20" t="s">
        <v>14624</v>
      </c>
      <c r="C7094" s="21"/>
      <c r="D7094" s="22"/>
      <c r="E7094" s="26">
        <f t="shared" si="110"/>
        <v>0</v>
      </c>
      <c r="F7094" s="22"/>
      <c r="G7094" s="22" t="s">
        <v>14550</v>
      </c>
    </row>
    <row r="7095" spans="1:7" s="23" customFormat="1" ht="94.5" customHeight="1">
      <c r="A7095" s="19" t="s">
        <v>14625</v>
      </c>
      <c r="B7095" s="20" t="s">
        <v>14626</v>
      </c>
      <c r="C7095" s="21">
        <v>1</v>
      </c>
      <c r="D7095" s="22">
        <v>2</v>
      </c>
      <c r="E7095" s="26">
        <f t="shared" si="110"/>
        <v>3</v>
      </c>
      <c r="F7095" s="22" t="s">
        <v>256</v>
      </c>
      <c r="G7095" s="22" t="s">
        <v>14627</v>
      </c>
    </row>
    <row r="7096" spans="1:7" s="23" customFormat="1" ht="94.5" customHeight="1">
      <c r="A7096" s="19" t="s">
        <v>14628</v>
      </c>
      <c r="B7096" s="20" t="s">
        <v>175</v>
      </c>
      <c r="C7096" s="21"/>
      <c r="D7096" s="22"/>
      <c r="E7096" s="26">
        <f t="shared" si="110"/>
        <v>0</v>
      </c>
      <c r="F7096" s="22"/>
      <c r="G7096" s="22" t="s">
        <v>176</v>
      </c>
    </row>
    <row r="7097" spans="1:7" s="23" customFormat="1" ht="94.5" customHeight="1">
      <c r="A7097" s="19" t="s">
        <v>14629</v>
      </c>
      <c r="B7097" s="20" t="s">
        <v>14630</v>
      </c>
      <c r="C7097" s="21">
        <v>4</v>
      </c>
      <c r="D7097" s="22">
        <v>6</v>
      </c>
      <c r="E7097" s="26">
        <f t="shared" si="110"/>
        <v>10</v>
      </c>
      <c r="F7097" s="22" t="s">
        <v>256</v>
      </c>
      <c r="G7097" s="22" t="s">
        <v>14631</v>
      </c>
    </row>
    <row r="7098" spans="1:7" s="23" customFormat="1" ht="94.5" customHeight="1">
      <c r="A7098" s="19" t="s">
        <v>14632</v>
      </c>
      <c r="B7098" s="20" t="s">
        <v>14633</v>
      </c>
      <c r="C7098" s="21">
        <v>4</v>
      </c>
      <c r="D7098" s="22">
        <v>6</v>
      </c>
      <c r="E7098" s="26">
        <f t="shared" si="110"/>
        <v>10</v>
      </c>
      <c r="F7098" s="22" t="s">
        <v>256</v>
      </c>
      <c r="G7098" s="22" t="s">
        <v>14634</v>
      </c>
    </row>
    <row r="7099" spans="1:7" s="23" customFormat="1" ht="94.5" customHeight="1">
      <c r="A7099" s="19" t="s">
        <v>14635</v>
      </c>
      <c r="B7099" s="20" t="s">
        <v>14636</v>
      </c>
      <c r="C7099" s="21">
        <v>4</v>
      </c>
      <c r="D7099" s="22">
        <v>6</v>
      </c>
      <c r="E7099" s="26">
        <f t="shared" si="110"/>
        <v>10</v>
      </c>
      <c r="F7099" s="22" t="s">
        <v>256</v>
      </c>
      <c r="G7099" s="22" t="s">
        <v>14637</v>
      </c>
    </row>
    <row r="7100" spans="1:7" s="23" customFormat="1" ht="94.5" customHeight="1">
      <c r="A7100" s="19" t="s">
        <v>14638</v>
      </c>
      <c r="B7100" s="20" t="s">
        <v>14639</v>
      </c>
      <c r="C7100" s="21">
        <v>4</v>
      </c>
      <c r="D7100" s="22">
        <v>6</v>
      </c>
      <c r="E7100" s="26">
        <f t="shared" si="110"/>
        <v>10</v>
      </c>
      <c r="F7100" s="22" t="s">
        <v>256</v>
      </c>
      <c r="G7100" s="22" t="s">
        <v>14640</v>
      </c>
    </row>
    <row r="7101" spans="1:7" s="23" customFormat="1" ht="94.5" customHeight="1">
      <c r="A7101" s="19" t="s">
        <v>26104</v>
      </c>
      <c r="B7101" s="20" t="s">
        <v>26105</v>
      </c>
      <c r="C7101" s="21">
        <v>4</v>
      </c>
      <c r="D7101" s="22">
        <v>6</v>
      </c>
      <c r="E7101" s="26">
        <f t="shared" si="110"/>
        <v>10</v>
      </c>
      <c r="F7101" s="22" t="s">
        <v>256</v>
      </c>
      <c r="G7101" s="22" t="s">
        <v>26106</v>
      </c>
    </row>
    <row r="7102" spans="1:7" s="23" customFormat="1" ht="94.5" customHeight="1">
      <c r="A7102" s="19" t="s">
        <v>14641</v>
      </c>
      <c r="B7102" s="20" t="s">
        <v>20</v>
      </c>
      <c r="C7102" s="21">
        <v>4</v>
      </c>
      <c r="D7102" s="22">
        <v>6</v>
      </c>
      <c r="E7102" s="26">
        <f t="shared" si="110"/>
        <v>10</v>
      </c>
      <c r="F7102" s="22" t="s">
        <v>256</v>
      </c>
      <c r="G7102" s="22" t="s">
        <v>21</v>
      </c>
    </row>
    <row r="7103" spans="1:7" s="23" customFormat="1" ht="94.5" customHeight="1">
      <c r="A7103" s="19"/>
      <c r="B7103" s="20" t="s">
        <v>14642</v>
      </c>
      <c r="C7103" s="21"/>
      <c r="D7103" s="22"/>
      <c r="E7103" s="26">
        <f t="shared" si="110"/>
        <v>0</v>
      </c>
      <c r="F7103" s="22"/>
      <c r="G7103" s="22" t="s">
        <v>14643</v>
      </c>
    </row>
    <row r="7104" spans="1:7" s="23" customFormat="1" ht="94.5" customHeight="1">
      <c r="A7104" s="19" t="s">
        <v>14644</v>
      </c>
      <c r="B7104" s="20" t="s">
        <v>14645</v>
      </c>
      <c r="C7104" s="21"/>
      <c r="D7104" s="22"/>
      <c r="E7104" s="26">
        <f t="shared" si="110"/>
        <v>0</v>
      </c>
      <c r="F7104" s="22"/>
      <c r="G7104" s="22" t="s">
        <v>14646</v>
      </c>
    </row>
    <row r="7105" spans="1:7" s="23" customFormat="1" ht="94.5" customHeight="1">
      <c r="A7105" s="19" t="s">
        <v>14647</v>
      </c>
      <c r="B7105" s="20" t="s">
        <v>14648</v>
      </c>
      <c r="C7105" s="21">
        <v>1</v>
      </c>
      <c r="D7105" s="22">
        <v>3</v>
      </c>
      <c r="E7105" s="26">
        <f t="shared" si="110"/>
        <v>4</v>
      </c>
      <c r="F7105" s="22" t="s">
        <v>256</v>
      </c>
      <c r="G7105" s="22" t="s">
        <v>14649</v>
      </c>
    </row>
    <row r="7106" spans="1:7" s="23" customFormat="1" ht="94.5" customHeight="1">
      <c r="A7106" s="19" t="s">
        <v>14650</v>
      </c>
      <c r="B7106" s="20" t="s">
        <v>20</v>
      </c>
      <c r="C7106" s="21">
        <v>1</v>
      </c>
      <c r="D7106" s="22">
        <v>2</v>
      </c>
      <c r="E7106" s="26">
        <f t="shared" si="110"/>
        <v>3</v>
      </c>
      <c r="F7106" s="22" t="s">
        <v>256</v>
      </c>
      <c r="G7106" s="22" t="s">
        <v>21</v>
      </c>
    </row>
    <row r="7107" spans="1:7" s="23" customFormat="1" ht="94.5" customHeight="1">
      <c r="A7107" s="19" t="s">
        <v>14651</v>
      </c>
      <c r="B7107" s="20" t="s">
        <v>14652</v>
      </c>
      <c r="C7107" s="21"/>
      <c r="D7107" s="22"/>
      <c r="E7107" s="26">
        <f t="shared" si="110"/>
        <v>0</v>
      </c>
      <c r="F7107" s="22"/>
      <c r="G7107" s="22" t="s">
        <v>14653</v>
      </c>
    </row>
    <row r="7108" spans="1:7" s="23" customFormat="1" ht="94.5" customHeight="1">
      <c r="A7108" s="19" t="s">
        <v>14654</v>
      </c>
      <c r="B7108" s="20" t="s">
        <v>14655</v>
      </c>
      <c r="C7108" s="21">
        <v>1</v>
      </c>
      <c r="D7108" s="22">
        <v>3</v>
      </c>
      <c r="E7108" s="26">
        <f t="shared" si="110"/>
        <v>4</v>
      </c>
      <c r="F7108" s="22" t="s">
        <v>256</v>
      </c>
      <c r="G7108" s="22" t="s">
        <v>14656</v>
      </c>
    </row>
    <row r="7109" spans="1:7" s="23" customFormat="1" ht="94.5" customHeight="1">
      <c r="A7109" s="19" t="s">
        <v>14657</v>
      </c>
      <c r="B7109" s="20" t="s">
        <v>14658</v>
      </c>
      <c r="C7109" s="21"/>
      <c r="D7109" s="22"/>
      <c r="E7109" s="26">
        <f t="shared" si="110"/>
        <v>0</v>
      </c>
      <c r="F7109" s="22"/>
      <c r="G7109" s="22" t="s">
        <v>14659</v>
      </c>
    </row>
    <row r="7110" spans="1:7" s="23" customFormat="1" ht="94.5" customHeight="1">
      <c r="A7110" s="19" t="s">
        <v>14660</v>
      </c>
      <c r="B7110" s="20" t="s">
        <v>14661</v>
      </c>
      <c r="C7110" s="21">
        <v>1</v>
      </c>
      <c r="D7110" s="22">
        <v>2</v>
      </c>
      <c r="E7110" s="26">
        <f t="shared" si="110"/>
        <v>3</v>
      </c>
      <c r="F7110" s="22" t="s">
        <v>256</v>
      </c>
      <c r="G7110" s="22" t="s">
        <v>14662</v>
      </c>
    </row>
    <row r="7111" spans="1:7" s="23" customFormat="1" ht="94.5" customHeight="1">
      <c r="A7111" s="19" t="s">
        <v>14663</v>
      </c>
      <c r="B7111" s="20" t="s">
        <v>14664</v>
      </c>
      <c r="C7111" s="21">
        <v>1</v>
      </c>
      <c r="D7111" s="22">
        <v>2</v>
      </c>
      <c r="E7111" s="26">
        <f t="shared" si="110"/>
        <v>3</v>
      </c>
      <c r="F7111" s="22" t="s">
        <v>256</v>
      </c>
      <c r="G7111" s="22" t="s">
        <v>14665</v>
      </c>
    </row>
    <row r="7112" spans="1:7" s="23" customFormat="1" ht="94.5" customHeight="1">
      <c r="A7112" s="19" t="s">
        <v>14666</v>
      </c>
      <c r="B7112" s="20" t="s">
        <v>20</v>
      </c>
      <c r="C7112" s="21">
        <v>1</v>
      </c>
      <c r="D7112" s="22">
        <v>8</v>
      </c>
      <c r="E7112" s="26">
        <f t="shared" si="110"/>
        <v>9</v>
      </c>
      <c r="F7112" s="22" t="s">
        <v>256</v>
      </c>
      <c r="G7112" s="22" t="s">
        <v>21</v>
      </c>
    </row>
    <row r="7113" spans="1:7" s="23" customFormat="1" ht="94.5" customHeight="1">
      <c r="A7113" s="19" t="s">
        <v>14667</v>
      </c>
      <c r="B7113" s="20" t="s">
        <v>65</v>
      </c>
      <c r="C7113" s="21"/>
      <c r="D7113" s="22"/>
      <c r="E7113" s="26">
        <f t="shared" si="110"/>
        <v>0</v>
      </c>
      <c r="F7113" s="22"/>
      <c r="G7113" s="22" t="s">
        <v>3691</v>
      </c>
    </row>
    <row r="7114" spans="1:7" s="23" customFormat="1" ht="94.5" customHeight="1">
      <c r="A7114" s="19" t="s">
        <v>14668</v>
      </c>
      <c r="B7114" s="20" t="s">
        <v>14669</v>
      </c>
      <c r="C7114" s="21">
        <v>1</v>
      </c>
      <c r="D7114" s="22">
        <v>2</v>
      </c>
      <c r="E7114" s="26">
        <f t="shared" ref="E7114:E7177" si="111">C7114+D7114</f>
        <v>3</v>
      </c>
      <c r="F7114" s="22" t="s">
        <v>256</v>
      </c>
      <c r="G7114" s="22" t="s">
        <v>14670</v>
      </c>
    </row>
    <row r="7115" spans="1:7" s="23" customFormat="1" ht="94.5" customHeight="1">
      <c r="A7115" s="19" t="s">
        <v>14671</v>
      </c>
      <c r="B7115" s="20" t="s">
        <v>14672</v>
      </c>
      <c r="C7115" s="21">
        <v>1</v>
      </c>
      <c r="D7115" s="22">
        <v>2</v>
      </c>
      <c r="E7115" s="26">
        <f t="shared" si="111"/>
        <v>3</v>
      </c>
      <c r="F7115" s="22" t="s">
        <v>256</v>
      </c>
      <c r="G7115" s="22" t="s">
        <v>14673</v>
      </c>
    </row>
    <row r="7116" spans="1:7" s="23" customFormat="1" ht="94.5" customHeight="1">
      <c r="A7116" s="19" t="s">
        <v>14674</v>
      </c>
      <c r="B7116" s="20" t="s">
        <v>14675</v>
      </c>
      <c r="C7116" s="21">
        <v>4</v>
      </c>
      <c r="D7116" s="22">
        <v>11</v>
      </c>
      <c r="E7116" s="26">
        <f t="shared" si="111"/>
        <v>15</v>
      </c>
      <c r="F7116" s="22" t="s">
        <v>256</v>
      </c>
      <c r="G7116" s="22" t="s">
        <v>14676</v>
      </c>
    </row>
    <row r="7117" spans="1:7" s="23" customFormat="1" ht="94.5" customHeight="1">
      <c r="A7117" s="19" t="s">
        <v>14677</v>
      </c>
      <c r="B7117" s="20" t="s">
        <v>20</v>
      </c>
      <c r="C7117" s="21">
        <v>1</v>
      </c>
      <c r="D7117" s="22">
        <v>2</v>
      </c>
      <c r="E7117" s="26">
        <f t="shared" si="111"/>
        <v>3</v>
      </c>
      <c r="F7117" s="22" t="s">
        <v>256</v>
      </c>
      <c r="G7117" s="22" t="s">
        <v>21</v>
      </c>
    </row>
    <row r="7118" spans="1:7" s="23" customFormat="1" ht="94.5" customHeight="1">
      <c r="A7118" s="19" t="s">
        <v>14678</v>
      </c>
      <c r="B7118" s="20" t="s">
        <v>14679</v>
      </c>
      <c r="C7118" s="21"/>
      <c r="D7118" s="22"/>
      <c r="E7118" s="26">
        <f t="shared" si="111"/>
        <v>0</v>
      </c>
      <c r="F7118" s="22"/>
      <c r="G7118" s="22" t="s">
        <v>14680</v>
      </c>
    </row>
    <row r="7119" spans="1:7" s="23" customFormat="1" ht="94.5" customHeight="1">
      <c r="A7119" s="19" t="s">
        <v>14681</v>
      </c>
      <c r="B7119" s="20" t="s">
        <v>14682</v>
      </c>
      <c r="C7119" s="21"/>
      <c r="D7119" s="22"/>
      <c r="E7119" s="26">
        <f t="shared" si="111"/>
        <v>0</v>
      </c>
      <c r="F7119" s="22"/>
      <c r="G7119" s="22" t="s">
        <v>14683</v>
      </c>
    </row>
    <row r="7120" spans="1:7" s="23" customFormat="1" ht="94.5" customHeight="1">
      <c r="A7120" s="19" t="s">
        <v>14684</v>
      </c>
      <c r="B7120" s="20" t="s">
        <v>14685</v>
      </c>
      <c r="C7120" s="21">
        <v>1</v>
      </c>
      <c r="D7120" s="22">
        <v>2</v>
      </c>
      <c r="E7120" s="26">
        <f t="shared" si="111"/>
        <v>3</v>
      </c>
      <c r="F7120" s="22" t="s">
        <v>256</v>
      </c>
      <c r="G7120" s="22" t="s">
        <v>14686</v>
      </c>
    </row>
    <row r="7121" spans="1:7" s="23" customFormat="1" ht="94.5" customHeight="1">
      <c r="A7121" s="19" t="s">
        <v>14687</v>
      </c>
      <c r="B7121" s="20" t="s">
        <v>20</v>
      </c>
      <c r="C7121" s="21">
        <v>1</v>
      </c>
      <c r="D7121" s="22">
        <v>2</v>
      </c>
      <c r="E7121" s="26">
        <f t="shared" si="111"/>
        <v>3</v>
      </c>
      <c r="F7121" s="22" t="s">
        <v>256</v>
      </c>
      <c r="G7121" s="22" t="s">
        <v>21</v>
      </c>
    </row>
    <row r="7122" spans="1:7" s="23" customFormat="1" ht="94.5" customHeight="1">
      <c r="A7122" s="19" t="s">
        <v>14688</v>
      </c>
      <c r="B7122" s="20" t="s">
        <v>14689</v>
      </c>
      <c r="C7122" s="21"/>
      <c r="D7122" s="22"/>
      <c r="E7122" s="26">
        <f t="shared" si="111"/>
        <v>0</v>
      </c>
      <c r="F7122" s="22"/>
      <c r="G7122" s="22" t="s">
        <v>14690</v>
      </c>
    </row>
    <row r="7123" spans="1:7" s="23" customFormat="1" ht="94.5" customHeight="1">
      <c r="A7123" s="19" t="s">
        <v>14691</v>
      </c>
      <c r="B7123" s="20" t="s">
        <v>14692</v>
      </c>
      <c r="C7123" s="21">
        <v>1</v>
      </c>
      <c r="D7123" s="22">
        <v>2</v>
      </c>
      <c r="E7123" s="26">
        <f t="shared" si="111"/>
        <v>3</v>
      </c>
      <c r="F7123" s="22" t="s">
        <v>256</v>
      </c>
      <c r="G7123" s="22" t="s">
        <v>14693</v>
      </c>
    </row>
    <row r="7124" spans="1:7" s="23" customFormat="1" ht="94.5" customHeight="1">
      <c r="A7124" s="19" t="s">
        <v>14694</v>
      </c>
      <c r="B7124" s="20" t="s">
        <v>14695</v>
      </c>
      <c r="C7124" s="21">
        <v>1</v>
      </c>
      <c r="D7124" s="22">
        <v>2</v>
      </c>
      <c r="E7124" s="26">
        <f t="shared" si="111"/>
        <v>3</v>
      </c>
      <c r="F7124" s="22" t="s">
        <v>256</v>
      </c>
      <c r="G7124" s="22" t="s">
        <v>14696</v>
      </c>
    </row>
    <row r="7125" spans="1:7" s="23" customFormat="1" ht="94.5" customHeight="1">
      <c r="A7125" s="19" t="s">
        <v>14697</v>
      </c>
      <c r="B7125" s="20" t="s">
        <v>14698</v>
      </c>
      <c r="C7125" s="21">
        <v>4</v>
      </c>
      <c r="D7125" s="22">
        <v>11</v>
      </c>
      <c r="E7125" s="26">
        <f t="shared" si="111"/>
        <v>15</v>
      </c>
      <c r="F7125" s="22" t="s">
        <v>256</v>
      </c>
      <c r="G7125" s="22" t="s">
        <v>14699</v>
      </c>
    </row>
    <row r="7126" spans="1:7" s="23" customFormat="1" ht="94.5" customHeight="1">
      <c r="A7126" s="19" t="s">
        <v>14700</v>
      </c>
      <c r="B7126" s="20" t="s">
        <v>20</v>
      </c>
      <c r="C7126" s="21">
        <v>1</v>
      </c>
      <c r="D7126" s="22">
        <v>2</v>
      </c>
      <c r="E7126" s="26">
        <f t="shared" si="111"/>
        <v>3</v>
      </c>
      <c r="F7126" s="22" t="s">
        <v>256</v>
      </c>
      <c r="G7126" s="22" t="s">
        <v>21</v>
      </c>
    </row>
    <row r="7127" spans="1:7" s="23" customFormat="1" ht="94.5" customHeight="1">
      <c r="A7127" s="19" t="s">
        <v>14701</v>
      </c>
      <c r="B7127" s="20" t="s">
        <v>65</v>
      </c>
      <c r="C7127" s="21"/>
      <c r="D7127" s="22"/>
      <c r="E7127" s="26">
        <f t="shared" si="111"/>
        <v>0</v>
      </c>
      <c r="F7127" s="22"/>
      <c r="G7127" s="22" t="s">
        <v>3691</v>
      </c>
    </row>
    <row r="7128" spans="1:7" s="23" customFormat="1" ht="94.5" customHeight="1">
      <c r="A7128" s="19" t="s">
        <v>14702</v>
      </c>
      <c r="B7128" s="20" t="s">
        <v>14703</v>
      </c>
      <c r="C7128" s="21">
        <v>1</v>
      </c>
      <c r="D7128" s="22">
        <v>2</v>
      </c>
      <c r="E7128" s="26">
        <f t="shared" si="111"/>
        <v>3</v>
      </c>
      <c r="F7128" s="22" t="s">
        <v>256</v>
      </c>
      <c r="G7128" s="22" t="s">
        <v>14704</v>
      </c>
    </row>
    <row r="7129" spans="1:7" s="23" customFormat="1" ht="94.5" customHeight="1">
      <c r="A7129" s="19" t="s">
        <v>14705</v>
      </c>
      <c r="B7129" s="20" t="s">
        <v>14706</v>
      </c>
      <c r="C7129" s="21">
        <v>1</v>
      </c>
      <c r="D7129" s="22">
        <v>2</v>
      </c>
      <c r="E7129" s="26">
        <f t="shared" si="111"/>
        <v>3</v>
      </c>
      <c r="F7129" s="22" t="s">
        <v>256</v>
      </c>
      <c r="G7129" s="22" t="s">
        <v>14707</v>
      </c>
    </row>
    <row r="7130" spans="1:7" s="23" customFormat="1" ht="94.5" customHeight="1">
      <c r="A7130" s="19" t="s">
        <v>14708</v>
      </c>
      <c r="B7130" s="20" t="s">
        <v>14709</v>
      </c>
      <c r="C7130" s="21">
        <v>1</v>
      </c>
      <c r="D7130" s="22">
        <v>2</v>
      </c>
      <c r="E7130" s="26">
        <f t="shared" si="111"/>
        <v>3</v>
      </c>
      <c r="F7130" s="22" t="s">
        <v>256</v>
      </c>
      <c r="G7130" s="22" t="s">
        <v>14710</v>
      </c>
    </row>
    <row r="7131" spans="1:7" s="23" customFormat="1" ht="94.5" customHeight="1">
      <c r="A7131" s="19" t="s">
        <v>14711</v>
      </c>
      <c r="B7131" s="20" t="s">
        <v>14712</v>
      </c>
      <c r="C7131" s="21">
        <v>1</v>
      </c>
      <c r="D7131" s="22">
        <v>2</v>
      </c>
      <c r="E7131" s="26">
        <f t="shared" si="111"/>
        <v>3</v>
      </c>
      <c r="F7131" s="22" t="s">
        <v>256</v>
      </c>
      <c r="G7131" s="22" t="s">
        <v>14713</v>
      </c>
    </row>
    <row r="7132" spans="1:7" s="23" customFormat="1" ht="94.5" customHeight="1">
      <c r="A7132" s="19" t="s">
        <v>14714</v>
      </c>
      <c r="B7132" s="20" t="s">
        <v>20</v>
      </c>
      <c r="C7132" s="21">
        <v>1</v>
      </c>
      <c r="D7132" s="22">
        <v>2</v>
      </c>
      <c r="E7132" s="26">
        <f t="shared" si="111"/>
        <v>3</v>
      </c>
      <c r="F7132" s="22" t="s">
        <v>256</v>
      </c>
      <c r="G7132" s="22" t="s">
        <v>21</v>
      </c>
    </row>
    <row r="7133" spans="1:7" s="23" customFormat="1" ht="94.5" customHeight="1">
      <c r="A7133" s="19"/>
      <c r="B7133" s="20" t="s">
        <v>14715</v>
      </c>
      <c r="C7133" s="21"/>
      <c r="D7133" s="22"/>
      <c r="E7133" s="26">
        <f t="shared" si="111"/>
        <v>0</v>
      </c>
      <c r="F7133" s="22"/>
      <c r="G7133" s="22" t="s">
        <v>14716</v>
      </c>
    </row>
    <row r="7134" spans="1:7" s="23" customFormat="1" ht="94.5" customHeight="1">
      <c r="A7134" s="19" t="s">
        <v>14717</v>
      </c>
      <c r="B7134" s="20" t="s">
        <v>14718</v>
      </c>
      <c r="C7134" s="21"/>
      <c r="D7134" s="22"/>
      <c r="E7134" s="26">
        <f t="shared" si="111"/>
        <v>0</v>
      </c>
      <c r="F7134" s="22"/>
      <c r="G7134" s="22" t="s">
        <v>14719</v>
      </c>
    </row>
    <row r="7135" spans="1:7" s="23" customFormat="1" ht="94.5" customHeight="1">
      <c r="A7135" s="19" t="s">
        <v>14720</v>
      </c>
      <c r="B7135" s="20" t="s">
        <v>14721</v>
      </c>
      <c r="C7135" s="21">
        <v>4</v>
      </c>
      <c r="D7135" s="22">
        <v>16</v>
      </c>
      <c r="E7135" s="26">
        <f t="shared" si="111"/>
        <v>20</v>
      </c>
      <c r="F7135" s="22" t="s">
        <v>14722</v>
      </c>
      <c r="G7135" s="22" t="s">
        <v>14723</v>
      </c>
    </row>
    <row r="7136" spans="1:7" s="23" customFormat="1" ht="94.5" customHeight="1">
      <c r="A7136" s="19" t="s">
        <v>14724</v>
      </c>
      <c r="B7136" s="20" t="s">
        <v>26</v>
      </c>
      <c r="C7136" s="21">
        <v>4</v>
      </c>
      <c r="D7136" s="22">
        <v>16</v>
      </c>
      <c r="E7136" s="26">
        <f t="shared" si="111"/>
        <v>20</v>
      </c>
      <c r="F7136" s="22" t="s">
        <v>256</v>
      </c>
      <c r="G7136" s="22" t="s">
        <v>27</v>
      </c>
    </row>
    <row r="7137" spans="1:7" s="23" customFormat="1" ht="94.5" customHeight="1">
      <c r="A7137" s="19" t="s">
        <v>14725</v>
      </c>
      <c r="B7137" s="20" t="s">
        <v>14726</v>
      </c>
      <c r="C7137" s="21"/>
      <c r="D7137" s="22"/>
      <c r="E7137" s="26">
        <f t="shared" si="111"/>
        <v>0</v>
      </c>
      <c r="F7137" s="22"/>
      <c r="G7137" s="22" t="s">
        <v>14727</v>
      </c>
    </row>
    <row r="7138" spans="1:7" s="23" customFormat="1" ht="94.5" customHeight="1">
      <c r="A7138" s="19" t="s">
        <v>14728</v>
      </c>
      <c r="B7138" s="20" t="s">
        <v>14729</v>
      </c>
      <c r="C7138" s="21">
        <v>4</v>
      </c>
      <c r="D7138" s="22">
        <v>16</v>
      </c>
      <c r="E7138" s="26">
        <f t="shared" si="111"/>
        <v>20</v>
      </c>
      <c r="F7138" s="22" t="s">
        <v>256</v>
      </c>
      <c r="G7138" s="22" t="s">
        <v>14730</v>
      </c>
    </row>
    <row r="7139" spans="1:7" s="23" customFormat="1" ht="94.5" customHeight="1">
      <c r="A7139" s="19" t="s">
        <v>14731</v>
      </c>
      <c r="B7139" s="20" t="s">
        <v>26</v>
      </c>
      <c r="C7139" s="21">
        <v>4</v>
      </c>
      <c r="D7139" s="22">
        <v>16</v>
      </c>
      <c r="E7139" s="26">
        <f t="shared" si="111"/>
        <v>20</v>
      </c>
      <c r="F7139" s="22" t="s">
        <v>256</v>
      </c>
      <c r="G7139" s="22" t="s">
        <v>27</v>
      </c>
    </row>
    <row r="7140" spans="1:7" s="23" customFormat="1" ht="94.5" customHeight="1">
      <c r="A7140" s="19" t="s">
        <v>14732</v>
      </c>
      <c r="B7140" s="20" t="s">
        <v>14733</v>
      </c>
      <c r="C7140" s="21">
        <v>4</v>
      </c>
      <c r="D7140" s="22">
        <v>6</v>
      </c>
      <c r="E7140" s="26">
        <f t="shared" si="111"/>
        <v>10</v>
      </c>
      <c r="F7140" s="22" t="s">
        <v>256</v>
      </c>
      <c r="G7140" s="22" t="s">
        <v>14734</v>
      </c>
    </row>
    <row r="7141" spans="1:7" s="23" customFormat="1" ht="94.5" customHeight="1">
      <c r="A7141" s="19" t="s">
        <v>14735</v>
      </c>
      <c r="B7141" s="20" t="s">
        <v>14736</v>
      </c>
      <c r="C7141" s="21"/>
      <c r="D7141" s="22"/>
      <c r="E7141" s="26">
        <f t="shared" si="111"/>
        <v>0</v>
      </c>
      <c r="F7141" s="22"/>
      <c r="G7141" s="22" t="s">
        <v>14737</v>
      </c>
    </row>
    <row r="7142" spans="1:7" s="23" customFormat="1" ht="94.5" customHeight="1">
      <c r="A7142" s="19"/>
      <c r="B7142" s="20" t="s">
        <v>14738</v>
      </c>
      <c r="C7142" s="21"/>
      <c r="D7142" s="22"/>
      <c r="E7142" s="26">
        <f t="shared" si="111"/>
        <v>0</v>
      </c>
      <c r="F7142" s="22"/>
      <c r="G7142" s="22" t="s">
        <v>14739</v>
      </c>
    </row>
    <row r="7143" spans="1:7" s="23" customFormat="1" ht="94.5" customHeight="1">
      <c r="A7143" s="19" t="s">
        <v>14740</v>
      </c>
      <c r="B7143" s="20" t="s">
        <v>14741</v>
      </c>
      <c r="C7143" s="21">
        <v>4</v>
      </c>
      <c r="D7143" s="22">
        <v>51</v>
      </c>
      <c r="E7143" s="26">
        <f t="shared" si="111"/>
        <v>55</v>
      </c>
      <c r="F7143" s="22" t="s">
        <v>256</v>
      </c>
      <c r="G7143" s="22" t="s">
        <v>14742</v>
      </c>
    </row>
    <row r="7144" spans="1:7" s="23" customFormat="1" ht="94.5" customHeight="1">
      <c r="A7144" s="19" t="s">
        <v>14743</v>
      </c>
      <c r="B7144" s="20" t="s">
        <v>14744</v>
      </c>
      <c r="C7144" s="21">
        <v>4</v>
      </c>
      <c r="D7144" s="22">
        <v>51</v>
      </c>
      <c r="E7144" s="26">
        <f t="shared" si="111"/>
        <v>55</v>
      </c>
      <c r="F7144" s="22" t="s">
        <v>256</v>
      </c>
      <c r="G7144" s="22" t="s">
        <v>14745</v>
      </c>
    </row>
    <row r="7145" spans="1:7" s="23" customFormat="1" ht="94.5" customHeight="1">
      <c r="A7145" s="19" t="s">
        <v>14746</v>
      </c>
      <c r="B7145" s="20" t="s">
        <v>14747</v>
      </c>
      <c r="C7145" s="21">
        <v>4</v>
      </c>
      <c r="D7145" s="22">
        <v>51</v>
      </c>
      <c r="E7145" s="26">
        <f t="shared" si="111"/>
        <v>55</v>
      </c>
      <c r="F7145" s="22" t="s">
        <v>256</v>
      </c>
      <c r="G7145" s="22" t="s">
        <v>14748</v>
      </c>
    </row>
    <row r="7146" spans="1:7" s="23" customFormat="1" ht="94.5" customHeight="1">
      <c r="A7146" s="19" t="s">
        <v>14749</v>
      </c>
      <c r="B7146" s="20" t="s">
        <v>14750</v>
      </c>
      <c r="C7146" s="21">
        <v>4</v>
      </c>
      <c r="D7146" s="22">
        <v>51</v>
      </c>
      <c r="E7146" s="26">
        <f t="shared" si="111"/>
        <v>55</v>
      </c>
      <c r="F7146" s="22" t="s">
        <v>256</v>
      </c>
      <c r="G7146" s="22" t="s">
        <v>14751</v>
      </c>
    </row>
    <row r="7147" spans="1:7" s="23" customFormat="1" ht="94.5" customHeight="1">
      <c r="A7147" s="19" t="s">
        <v>14752</v>
      </c>
      <c r="B7147" s="20" t="s">
        <v>14753</v>
      </c>
      <c r="C7147" s="21"/>
      <c r="D7147" s="22"/>
      <c r="E7147" s="26">
        <f t="shared" si="111"/>
        <v>0</v>
      </c>
      <c r="F7147" s="22"/>
      <c r="G7147" s="22" t="s">
        <v>14754</v>
      </c>
    </row>
    <row r="7148" spans="1:7" s="23" customFormat="1" ht="94.5" customHeight="1">
      <c r="A7148" s="19" t="s">
        <v>14755</v>
      </c>
      <c r="B7148" s="20" t="s">
        <v>14756</v>
      </c>
      <c r="C7148" s="21">
        <v>4</v>
      </c>
      <c r="D7148" s="22">
        <v>51</v>
      </c>
      <c r="E7148" s="26">
        <f t="shared" si="111"/>
        <v>55</v>
      </c>
      <c r="F7148" s="22" t="s">
        <v>256</v>
      </c>
      <c r="G7148" s="22" t="s">
        <v>14757</v>
      </c>
    </row>
    <row r="7149" spans="1:7" s="23" customFormat="1" ht="94.5" customHeight="1">
      <c r="A7149" s="19" t="s">
        <v>14758</v>
      </c>
      <c r="B7149" s="20" t="s">
        <v>14759</v>
      </c>
      <c r="C7149" s="21">
        <v>4</v>
      </c>
      <c r="D7149" s="22">
        <v>51</v>
      </c>
      <c r="E7149" s="26">
        <f t="shared" si="111"/>
        <v>55</v>
      </c>
      <c r="F7149" s="22" t="s">
        <v>256</v>
      </c>
      <c r="G7149" s="22" t="s">
        <v>14760</v>
      </c>
    </row>
    <row r="7150" spans="1:7" s="23" customFormat="1" ht="94.5" customHeight="1">
      <c r="A7150" s="19" t="s">
        <v>14761</v>
      </c>
      <c r="B7150" s="20" t="s">
        <v>20</v>
      </c>
      <c r="C7150" s="21">
        <v>4</v>
      </c>
      <c r="D7150" s="22">
        <v>51</v>
      </c>
      <c r="E7150" s="26">
        <f t="shared" si="111"/>
        <v>55</v>
      </c>
      <c r="F7150" s="22" t="s">
        <v>256</v>
      </c>
      <c r="G7150" s="22" t="s">
        <v>21</v>
      </c>
    </row>
    <row r="7151" spans="1:7" s="23" customFormat="1" ht="94.5" customHeight="1">
      <c r="A7151" s="19" t="s">
        <v>14762</v>
      </c>
      <c r="B7151" s="20" t="s">
        <v>1303</v>
      </c>
      <c r="C7151" s="21"/>
      <c r="D7151" s="22"/>
      <c r="E7151" s="26">
        <f t="shared" si="111"/>
        <v>0</v>
      </c>
      <c r="F7151" s="22"/>
      <c r="G7151" s="22"/>
    </row>
    <row r="7152" spans="1:7" s="23" customFormat="1" ht="94.5" customHeight="1">
      <c r="A7152" s="19" t="s">
        <v>14763</v>
      </c>
      <c r="B7152" s="20" t="s">
        <v>14764</v>
      </c>
      <c r="C7152" s="21"/>
      <c r="D7152" s="22"/>
      <c r="E7152" s="26">
        <f t="shared" si="111"/>
        <v>0</v>
      </c>
      <c r="F7152" s="22"/>
      <c r="G7152" s="22" t="s">
        <v>14765</v>
      </c>
    </row>
    <row r="7153" spans="1:7" s="23" customFormat="1" ht="94.5" customHeight="1">
      <c r="A7153" s="19"/>
      <c r="B7153" s="20" t="s">
        <v>14766</v>
      </c>
      <c r="C7153" s="21"/>
      <c r="D7153" s="22"/>
      <c r="E7153" s="26">
        <f t="shared" si="111"/>
        <v>0</v>
      </c>
      <c r="F7153" s="22"/>
      <c r="G7153" s="22" t="s">
        <v>14767</v>
      </c>
    </row>
    <row r="7154" spans="1:7" s="23" customFormat="1" ht="94.5" customHeight="1">
      <c r="A7154" s="19" t="s">
        <v>14768</v>
      </c>
      <c r="B7154" s="20" t="s">
        <v>14769</v>
      </c>
      <c r="C7154" s="21">
        <v>4</v>
      </c>
      <c r="D7154" s="22">
        <v>0</v>
      </c>
      <c r="E7154" s="26">
        <f t="shared" si="111"/>
        <v>4</v>
      </c>
      <c r="F7154" s="22" t="s">
        <v>256</v>
      </c>
      <c r="G7154" s="22" t="s">
        <v>14770</v>
      </c>
    </row>
    <row r="7155" spans="1:7" s="23" customFormat="1" ht="94.5" customHeight="1">
      <c r="A7155" s="19" t="s">
        <v>14771</v>
      </c>
      <c r="B7155" s="20" t="s">
        <v>14772</v>
      </c>
      <c r="C7155" s="21">
        <v>4</v>
      </c>
      <c r="D7155" s="22">
        <v>0</v>
      </c>
      <c r="E7155" s="26">
        <f t="shared" si="111"/>
        <v>4</v>
      </c>
      <c r="F7155" s="22" t="s">
        <v>256</v>
      </c>
      <c r="G7155" s="22" t="s">
        <v>14773</v>
      </c>
    </row>
    <row r="7156" spans="1:7" s="23" customFormat="1" ht="94.5" customHeight="1">
      <c r="A7156" s="19" t="s">
        <v>14774</v>
      </c>
      <c r="B7156" s="20" t="s">
        <v>175</v>
      </c>
      <c r="C7156" s="21"/>
      <c r="D7156" s="22"/>
      <c r="E7156" s="26">
        <f t="shared" si="111"/>
        <v>0</v>
      </c>
      <c r="F7156" s="22" t="s">
        <v>256</v>
      </c>
      <c r="G7156" s="22" t="s">
        <v>6690</v>
      </c>
    </row>
    <row r="7157" spans="1:7" s="23" customFormat="1" ht="94.5" customHeight="1">
      <c r="A7157" s="19" t="s">
        <v>14775</v>
      </c>
      <c r="B7157" s="20" t="s">
        <v>14776</v>
      </c>
      <c r="C7157" s="21">
        <v>4</v>
      </c>
      <c r="D7157" s="22">
        <v>0</v>
      </c>
      <c r="E7157" s="26">
        <f t="shared" si="111"/>
        <v>4</v>
      </c>
      <c r="F7157" s="22" t="s">
        <v>256</v>
      </c>
      <c r="G7157" s="22" t="s">
        <v>14777</v>
      </c>
    </row>
    <row r="7158" spans="1:7" s="23" customFormat="1" ht="94.5" customHeight="1">
      <c r="A7158" s="19" t="s">
        <v>14778</v>
      </c>
      <c r="B7158" s="20" t="s">
        <v>14779</v>
      </c>
      <c r="C7158" s="21">
        <v>4</v>
      </c>
      <c r="D7158" s="22">
        <v>1</v>
      </c>
      <c r="E7158" s="26">
        <f t="shared" si="111"/>
        <v>5</v>
      </c>
      <c r="F7158" s="22" t="s">
        <v>256</v>
      </c>
      <c r="G7158" s="22" t="s">
        <v>14780</v>
      </c>
    </row>
    <row r="7159" spans="1:7" s="23" customFormat="1" ht="94.5" customHeight="1">
      <c r="A7159" s="19" t="s">
        <v>14781</v>
      </c>
      <c r="B7159" s="20" t="s">
        <v>20</v>
      </c>
      <c r="C7159" s="21">
        <v>4</v>
      </c>
      <c r="D7159" s="22">
        <v>1</v>
      </c>
      <c r="E7159" s="26">
        <f t="shared" si="111"/>
        <v>5</v>
      </c>
      <c r="F7159" s="22" t="s">
        <v>256</v>
      </c>
      <c r="G7159" s="22" t="s">
        <v>21</v>
      </c>
    </row>
    <row r="7160" spans="1:7" s="23" customFormat="1" ht="94.5" customHeight="1">
      <c r="A7160" s="19" t="s">
        <v>14782</v>
      </c>
      <c r="B7160" s="20" t="s">
        <v>65</v>
      </c>
      <c r="C7160" s="21"/>
      <c r="D7160" s="22"/>
      <c r="E7160" s="26">
        <f t="shared" si="111"/>
        <v>0</v>
      </c>
      <c r="F7160" s="22"/>
      <c r="G7160" s="22" t="s">
        <v>3691</v>
      </c>
    </row>
    <row r="7161" spans="1:7" s="23" customFormat="1" ht="94.5" customHeight="1">
      <c r="A7161" s="19" t="s">
        <v>14783</v>
      </c>
      <c r="B7161" s="20" t="s">
        <v>14784</v>
      </c>
      <c r="C7161" s="21">
        <v>4</v>
      </c>
      <c r="D7161" s="22">
        <v>11</v>
      </c>
      <c r="E7161" s="26">
        <f t="shared" si="111"/>
        <v>15</v>
      </c>
      <c r="F7161" s="22" t="s">
        <v>8853</v>
      </c>
      <c r="G7161" s="22" t="s">
        <v>14785</v>
      </c>
    </row>
    <row r="7162" spans="1:7" s="23" customFormat="1" ht="94.5" customHeight="1">
      <c r="A7162" s="19" t="s">
        <v>14786</v>
      </c>
      <c r="B7162" s="20" t="s">
        <v>20</v>
      </c>
      <c r="C7162" s="21">
        <v>4</v>
      </c>
      <c r="D7162" s="22">
        <v>28</v>
      </c>
      <c r="E7162" s="26">
        <f t="shared" si="111"/>
        <v>32</v>
      </c>
      <c r="F7162" s="22" t="s">
        <v>8853</v>
      </c>
      <c r="G7162" s="22" t="s">
        <v>21</v>
      </c>
    </row>
    <row r="7163" spans="1:7" s="23" customFormat="1" ht="94.5" customHeight="1">
      <c r="A7163" s="19" t="s">
        <v>14787</v>
      </c>
      <c r="B7163" s="20" t="s">
        <v>14788</v>
      </c>
      <c r="C7163" s="21"/>
      <c r="D7163" s="22"/>
      <c r="E7163" s="26">
        <f t="shared" si="111"/>
        <v>0</v>
      </c>
      <c r="F7163" s="22"/>
      <c r="G7163" s="22" t="s">
        <v>14789</v>
      </c>
    </row>
    <row r="7164" spans="1:7" s="23" customFormat="1" ht="94.5" customHeight="1">
      <c r="A7164" s="19" t="s">
        <v>14790</v>
      </c>
      <c r="B7164" s="20" t="s">
        <v>14791</v>
      </c>
      <c r="C7164" s="21">
        <v>4</v>
      </c>
      <c r="D7164" s="22">
        <v>51</v>
      </c>
      <c r="E7164" s="26">
        <f t="shared" si="111"/>
        <v>55</v>
      </c>
      <c r="F7164" s="22" t="s">
        <v>11</v>
      </c>
      <c r="G7164" s="22" t="s">
        <v>14792</v>
      </c>
    </row>
    <row r="7165" spans="1:7" s="23" customFormat="1" ht="94.5" customHeight="1">
      <c r="A7165" s="19" t="s">
        <v>14793</v>
      </c>
      <c r="B7165" s="20" t="s">
        <v>26</v>
      </c>
      <c r="C7165" s="21">
        <v>4</v>
      </c>
      <c r="D7165" s="22">
        <v>51</v>
      </c>
      <c r="E7165" s="26">
        <f t="shared" si="111"/>
        <v>55</v>
      </c>
      <c r="F7165" s="22" t="s">
        <v>11</v>
      </c>
      <c r="G7165" s="22" t="s">
        <v>27</v>
      </c>
    </row>
    <row r="7166" spans="1:7" s="23" customFormat="1" ht="94.5" customHeight="1">
      <c r="A7166" s="19" t="s">
        <v>14794</v>
      </c>
      <c r="B7166" s="20" t="s">
        <v>14795</v>
      </c>
      <c r="C7166" s="21"/>
      <c r="D7166" s="22"/>
      <c r="E7166" s="26">
        <f t="shared" si="111"/>
        <v>0</v>
      </c>
      <c r="F7166" s="22"/>
      <c r="G7166" s="22" t="s">
        <v>14796</v>
      </c>
    </row>
    <row r="7167" spans="1:7" s="23" customFormat="1" ht="94.5" customHeight="1">
      <c r="A7167" s="19" t="s">
        <v>14797</v>
      </c>
      <c r="B7167" s="20" t="s">
        <v>14798</v>
      </c>
      <c r="C7167" s="21">
        <v>4</v>
      </c>
      <c r="D7167" s="22">
        <v>51</v>
      </c>
      <c r="E7167" s="26">
        <f t="shared" si="111"/>
        <v>55</v>
      </c>
      <c r="F7167" s="22" t="s">
        <v>256</v>
      </c>
      <c r="G7167" s="22" t="s">
        <v>10237</v>
      </c>
    </row>
    <row r="7168" spans="1:7" s="23" customFormat="1" ht="94.5" customHeight="1">
      <c r="A7168" s="19" t="s">
        <v>14799</v>
      </c>
      <c r="B7168" s="20" t="s">
        <v>26</v>
      </c>
      <c r="C7168" s="21">
        <v>4</v>
      </c>
      <c r="D7168" s="22">
        <v>51</v>
      </c>
      <c r="E7168" s="26">
        <f t="shared" si="111"/>
        <v>55</v>
      </c>
      <c r="F7168" s="22" t="s">
        <v>256</v>
      </c>
      <c r="G7168" s="22" t="s">
        <v>27</v>
      </c>
    </row>
    <row r="7169" spans="1:7" s="23" customFormat="1" ht="94.5" customHeight="1">
      <c r="A7169" s="19" t="s">
        <v>14800</v>
      </c>
      <c r="B7169" s="20" t="s">
        <v>14801</v>
      </c>
      <c r="C7169" s="21"/>
      <c r="D7169" s="22"/>
      <c r="E7169" s="26">
        <f t="shared" si="111"/>
        <v>0</v>
      </c>
      <c r="F7169" s="22"/>
      <c r="G7169" s="22" t="s">
        <v>14802</v>
      </c>
    </row>
    <row r="7170" spans="1:7" s="23" customFormat="1" ht="94.5" customHeight="1">
      <c r="A7170" s="19" t="s">
        <v>14803</v>
      </c>
      <c r="B7170" s="20" t="s">
        <v>14804</v>
      </c>
      <c r="C7170" s="21">
        <v>4</v>
      </c>
      <c r="D7170" s="22">
        <v>51</v>
      </c>
      <c r="E7170" s="26">
        <f t="shared" si="111"/>
        <v>55</v>
      </c>
      <c r="F7170" s="22" t="s">
        <v>256</v>
      </c>
      <c r="G7170" s="22" t="s">
        <v>14805</v>
      </c>
    </row>
    <row r="7171" spans="1:7" s="23" customFormat="1" ht="94.5" customHeight="1">
      <c r="A7171" s="19" t="s">
        <v>14806</v>
      </c>
      <c r="B7171" s="20" t="s">
        <v>14807</v>
      </c>
      <c r="C7171" s="21">
        <v>4</v>
      </c>
      <c r="D7171" s="22">
        <v>51</v>
      </c>
      <c r="E7171" s="26">
        <f t="shared" si="111"/>
        <v>55</v>
      </c>
      <c r="F7171" s="22" t="s">
        <v>256</v>
      </c>
      <c r="G7171" s="22" t="s">
        <v>14808</v>
      </c>
    </row>
    <row r="7172" spans="1:7" s="23" customFormat="1" ht="94.5" customHeight="1">
      <c r="A7172" s="19" t="s">
        <v>14809</v>
      </c>
      <c r="B7172" s="20" t="s">
        <v>14810</v>
      </c>
      <c r="C7172" s="21">
        <v>4</v>
      </c>
      <c r="D7172" s="22">
        <v>51</v>
      </c>
      <c r="E7172" s="26">
        <f t="shared" si="111"/>
        <v>55</v>
      </c>
      <c r="F7172" s="22" t="s">
        <v>256</v>
      </c>
      <c r="G7172" s="22" t="s">
        <v>14811</v>
      </c>
    </row>
    <row r="7173" spans="1:7" s="23" customFormat="1" ht="94.5" customHeight="1">
      <c r="A7173" s="19" t="s">
        <v>14812</v>
      </c>
      <c r="B7173" s="20" t="s">
        <v>14813</v>
      </c>
      <c r="C7173" s="21">
        <v>4</v>
      </c>
      <c r="D7173" s="22">
        <v>51</v>
      </c>
      <c r="E7173" s="26">
        <f t="shared" si="111"/>
        <v>55</v>
      </c>
      <c r="F7173" s="22" t="s">
        <v>256</v>
      </c>
      <c r="G7173" s="22" t="s">
        <v>14814</v>
      </c>
    </row>
    <row r="7174" spans="1:7" s="23" customFormat="1" ht="94.5" customHeight="1">
      <c r="A7174" s="19" t="s">
        <v>14815</v>
      </c>
      <c r="B7174" s="20" t="s">
        <v>14816</v>
      </c>
      <c r="C7174" s="21">
        <v>4</v>
      </c>
      <c r="D7174" s="22">
        <v>51</v>
      </c>
      <c r="E7174" s="26">
        <f t="shared" si="111"/>
        <v>55</v>
      </c>
      <c r="F7174" s="22" t="s">
        <v>256</v>
      </c>
      <c r="G7174" s="22" t="s">
        <v>14817</v>
      </c>
    </row>
    <row r="7175" spans="1:7" s="23" customFormat="1" ht="94.5" customHeight="1">
      <c r="A7175" s="19" t="s">
        <v>14818</v>
      </c>
      <c r="B7175" s="20" t="s">
        <v>20</v>
      </c>
      <c r="C7175" s="21">
        <v>4</v>
      </c>
      <c r="D7175" s="22">
        <v>51</v>
      </c>
      <c r="E7175" s="26">
        <f t="shared" si="111"/>
        <v>55</v>
      </c>
      <c r="F7175" s="22" t="s">
        <v>256</v>
      </c>
      <c r="G7175" s="22" t="s">
        <v>21</v>
      </c>
    </row>
    <row r="7176" spans="1:7" s="23" customFormat="1" ht="94.5" customHeight="1">
      <c r="A7176" s="19" t="s">
        <v>14819</v>
      </c>
      <c r="B7176" s="20" t="s">
        <v>14820</v>
      </c>
      <c r="C7176" s="21"/>
      <c r="D7176" s="22"/>
      <c r="E7176" s="26">
        <f t="shared" si="111"/>
        <v>0</v>
      </c>
      <c r="F7176" s="22"/>
      <c r="G7176" s="22" t="s">
        <v>14821</v>
      </c>
    </row>
    <row r="7177" spans="1:7" s="23" customFormat="1" ht="94.5" customHeight="1">
      <c r="A7177" s="19" t="s">
        <v>14822</v>
      </c>
      <c r="B7177" s="20" t="s">
        <v>14791</v>
      </c>
      <c r="C7177" s="21">
        <v>4</v>
      </c>
      <c r="D7177" s="22">
        <v>51</v>
      </c>
      <c r="E7177" s="26">
        <f t="shared" si="111"/>
        <v>55</v>
      </c>
      <c r="F7177" s="22" t="s">
        <v>256</v>
      </c>
      <c r="G7177" s="22" t="s">
        <v>14792</v>
      </c>
    </row>
    <row r="7178" spans="1:7" s="23" customFormat="1" ht="94.5" customHeight="1">
      <c r="A7178" s="19" t="s">
        <v>14823</v>
      </c>
      <c r="B7178" s="20" t="s">
        <v>65</v>
      </c>
      <c r="C7178" s="21"/>
      <c r="D7178" s="22"/>
      <c r="E7178" s="26">
        <f t="shared" ref="E7178:E7241" si="112">C7178+D7178</f>
        <v>0</v>
      </c>
      <c r="F7178" s="22"/>
      <c r="G7178" s="22" t="s">
        <v>3691</v>
      </c>
    </row>
    <row r="7179" spans="1:7" s="23" customFormat="1" ht="94.5" customHeight="1">
      <c r="A7179" s="19" t="s">
        <v>14824</v>
      </c>
      <c r="B7179" s="20" t="s">
        <v>14825</v>
      </c>
      <c r="C7179" s="21">
        <v>4</v>
      </c>
      <c r="D7179" s="22">
        <v>51</v>
      </c>
      <c r="E7179" s="26">
        <f t="shared" si="112"/>
        <v>55</v>
      </c>
      <c r="F7179" s="22" t="s">
        <v>256</v>
      </c>
      <c r="G7179" s="22" t="s">
        <v>14826</v>
      </c>
    </row>
    <row r="7180" spans="1:7" s="23" customFormat="1" ht="94.5" customHeight="1">
      <c r="A7180" s="19" t="s">
        <v>14827</v>
      </c>
      <c r="B7180" s="20" t="s">
        <v>14828</v>
      </c>
      <c r="C7180" s="21">
        <v>4</v>
      </c>
      <c r="D7180" s="22">
        <v>51</v>
      </c>
      <c r="E7180" s="26">
        <f t="shared" si="112"/>
        <v>55</v>
      </c>
      <c r="F7180" s="22" t="s">
        <v>256</v>
      </c>
      <c r="G7180" s="22" t="s">
        <v>14829</v>
      </c>
    </row>
    <row r="7181" spans="1:7" s="23" customFormat="1" ht="94.5" customHeight="1">
      <c r="A7181" s="19" t="s">
        <v>14830</v>
      </c>
      <c r="B7181" s="20" t="s">
        <v>20</v>
      </c>
      <c r="C7181" s="21">
        <v>4</v>
      </c>
      <c r="D7181" s="22">
        <v>51</v>
      </c>
      <c r="E7181" s="26">
        <f t="shared" si="112"/>
        <v>55</v>
      </c>
      <c r="F7181" s="22" t="s">
        <v>256</v>
      </c>
      <c r="G7181" s="22" t="s">
        <v>21</v>
      </c>
    </row>
    <row r="7182" spans="1:7" s="23" customFormat="1" ht="94.5" customHeight="1">
      <c r="A7182" s="19" t="s">
        <v>14831</v>
      </c>
      <c r="B7182" s="20" t="s">
        <v>14832</v>
      </c>
      <c r="C7182" s="21"/>
      <c r="D7182" s="22"/>
      <c r="E7182" s="26">
        <f t="shared" si="112"/>
        <v>0</v>
      </c>
      <c r="F7182" s="22"/>
      <c r="G7182" s="22" t="s">
        <v>14833</v>
      </c>
    </row>
    <row r="7183" spans="1:7" s="23" customFormat="1" ht="94.5" customHeight="1">
      <c r="A7183" s="19" t="s">
        <v>14834</v>
      </c>
      <c r="B7183" s="20" t="s">
        <v>14791</v>
      </c>
      <c r="C7183" s="21">
        <v>4</v>
      </c>
      <c r="D7183" s="22">
        <v>51</v>
      </c>
      <c r="E7183" s="26">
        <f t="shared" si="112"/>
        <v>55</v>
      </c>
      <c r="F7183" s="22" t="s">
        <v>256</v>
      </c>
      <c r="G7183" s="22" t="s">
        <v>14792</v>
      </c>
    </row>
    <row r="7184" spans="1:7" s="23" customFormat="1" ht="94.5" customHeight="1">
      <c r="A7184" s="19" t="s">
        <v>14835</v>
      </c>
      <c r="B7184" s="20" t="s">
        <v>65</v>
      </c>
      <c r="C7184" s="21"/>
      <c r="D7184" s="22"/>
      <c r="E7184" s="26">
        <f t="shared" si="112"/>
        <v>0</v>
      </c>
      <c r="F7184" s="22"/>
      <c r="G7184" s="22" t="s">
        <v>3691</v>
      </c>
    </row>
    <row r="7185" spans="1:7" s="23" customFormat="1" ht="94.5" customHeight="1">
      <c r="A7185" s="19" t="s">
        <v>14836</v>
      </c>
      <c r="B7185" s="20" t="s">
        <v>14825</v>
      </c>
      <c r="C7185" s="21">
        <v>4</v>
      </c>
      <c r="D7185" s="22">
        <v>51</v>
      </c>
      <c r="E7185" s="26">
        <f t="shared" si="112"/>
        <v>55</v>
      </c>
      <c r="F7185" s="22" t="s">
        <v>256</v>
      </c>
      <c r="G7185" s="22" t="s">
        <v>14826</v>
      </c>
    </row>
    <row r="7186" spans="1:7" s="23" customFormat="1" ht="94.5" customHeight="1">
      <c r="A7186" s="19" t="s">
        <v>14837</v>
      </c>
      <c r="B7186" s="20" t="s">
        <v>14828</v>
      </c>
      <c r="C7186" s="21">
        <v>4</v>
      </c>
      <c r="D7186" s="22">
        <v>51</v>
      </c>
      <c r="E7186" s="26">
        <f t="shared" si="112"/>
        <v>55</v>
      </c>
      <c r="F7186" s="22" t="s">
        <v>256</v>
      </c>
      <c r="G7186" s="22" t="s">
        <v>14829</v>
      </c>
    </row>
    <row r="7187" spans="1:7" s="23" customFormat="1" ht="94.5" customHeight="1">
      <c r="A7187" s="19" t="s">
        <v>14838</v>
      </c>
      <c r="B7187" s="20" t="s">
        <v>20</v>
      </c>
      <c r="C7187" s="21">
        <v>4</v>
      </c>
      <c r="D7187" s="22">
        <v>51</v>
      </c>
      <c r="E7187" s="26">
        <f t="shared" si="112"/>
        <v>55</v>
      </c>
      <c r="F7187" s="22" t="s">
        <v>256</v>
      </c>
      <c r="G7187" s="22" t="s">
        <v>21</v>
      </c>
    </row>
    <row r="7188" spans="1:7" s="23" customFormat="1" ht="94.5" customHeight="1">
      <c r="A7188" s="19" t="s">
        <v>14839</v>
      </c>
      <c r="B7188" s="20" t="s">
        <v>14840</v>
      </c>
      <c r="C7188" s="21">
        <v>1</v>
      </c>
      <c r="D7188" s="22">
        <v>2</v>
      </c>
      <c r="E7188" s="26">
        <f t="shared" si="112"/>
        <v>3</v>
      </c>
      <c r="F7188" s="22" t="s">
        <v>256</v>
      </c>
      <c r="G7188" s="22" t="s">
        <v>14841</v>
      </c>
    </row>
    <row r="7189" spans="1:7" s="23" customFormat="1" ht="94.5" customHeight="1">
      <c r="A7189" s="19" t="s">
        <v>14842</v>
      </c>
      <c r="B7189" s="20" t="s">
        <v>14843</v>
      </c>
      <c r="C7189" s="21"/>
      <c r="D7189" s="22"/>
      <c r="E7189" s="26">
        <f t="shared" si="112"/>
        <v>0</v>
      </c>
      <c r="F7189" s="22"/>
      <c r="G7189" s="22" t="s">
        <v>14844</v>
      </c>
    </row>
    <row r="7190" spans="1:7" s="23" customFormat="1" ht="94.5" customHeight="1">
      <c r="A7190" s="19" t="s">
        <v>14845</v>
      </c>
      <c r="B7190" s="20" t="s">
        <v>14846</v>
      </c>
      <c r="C7190" s="21">
        <v>1</v>
      </c>
      <c r="D7190" s="22">
        <v>2</v>
      </c>
      <c r="E7190" s="26">
        <f t="shared" si="112"/>
        <v>3</v>
      </c>
      <c r="F7190" s="22" t="s">
        <v>256</v>
      </c>
      <c r="G7190" s="22" t="s">
        <v>14847</v>
      </c>
    </row>
    <row r="7191" spans="1:7" s="23" customFormat="1" ht="94.5" customHeight="1">
      <c r="A7191" s="19" t="s">
        <v>14848</v>
      </c>
      <c r="B7191" s="20" t="s">
        <v>14849</v>
      </c>
      <c r="C7191" s="21"/>
      <c r="D7191" s="22"/>
      <c r="E7191" s="26">
        <f t="shared" si="112"/>
        <v>0</v>
      </c>
      <c r="F7191" s="22"/>
      <c r="G7191" s="22" t="s">
        <v>14850</v>
      </c>
    </row>
    <row r="7192" spans="1:7" s="23" customFormat="1" ht="94.5" customHeight="1">
      <c r="A7192" s="19" t="s">
        <v>14851</v>
      </c>
      <c r="B7192" s="20" t="s">
        <v>14852</v>
      </c>
      <c r="C7192" s="21">
        <v>1</v>
      </c>
      <c r="D7192" s="22">
        <v>2</v>
      </c>
      <c r="E7192" s="26">
        <f t="shared" si="112"/>
        <v>3</v>
      </c>
      <c r="F7192" s="22" t="s">
        <v>256</v>
      </c>
      <c r="G7192" s="22" t="s">
        <v>14853</v>
      </c>
    </row>
    <row r="7193" spans="1:7" s="23" customFormat="1" ht="94.5" customHeight="1">
      <c r="A7193" s="19" t="s">
        <v>14854</v>
      </c>
      <c r="B7193" s="20" t="s">
        <v>20</v>
      </c>
      <c r="C7193" s="21">
        <v>1</v>
      </c>
      <c r="D7193" s="22">
        <v>2</v>
      </c>
      <c r="E7193" s="26">
        <f t="shared" si="112"/>
        <v>3</v>
      </c>
      <c r="F7193" s="22" t="s">
        <v>256</v>
      </c>
      <c r="G7193" s="22" t="s">
        <v>21</v>
      </c>
    </row>
    <row r="7194" spans="1:7" s="23" customFormat="1" ht="94.5" customHeight="1">
      <c r="A7194" s="19"/>
      <c r="B7194" s="20" t="s">
        <v>14855</v>
      </c>
      <c r="C7194" s="21"/>
      <c r="D7194" s="22"/>
      <c r="E7194" s="26">
        <f t="shared" si="112"/>
        <v>0</v>
      </c>
      <c r="F7194" s="22"/>
      <c r="G7194" s="22" t="s">
        <v>14856</v>
      </c>
    </row>
    <row r="7195" spans="1:7" s="23" customFormat="1" ht="94.5" customHeight="1">
      <c r="A7195" s="19" t="s">
        <v>14857</v>
      </c>
      <c r="B7195" s="20" t="s">
        <v>14858</v>
      </c>
      <c r="C7195" s="21">
        <v>1</v>
      </c>
      <c r="D7195" s="22">
        <v>2</v>
      </c>
      <c r="E7195" s="26">
        <f t="shared" si="112"/>
        <v>3</v>
      </c>
      <c r="F7195" s="22" t="s">
        <v>256</v>
      </c>
      <c r="G7195" s="22" t="s">
        <v>14859</v>
      </c>
    </row>
    <row r="7196" spans="1:7" s="23" customFormat="1" ht="94.5" customHeight="1">
      <c r="A7196" s="19" t="s">
        <v>14860</v>
      </c>
      <c r="B7196" s="20" t="s">
        <v>14861</v>
      </c>
      <c r="C7196" s="21">
        <v>1</v>
      </c>
      <c r="D7196" s="22">
        <v>3</v>
      </c>
      <c r="E7196" s="26">
        <f t="shared" si="112"/>
        <v>4</v>
      </c>
      <c r="F7196" s="22" t="s">
        <v>256</v>
      </c>
      <c r="G7196" s="22" t="s">
        <v>14862</v>
      </c>
    </row>
    <row r="7197" spans="1:7" s="23" customFormat="1" ht="94.5" customHeight="1">
      <c r="A7197" s="19" t="s">
        <v>14863</v>
      </c>
      <c r="B7197" s="20" t="s">
        <v>49</v>
      </c>
      <c r="C7197" s="21">
        <v>1</v>
      </c>
      <c r="D7197" s="22">
        <v>3</v>
      </c>
      <c r="E7197" s="26">
        <f t="shared" si="112"/>
        <v>4</v>
      </c>
      <c r="F7197" s="22" t="s">
        <v>256</v>
      </c>
      <c r="G7197" s="22" t="s">
        <v>144</v>
      </c>
    </row>
    <row r="7198" spans="1:7" s="23" customFormat="1" ht="94.5" customHeight="1">
      <c r="A7198" s="19" t="s">
        <v>14864</v>
      </c>
      <c r="B7198" s="20" t="s">
        <v>14865</v>
      </c>
      <c r="C7198" s="21"/>
      <c r="D7198" s="22"/>
      <c r="E7198" s="26">
        <f t="shared" si="112"/>
        <v>0</v>
      </c>
      <c r="F7198" s="22"/>
      <c r="G7198" s="22" t="s">
        <v>14866</v>
      </c>
    </row>
    <row r="7199" spans="1:7" s="23" customFormat="1" ht="94.5" customHeight="1">
      <c r="A7199" s="19"/>
      <c r="B7199" s="20" t="s">
        <v>14867</v>
      </c>
      <c r="C7199" s="21"/>
      <c r="D7199" s="22"/>
      <c r="E7199" s="26">
        <f t="shared" si="112"/>
        <v>0</v>
      </c>
      <c r="F7199" s="22"/>
      <c r="G7199" s="22" t="s">
        <v>14868</v>
      </c>
    </row>
    <row r="7200" spans="1:7" s="23" customFormat="1" ht="94.5" customHeight="1">
      <c r="A7200" s="19" t="s">
        <v>14869</v>
      </c>
      <c r="B7200" s="20" t="s">
        <v>14870</v>
      </c>
      <c r="C7200" s="21"/>
      <c r="D7200" s="22"/>
      <c r="E7200" s="26">
        <f t="shared" si="112"/>
        <v>0</v>
      </c>
      <c r="F7200" s="22"/>
      <c r="G7200" s="22" t="s">
        <v>14871</v>
      </c>
    </row>
    <row r="7201" spans="1:7" s="23" customFormat="1" ht="94.5" customHeight="1">
      <c r="A7201" s="19" t="s">
        <v>14872</v>
      </c>
      <c r="B7201" s="20" t="s">
        <v>14873</v>
      </c>
      <c r="C7201" s="21">
        <v>1</v>
      </c>
      <c r="D7201" s="22">
        <v>3</v>
      </c>
      <c r="E7201" s="26">
        <f t="shared" si="112"/>
        <v>4</v>
      </c>
      <c r="F7201" s="22" t="s">
        <v>8853</v>
      </c>
      <c r="G7201" s="22" t="s">
        <v>14874</v>
      </c>
    </row>
    <row r="7202" spans="1:7" s="23" customFormat="1" ht="94.5" customHeight="1">
      <c r="A7202" s="19" t="s">
        <v>14875</v>
      </c>
      <c r="B7202" s="20" t="s">
        <v>14876</v>
      </c>
      <c r="C7202" s="21">
        <v>1</v>
      </c>
      <c r="D7202" s="22">
        <v>3</v>
      </c>
      <c r="E7202" s="26">
        <f t="shared" si="112"/>
        <v>4</v>
      </c>
      <c r="F7202" s="22" t="s">
        <v>8853</v>
      </c>
      <c r="G7202" s="22" t="s">
        <v>14877</v>
      </c>
    </row>
    <row r="7203" spans="1:7" s="23" customFormat="1" ht="94.5" customHeight="1">
      <c r="A7203" s="19" t="s">
        <v>14878</v>
      </c>
      <c r="B7203" s="20" t="s">
        <v>20</v>
      </c>
      <c r="C7203" s="21">
        <v>1</v>
      </c>
      <c r="D7203" s="22">
        <v>3</v>
      </c>
      <c r="E7203" s="26">
        <f t="shared" si="112"/>
        <v>4</v>
      </c>
      <c r="F7203" s="22" t="s">
        <v>8853</v>
      </c>
      <c r="G7203" s="22" t="s">
        <v>21</v>
      </c>
    </row>
    <row r="7204" spans="1:7" s="23" customFormat="1" ht="94.5" customHeight="1">
      <c r="A7204" s="19" t="s">
        <v>14879</v>
      </c>
      <c r="B7204" s="20" t="s">
        <v>175</v>
      </c>
      <c r="C7204" s="21"/>
      <c r="D7204" s="22"/>
      <c r="E7204" s="26">
        <f t="shared" si="112"/>
        <v>0</v>
      </c>
      <c r="F7204" s="22"/>
      <c r="G7204" s="22" t="s">
        <v>6690</v>
      </c>
    </row>
    <row r="7205" spans="1:7" s="23" customFormat="1" ht="94.5" customHeight="1">
      <c r="A7205" s="19" t="s">
        <v>14880</v>
      </c>
      <c r="B7205" s="20" t="s">
        <v>14873</v>
      </c>
      <c r="C7205" s="21">
        <v>1</v>
      </c>
      <c r="D7205" s="22">
        <v>3</v>
      </c>
      <c r="E7205" s="26">
        <f t="shared" si="112"/>
        <v>4</v>
      </c>
      <c r="F7205" s="22" t="s">
        <v>8853</v>
      </c>
      <c r="G7205" s="22" t="s">
        <v>14874</v>
      </c>
    </row>
    <row r="7206" spans="1:7" s="23" customFormat="1" ht="94.5" customHeight="1">
      <c r="A7206" s="19" t="s">
        <v>14881</v>
      </c>
      <c r="B7206" s="20" t="s">
        <v>20</v>
      </c>
      <c r="C7206" s="21">
        <v>1</v>
      </c>
      <c r="D7206" s="22">
        <v>3</v>
      </c>
      <c r="E7206" s="26">
        <f t="shared" si="112"/>
        <v>4</v>
      </c>
      <c r="F7206" s="22" t="s">
        <v>8853</v>
      </c>
      <c r="G7206" s="22" t="s">
        <v>21</v>
      </c>
    </row>
    <row r="7207" spans="1:7" s="23" customFormat="1" ht="94.5" customHeight="1">
      <c r="A7207" s="19" t="s">
        <v>14882</v>
      </c>
      <c r="B7207" s="20" t="s">
        <v>14883</v>
      </c>
      <c r="C7207" s="21">
        <v>1</v>
      </c>
      <c r="D7207" s="22">
        <v>3</v>
      </c>
      <c r="E7207" s="26">
        <f t="shared" si="112"/>
        <v>4</v>
      </c>
      <c r="F7207" s="22" t="s">
        <v>8853</v>
      </c>
      <c r="G7207" s="22" t="s">
        <v>14884</v>
      </c>
    </row>
    <row r="7208" spans="1:7" s="23" customFormat="1" ht="94.5" customHeight="1">
      <c r="A7208" s="19" t="s">
        <v>14885</v>
      </c>
      <c r="B7208" s="20" t="s">
        <v>14886</v>
      </c>
      <c r="C7208" s="21">
        <v>1</v>
      </c>
      <c r="D7208" s="22">
        <v>3</v>
      </c>
      <c r="E7208" s="26">
        <f t="shared" si="112"/>
        <v>4</v>
      </c>
      <c r="F7208" s="22" t="s">
        <v>8853</v>
      </c>
      <c r="G7208" s="22" t="s">
        <v>14887</v>
      </c>
    </row>
    <row r="7209" spans="1:7" s="23" customFormat="1" ht="94.5" customHeight="1">
      <c r="A7209" s="19" t="s">
        <v>14888</v>
      </c>
      <c r="B7209" s="20" t="s">
        <v>14889</v>
      </c>
      <c r="C7209" s="21"/>
      <c r="D7209" s="22"/>
      <c r="E7209" s="26">
        <f t="shared" si="112"/>
        <v>0</v>
      </c>
      <c r="F7209" s="22"/>
      <c r="G7209" s="22" t="s">
        <v>14890</v>
      </c>
    </row>
    <row r="7210" spans="1:7" s="23" customFormat="1" ht="94.5" customHeight="1">
      <c r="A7210" s="19" t="s">
        <v>14891</v>
      </c>
      <c r="B7210" s="20" t="s">
        <v>14892</v>
      </c>
      <c r="C7210" s="21"/>
      <c r="D7210" s="22"/>
      <c r="E7210" s="26">
        <f t="shared" si="112"/>
        <v>0</v>
      </c>
      <c r="F7210" s="22"/>
      <c r="G7210" s="22" t="s">
        <v>14893</v>
      </c>
    </row>
    <row r="7211" spans="1:7" s="23" customFormat="1" ht="94.5" customHeight="1">
      <c r="A7211" s="19" t="s">
        <v>14894</v>
      </c>
      <c r="B7211" s="20" t="s">
        <v>14873</v>
      </c>
      <c r="C7211" s="21">
        <v>1</v>
      </c>
      <c r="D7211" s="22">
        <v>3</v>
      </c>
      <c r="E7211" s="26">
        <f t="shared" si="112"/>
        <v>4</v>
      </c>
      <c r="F7211" s="22" t="s">
        <v>8853</v>
      </c>
      <c r="G7211" s="22" t="s">
        <v>14874</v>
      </c>
    </row>
    <row r="7212" spans="1:7" s="23" customFormat="1" ht="94.5" customHeight="1">
      <c r="A7212" s="19" t="s">
        <v>14895</v>
      </c>
      <c r="B7212" s="20" t="s">
        <v>14876</v>
      </c>
      <c r="C7212" s="21">
        <v>1</v>
      </c>
      <c r="D7212" s="22">
        <v>3</v>
      </c>
      <c r="E7212" s="26">
        <f t="shared" si="112"/>
        <v>4</v>
      </c>
      <c r="F7212" s="22" t="s">
        <v>8853</v>
      </c>
      <c r="G7212" s="22" t="s">
        <v>14896</v>
      </c>
    </row>
    <row r="7213" spans="1:7" s="23" customFormat="1" ht="94.5" customHeight="1">
      <c r="A7213" s="19" t="s">
        <v>14897</v>
      </c>
      <c r="B7213" s="20" t="s">
        <v>20</v>
      </c>
      <c r="C7213" s="21">
        <v>1</v>
      </c>
      <c r="D7213" s="22">
        <v>3</v>
      </c>
      <c r="E7213" s="26">
        <f t="shared" si="112"/>
        <v>4</v>
      </c>
      <c r="F7213" s="22" t="s">
        <v>8853</v>
      </c>
      <c r="G7213" s="22" t="s">
        <v>21</v>
      </c>
    </row>
    <row r="7214" spans="1:7" s="23" customFormat="1" ht="94.5" customHeight="1">
      <c r="A7214" s="19" t="s">
        <v>14898</v>
      </c>
      <c r="B7214" s="20" t="s">
        <v>14899</v>
      </c>
      <c r="C7214" s="21"/>
      <c r="D7214" s="22"/>
      <c r="E7214" s="26">
        <f t="shared" si="112"/>
        <v>0</v>
      </c>
      <c r="F7214" s="22"/>
      <c r="G7214" s="22" t="s">
        <v>14900</v>
      </c>
    </row>
    <row r="7215" spans="1:7" s="23" customFormat="1" ht="94.5" customHeight="1">
      <c r="A7215" s="19" t="s">
        <v>14901</v>
      </c>
      <c r="B7215" s="20" t="s">
        <v>14873</v>
      </c>
      <c r="C7215" s="21">
        <v>1</v>
      </c>
      <c r="D7215" s="22">
        <v>3</v>
      </c>
      <c r="E7215" s="26">
        <f t="shared" si="112"/>
        <v>4</v>
      </c>
      <c r="F7215" s="22" t="s">
        <v>8853</v>
      </c>
      <c r="G7215" s="22" t="s">
        <v>14874</v>
      </c>
    </row>
    <row r="7216" spans="1:7" s="23" customFormat="1" ht="94.5" customHeight="1">
      <c r="A7216" s="19" t="s">
        <v>14902</v>
      </c>
      <c r="B7216" s="20" t="s">
        <v>14903</v>
      </c>
      <c r="C7216" s="21">
        <v>4</v>
      </c>
      <c r="D7216" s="22">
        <v>0</v>
      </c>
      <c r="E7216" s="26">
        <f t="shared" si="112"/>
        <v>4</v>
      </c>
      <c r="F7216" s="22" t="s">
        <v>8853</v>
      </c>
      <c r="G7216" s="22" t="s">
        <v>14904</v>
      </c>
    </row>
    <row r="7217" spans="1:7" s="23" customFormat="1" ht="94.5" customHeight="1">
      <c r="A7217" s="19" t="s">
        <v>14905</v>
      </c>
      <c r="B7217" s="20" t="s">
        <v>14906</v>
      </c>
      <c r="C7217" s="21">
        <v>4</v>
      </c>
      <c r="D7217" s="22">
        <v>1</v>
      </c>
      <c r="E7217" s="26">
        <f t="shared" si="112"/>
        <v>5</v>
      </c>
      <c r="F7217" s="22" t="s">
        <v>8853</v>
      </c>
      <c r="G7217" s="22" t="s">
        <v>14907</v>
      </c>
    </row>
    <row r="7218" spans="1:7" s="23" customFormat="1" ht="94.5" customHeight="1">
      <c r="A7218" s="19" t="s">
        <v>14908</v>
      </c>
      <c r="B7218" s="20" t="s">
        <v>14909</v>
      </c>
      <c r="C7218" s="21"/>
      <c r="D7218" s="22"/>
      <c r="E7218" s="26">
        <f t="shared" si="112"/>
        <v>0</v>
      </c>
      <c r="F7218" s="22"/>
      <c r="G7218" s="22" t="s">
        <v>14910</v>
      </c>
    </row>
    <row r="7219" spans="1:7" s="23" customFormat="1" ht="94.5" customHeight="1">
      <c r="A7219" s="19" t="s">
        <v>14911</v>
      </c>
      <c r="B7219" s="20" t="s">
        <v>14912</v>
      </c>
      <c r="C7219" s="21"/>
      <c r="D7219" s="22"/>
      <c r="E7219" s="26">
        <f t="shared" si="112"/>
        <v>0</v>
      </c>
      <c r="F7219" s="22"/>
      <c r="G7219" s="22" t="s">
        <v>14913</v>
      </c>
    </row>
    <row r="7220" spans="1:7" s="23" customFormat="1" ht="94.5" customHeight="1">
      <c r="A7220" s="19" t="s">
        <v>14914</v>
      </c>
      <c r="B7220" s="20" t="s">
        <v>14915</v>
      </c>
      <c r="C7220" s="21">
        <v>4</v>
      </c>
      <c r="D7220" s="22">
        <v>1</v>
      </c>
      <c r="E7220" s="26">
        <f t="shared" si="112"/>
        <v>5</v>
      </c>
      <c r="F7220" s="22" t="s">
        <v>8853</v>
      </c>
      <c r="G7220" s="22" t="s">
        <v>14877</v>
      </c>
    </row>
    <row r="7221" spans="1:7" s="23" customFormat="1" ht="94.5" customHeight="1">
      <c r="A7221" s="19" t="s">
        <v>14916</v>
      </c>
      <c r="B7221" s="20" t="s">
        <v>14917</v>
      </c>
      <c r="C7221" s="21">
        <v>4</v>
      </c>
      <c r="D7221" s="22">
        <v>0</v>
      </c>
      <c r="E7221" s="26">
        <f t="shared" si="112"/>
        <v>4</v>
      </c>
      <c r="F7221" s="22" t="s">
        <v>8853</v>
      </c>
      <c r="G7221" s="22" t="s">
        <v>14918</v>
      </c>
    </row>
    <row r="7222" spans="1:7" s="23" customFormat="1" ht="94.5" customHeight="1">
      <c r="A7222" s="19" t="s">
        <v>14919</v>
      </c>
      <c r="B7222" s="20" t="s">
        <v>14920</v>
      </c>
      <c r="C7222" s="21">
        <v>4</v>
      </c>
      <c r="D7222" s="22">
        <v>16</v>
      </c>
      <c r="E7222" s="26">
        <f t="shared" si="112"/>
        <v>20</v>
      </c>
      <c r="F7222" s="22" t="s">
        <v>8853</v>
      </c>
      <c r="G7222" s="22" t="s">
        <v>14921</v>
      </c>
    </row>
    <row r="7223" spans="1:7" s="23" customFormat="1" ht="94.5" customHeight="1">
      <c r="A7223" s="19" t="s">
        <v>14922</v>
      </c>
      <c r="B7223" s="20" t="s">
        <v>14923</v>
      </c>
      <c r="C7223" s="21">
        <v>4</v>
      </c>
      <c r="D7223" s="22">
        <v>16</v>
      </c>
      <c r="E7223" s="26">
        <f t="shared" si="112"/>
        <v>20</v>
      </c>
      <c r="F7223" s="22" t="s">
        <v>8853</v>
      </c>
      <c r="G7223" s="22" t="s">
        <v>14924</v>
      </c>
    </row>
    <row r="7224" spans="1:7" s="23" customFormat="1" ht="94.5" customHeight="1">
      <c r="A7224" s="19"/>
      <c r="B7224" s="20" t="s">
        <v>14925</v>
      </c>
      <c r="C7224" s="21"/>
      <c r="D7224" s="22"/>
      <c r="E7224" s="26">
        <f t="shared" si="112"/>
        <v>0</v>
      </c>
      <c r="F7224" s="22"/>
      <c r="G7224" s="22" t="s">
        <v>14926</v>
      </c>
    </row>
    <row r="7225" spans="1:7" s="23" customFormat="1" ht="94.5" customHeight="1">
      <c r="A7225" s="19" t="s">
        <v>14927</v>
      </c>
      <c r="B7225" s="20" t="s">
        <v>14928</v>
      </c>
      <c r="C7225" s="21"/>
      <c r="D7225" s="22"/>
      <c r="E7225" s="26">
        <f t="shared" si="112"/>
        <v>0</v>
      </c>
      <c r="F7225" s="22"/>
      <c r="G7225" s="22" t="s">
        <v>14929</v>
      </c>
    </row>
    <row r="7226" spans="1:7" s="23" customFormat="1" ht="94.5" customHeight="1">
      <c r="A7226" s="19" t="s">
        <v>14930</v>
      </c>
      <c r="B7226" s="20" t="s">
        <v>14931</v>
      </c>
      <c r="C7226" s="21">
        <v>4</v>
      </c>
      <c r="D7226" s="22">
        <v>0</v>
      </c>
      <c r="E7226" s="26">
        <f t="shared" si="112"/>
        <v>4</v>
      </c>
      <c r="F7226" s="22" t="s">
        <v>8853</v>
      </c>
      <c r="G7226" s="22" t="s">
        <v>14932</v>
      </c>
    </row>
    <row r="7227" spans="1:7" s="23" customFormat="1" ht="94.5" customHeight="1">
      <c r="A7227" s="19" t="s">
        <v>14933</v>
      </c>
      <c r="B7227" s="20" t="s">
        <v>14934</v>
      </c>
      <c r="C7227" s="21">
        <v>4</v>
      </c>
      <c r="D7227" s="22">
        <v>16</v>
      </c>
      <c r="E7227" s="26">
        <f t="shared" si="112"/>
        <v>20</v>
      </c>
      <c r="F7227" s="22" t="s">
        <v>8853</v>
      </c>
      <c r="G7227" s="22" t="s">
        <v>14935</v>
      </c>
    </row>
    <row r="7228" spans="1:7" s="23" customFormat="1" ht="94.5" customHeight="1">
      <c r="A7228" s="19" t="s">
        <v>14936</v>
      </c>
      <c r="B7228" s="20" t="s">
        <v>14937</v>
      </c>
      <c r="C7228" s="21">
        <v>4</v>
      </c>
      <c r="D7228" s="22">
        <v>16</v>
      </c>
      <c r="E7228" s="26">
        <f t="shared" si="112"/>
        <v>20</v>
      </c>
      <c r="F7228" s="22" t="s">
        <v>8853</v>
      </c>
      <c r="G7228" s="22" t="s">
        <v>14938</v>
      </c>
    </row>
    <row r="7229" spans="1:7" s="23" customFormat="1" ht="94.5" customHeight="1">
      <c r="A7229" s="19" t="s">
        <v>14939</v>
      </c>
      <c r="B7229" s="20" t="s">
        <v>20</v>
      </c>
      <c r="C7229" s="21">
        <v>4</v>
      </c>
      <c r="D7229" s="22">
        <v>16</v>
      </c>
      <c r="E7229" s="26">
        <f t="shared" si="112"/>
        <v>20</v>
      </c>
      <c r="F7229" s="22" t="s">
        <v>8853</v>
      </c>
      <c r="G7229" s="22" t="s">
        <v>21</v>
      </c>
    </row>
    <row r="7230" spans="1:7" s="23" customFormat="1" ht="94.5" customHeight="1">
      <c r="A7230" s="19" t="s">
        <v>14940</v>
      </c>
      <c r="B7230" s="20" t="s">
        <v>6650</v>
      </c>
      <c r="C7230" s="21"/>
      <c r="D7230" s="22"/>
      <c r="E7230" s="26">
        <f t="shared" si="112"/>
        <v>0</v>
      </c>
      <c r="F7230" s="22"/>
      <c r="G7230" s="22" t="s">
        <v>6690</v>
      </c>
    </row>
    <row r="7231" spans="1:7" s="23" customFormat="1" ht="94.5" customHeight="1">
      <c r="A7231" s="19" t="s">
        <v>14941</v>
      </c>
      <c r="B7231" s="20" t="s">
        <v>14942</v>
      </c>
      <c r="C7231" s="21">
        <v>4</v>
      </c>
      <c r="D7231" s="22">
        <v>1</v>
      </c>
      <c r="E7231" s="26">
        <f t="shared" si="112"/>
        <v>5</v>
      </c>
      <c r="F7231" s="22" t="s">
        <v>8853</v>
      </c>
      <c r="G7231" s="22" t="s">
        <v>14932</v>
      </c>
    </row>
    <row r="7232" spans="1:7" s="23" customFormat="1" ht="94.5" customHeight="1">
      <c r="A7232" s="19" t="s">
        <v>14943</v>
      </c>
      <c r="B7232" s="20" t="s">
        <v>14944</v>
      </c>
      <c r="C7232" s="21">
        <v>4</v>
      </c>
      <c r="D7232" s="22">
        <v>11</v>
      </c>
      <c r="E7232" s="26">
        <f t="shared" si="112"/>
        <v>15</v>
      </c>
      <c r="F7232" s="22" t="s">
        <v>8853</v>
      </c>
      <c r="G7232" s="22" t="s">
        <v>14935</v>
      </c>
    </row>
    <row r="7233" spans="1:7" s="23" customFormat="1" ht="94.5" customHeight="1">
      <c r="A7233" s="19" t="s">
        <v>14945</v>
      </c>
      <c r="B7233" s="20" t="s">
        <v>14946</v>
      </c>
      <c r="C7233" s="21">
        <v>4</v>
      </c>
      <c r="D7233" s="22">
        <v>0</v>
      </c>
      <c r="E7233" s="26">
        <f t="shared" si="112"/>
        <v>4</v>
      </c>
      <c r="F7233" s="22" t="s">
        <v>8853</v>
      </c>
      <c r="G7233" s="22" t="s">
        <v>14947</v>
      </c>
    </row>
    <row r="7234" spans="1:7" s="23" customFormat="1" ht="94.5" customHeight="1">
      <c r="A7234" s="19" t="s">
        <v>14948</v>
      </c>
      <c r="B7234" s="20" t="s">
        <v>14937</v>
      </c>
      <c r="C7234" s="21">
        <v>4</v>
      </c>
      <c r="D7234" s="22">
        <v>16</v>
      </c>
      <c r="E7234" s="26">
        <f t="shared" si="112"/>
        <v>20</v>
      </c>
      <c r="F7234" s="22" t="s">
        <v>8853</v>
      </c>
      <c r="G7234" s="22" t="s">
        <v>14949</v>
      </c>
    </row>
    <row r="7235" spans="1:7" s="23" customFormat="1" ht="94.5" customHeight="1">
      <c r="A7235" s="19" t="s">
        <v>14950</v>
      </c>
      <c r="B7235" s="20" t="s">
        <v>20</v>
      </c>
      <c r="C7235" s="21">
        <v>4</v>
      </c>
      <c r="D7235" s="22">
        <v>16</v>
      </c>
      <c r="E7235" s="26">
        <f t="shared" si="112"/>
        <v>20</v>
      </c>
      <c r="F7235" s="22" t="s">
        <v>8853</v>
      </c>
      <c r="G7235" s="22" t="s">
        <v>21</v>
      </c>
    </row>
    <row r="7236" spans="1:7" s="23" customFormat="1" ht="94.5" customHeight="1">
      <c r="A7236" s="19" t="s">
        <v>14951</v>
      </c>
      <c r="B7236" s="20" t="s">
        <v>14952</v>
      </c>
      <c r="C7236" s="21">
        <v>4</v>
      </c>
      <c r="D7236" s="22">
        <v>0</v>
      </c>
      <c r="E7236" s="26">
        <f t="shared" si="112"/>
        <v>4</v>
      </c>
      <c r="F7236" s="22" t="s">
        <v>8853</v>
      </c>
      <c r="G7236" s="22" t="s">
        <v>14953</v>
      </c>
    </row>
    <row r="7237" spans="1:7" s="23" customFormat="1" ht="94.5" customHeight="1">
      <c r="A7237" s="19" t="s">
        <v>14954</v>
      </c>
      <c r="B7237" s="20" t="s">
        <v>14955</v>
      </c>
      <c r="C7237" s="21"/>
      <c r="D7237" s="22"/>
      <c r="E7237" s="26">
        <f t="shared" si="112"/>
        <v>0</v>
      </c>
      <c r="F7237" s="22"/>
      <c r="G7237" s="22" t="s">
        <v>14956</v>
      </c>
    </row>
    <row r="7238" spans="1:7" s="23" customFormat="1" ht="94.5" customHeight="1">
      <c r="A7238" s="19" t="s">
        <v>14957</v>
      </c>
      <c r="B7238" s="20" t="s">
        <v>14873</v>
      </c>
      <c r="C7238" s="21">
        <v>1</v>
      </c>
      <c r="D7238" s="22">
        <v>3</v>
      </c>
      <c r="E7238" s="26">
        <f t="shared" si="112"/>
        <v>4</v>
      </c>
      <c r="F7238" s="22" t="s">
        <v>256</v>
      </c>
      <c r="G7238" s="22" t="s">
        <v>14874</v>
      </c>
    </row>
    <row r="7239" spans="1:7" s="23" customFormat="1" ht="94.5" customHeight="1">
      <c r="A7239" s="19" t="s">
        <v>14958</v>
      </c>
      <c r="B7239" s="20" t="s">
        <v>20</v>
      </c>
      <c r="C7239" s="21">
        <v>4</v>
      </c>
      <c r="D7239" s="22">
        <v>1</v>
      </c>
      <c r="E7239" s="26">
        <f t="shared" si="112"/>
        <v>5</v>
      </c>
      <c r="F7239" s="22" t="s">
        <v>256</v>
      </c>
      <c r="G7239" s="22" t="s">
        <v>21</v>
      </c>
    </row>
    <row r="7240" spans="1:7" s="23" customFormat="1" ht="94.5" customHeight="1">
      <c r="A7240" s="19" t="s">
        <v>14959</v>
      </c>
      <c r="B7240" s="20" t="s">
        <v>14960</v>
      </c>
      <c r="C7240" s="21"/>
      <c r="D7240" s="22"/>
      <c r="E7240" s="26">
        <f t="shared" si="112"/>
        <v>0</v>
      </c>
      <c r="F7240" s="22"/>
      <c r="G7240" s="22" t="s">
        <v>14961</v>
      </c>
    </row>
    <row r="7241" spans="1:7" s="23" customFormat="1" ht="94.5" customHeight="1">
      <c r="A7241" s="19"/>
      <c r="B7241" s="20" t="s">
        <v>14962</v>
      </c>
      <c r="C7241" s="21"/>
      <c r="D7241" s="22"/>
      <c r="E7241" s="26">
        <f t="shared" si="112"/>
        <v>0</v>
      </c>
      <c r="F7241" s="22"/>
      <c r="G7241" s="22" t="s">
        <v>14963</v>
      </c>
    </row>
    <row r="7242" spans="1:7" s="23" customFormat="1" ht="94.5" customHeight="1">
      <c r="A7242" s="19" t="s">
        <v>14964</v>
      </c>
      <c r="B7242" s="20" t="s">
        <v>14965</v>
      </c>
      <c r="C7242" s="21"/>
      <c r="D7242" s="22"/>
      <c r="E7242" s="26">
        <f t="shared" ref="E7242:E7305" si="113">C7242+D7242</f>
        <v>0</v>
      </c>
      <c r="F7242" s="22"/>
      <c r="G7242" s="22" t="s">
        <v>14966</v>
      </c>
    </row>
    <row r="7243" spans="1:7" s="23" customFormat="1" ht="94.5" customHeight="1">
      <c r="A7243" s="19" t="s">
        <v>14967</v>
      </c>
      <c r="B7243" s="20" t="s">
        <v>14968</v>
      </c>
      <c r="C7243" s="21">
        <v>4</v>
      </c>
      <c r="D7243" s="22">
        <v>6</v>
      </c>
      <c r="E7243" s="26">
        <f t="shared" si="113"/>
        <v>10</v>
      </c>
      <c r="F7243" s="22" t="s">
        <v>256</v>
      </c>
      <c r="G7243" s="22" t="s">
        <v>14969</v>
      </c>
    </row>
    <row r="7244" spans="1:7" s="23" customFormat="1" ht="94.5" customHeight="1">
      <c r="A7244" s="19" t="s">
        <v>14970</v>
      </c>
      <c r="B7244" s="20" t="s">
        <v>20</v>
      </c>
      <c r="C7244" s="21">
        <v>4</v>
      </c>
      <c r="D7244" s="22">
        <v>1</v>
      </c>
      <c r="E7244" s="26">
        <f t="shared" si="113"/>
        <v>5</v>
      </c>
      <c r="F7244" s="22" t="s">
        <v>256</v>
      </c>
      <c r="G7244" s="22" t="s">
        <v>21</v>
      </c>
    </row>
    <row r="7245" spans="1:7" s="23" customFormat="1" ht="94.5" customHeight="1">
      <c r="A7245" s="19" t="s">
        <v>14971</v>
      </c>
      <c r="B7245" s="20" t="s">
        <v>175</v>
      </c>
      <c r="C7245" s="21"/>
      <c r="D7245" s="22"/>
      <c r="E7245" s="26">
        <f t="shared" si="113"/>
        <v>0</v>
      </c>
      <c r="F7245" s="22" t="s">
        <v>256</v>
      </c>
      <c r="G7245" s="22" t="s">
        <v>6690</v>
      </c>
    </row>
    <row r="7246" spans="1:7" s="23" customFormat="1" ht="94.5" customHeight="1">
      <c r="A7246" s="19" t="s">
        <v>14972</v>
      </c>
      <c r="B7246" s="20" t="s">
        <v>14973</v>
      </c>
      <c r="C7246" s="21">
        <v>4</v>
      </c>
      <c r="D7246" s="22">
        <v>16</v>
      </c>
      <c r="E7246" s="26">
        <f t="shared" si="113"/>
        <v>20</v>
      </c>
      <c r="F7246" s="22" t="s">
        <v>256</v>
      </c>
      <c r="G7246" s="22" t="s">
        <v>14974</v>
      </c>
    </row>
    <row r="7247" spans="1:7" s="23" customFormat="1" ht="94.5" customHeight="1">
      <c r="A7247" s="19" t="s">
        <v>14975</v>
      </c>
      <c r="B7247" s="20" t="s">
        <v>14976</v>
      </c>
      <c r="C7247" s="21">
        <v>4</v>
      </c>
      <c r="D7247" s="22">
        <v>1</v>
      </c>
      <c r="E7247" s="26">
        <f t="shared" si="113"/>
        <v>5</v>
      </c>
      <c r="F7247" s="22" t="s">
        <v>256</v>
      </c>
      <c r="G7247" s="22" t="s">
        <v>14977</v>
      </c>
    </row>
    <row r="7248" spans="1:7" s="23" customFormat="1" ht="94.5" customHeight="1">
      <c r="A7248" s="19" t="s">
        <v>14978</v>
      </c>
      <c r="B7248" s="20" t="s">
        <v>20</v>
      </c>
      <c r="C7248" s="21">
        <v>4</v>
      </c>
      <c r="D7248" s="22">
        <v>1</v>
      </c>
      <c r="E7248" s="26">
        <f t="shared" si="113"/>
        <v>5</v>
      </c>
      <c r="F7248" s="22" t="s">
        <v>256</v>
      </c>
      <c r="G7248" s="22" t="s">
        <v>21</v>
      </c>
    </row>
    <row r="7249" spans="1:7" s="23" customFormat="1" ht="94.5" customHeight="1">
      <c r="A7249" s="19"/>
      <c r="B7249" s="20" t="s">
        <v>14979</v>
      </c>
      <c r="C7249" s="21"/>
      <c r="D7249" s="22"/>
      <c r="E7249" s="26">
        <f t="shared" si="113"/>
        <v>0</v>
      </c>
      <c r="F7249" s="22"/>
      <c r="G7249" s="22" t="s">
        <v>14980</v>
      </c>
    </row>
    <row r="7250" spans="1:7" s="23" customFormat="1" ht="94.5" customHeight="1">
      <c r="A7250" s="19" t="s">
        <v>14981</v>
      </c>
      <c r="B7250" s="20" t="s">
        <v>14982</v>
      </c>
      <c r="C7250" s="21"/>
      <c r="D7250" s="22"/>
      <c r="E7250" s="26">
        <f t="shared" si="113"/>
        <v>0</v>
      </c>
      <c r="F7250" s="22"/>
      <c r="G7250" s="22" t="s">
        <v>14966</v>
      </c>
    </row>
    <row r="7251" spans="1:7" s="23" customFormat="1" ht="94.5" customHeight="1">
      <c r="A7251" s="19" t="s">
        <v>14983</v>
      </c>
      <c r="B7251" s="20" t="s">
        <v>14984</v>
      </c>
      <c r="C7251" s="21">
        <v>4</v>
      </c>
      <c r="D7251" s="22">
        <v>0</v>
      </c>
      <c r="E7251" s="26">
        <f t="shared" si="113"/>
        <v>4</v>
      </c>
      <c r="F7251" s="22" t="s">
        <v>8853</v>
      </c>
      <c r="G7251" s="22" t="s">
        <v>14985</v>
      </c>
    </row>
    <row r="7252" spans="1:7" s="23" customFormat="1" ht="94.5" customHeight="1">
      <c r="A7252" s="19" t="s">
        <v>14986</v>
      </c>
      <c r="B7252" s="20" t="s">
        <v>14987</v>
      </c>
      <c r="C7252" s="21">
        <v>4</v>
      </c>
      <c r="D7252" s="22">
        <v>1</v>
      </c>
      <c r="E7252" s="26">
        <f t="shared" si="113"/>
        <v>5</v>
      </c>
      <c r="F7252" s="22" t="s">
        <v>8853</v>
      </c>
      <c r="G7252" s="22" t="s">
        <v>14988</v>
      </c>
    </row>
    <row r="7253" spans="1:7" s="23" customFormat="1" ht="94.5" customHeight="1">
      <c r="A7253" s="19" t="s">
        <v>14989</v>
      </c>
      <c r="B7253" s="20" t="s">
        <v>20</v>
      </c>
      <c r="C7253" s="21">
        <v>4</v>
      </c>
      <c r="D7253" s="22">
        <v>1</v>
      </c>
      <c r="E7253" s="26">
        <f t="shared" si="113"/>
        <v>5</v>
      </c>
      <c r="F7253" s="22" t="s">
        <v>8853</v>
      </c>
      <c r="G7253" s="22" t="s">
        <v>21</v>
      </c>
    </row>
    <row r="7254" spans="1:7" s="23" customFormat="1" ht="94.5" customHeight="1">
      <c r="A7254" s="19" t="s">
        <v>14990</v>
      </c>
      <c r="B7254" s="20" t="s">
        <v>49</v>
      </c>
      <c r="C7254" s="21">
        <v>4</v>
      </c>
      <c r="D7254" s="22">
        <v>1</v>
      </c>
      <c r="E7254" s="26">
        <f t="shared" si="113"/>
        <v>5</v>
      </c>
      <c r="F7254" s="22" t="s">
        <v>8853</v>
      </c>
      <c r="G7254" s="22" t="s">
        <v>144</v>
      </c>
    </row>
    <row r="7255" spans="1:7" s="23" customFormat="1" ht="94.5" customHeight="1">
      <c r="A7255" s="19" t="s">
        <v>14991</v>
      </c>
      <c r="B7255" s="20" t="s">
        <v>14992</v>
      </c>
      <c r="C7255" s="21"/>
      <c r="D7255" s="22"/>
      <c r="E7255" s="26">
        <f t="shared" si="113"/>
        <v>0</v>
      </c>
      <c r="F7255" s="22"/>
      <c r="G7255" s="22" t="s">
        <v>14993</v>
      </c>
    </row>
    <row r="7256" spans="1:7" s="23" customFormat="1" ht="94.5" customHeight="1">
      <c r="A7256" s="19" t="s">
        <v>14994</v>
      </c>
      <c r="B7256" s="20" t="s">
        <v>14976</v>
      </c>
      <c r="C7256" s="21">
        <v>4</v>
      </c>
      <c r="D7256" s="22">
        <v>1</v>
      </c>
      <c r="E7256" s="26">
        <f t="shared" si="113"/>
        <v>5</v>
      </c>
      <c r="F7256" s="22" t="s">
        <v>8853</v>
      </c>
      <c r="G7256" s="22" t="s">
        <v>14977</v>
      </c>
    </row>
    <row r="7257" spans="1:7" s="23" customFormat="1" ht="94.5" customHeight="1">
      <c r="A7257" s="19" t="s">
        <v>14995</v>
      </c>
      <c r="B7257" s="20" t="s">
        <v>14996</v>
      </c>
      <c r="C7257" s="21">
        <v>4</v>
      </c>
      <c r="D7257" s="22">
        <v>1</v>
      </c>
      <c r="E7257" s="26">
        <f t="shared" si="113"/>
        <v>5</v>
      </c>
      <c r="F7257" s="22" t="s">
        <v>8853</v>
      </c>
      <c r="G7257" s="22" t="s">
        <v>14997</v>
      </c>
    </row>
    <row r="7258" spans="1:7" s="23" customFormat="1" ht="94.5" customHeight="1">
      <c r="A7258" s="19" t="s">
        <v>14998</v>
      </c>
      <c r="B7258" s="20" t="s">
        <v>589</v>
      </c>
      <c r="C7258" s="21">
        <v>4</v>
      </c>
      <c r="D7258" s="22">
        <v>1</v>
      </c>
      <c r="E7258" s="26">
        <f t="shared" si="113"/>
        <v>5</v>
      </c>
      <c r="F7258" s="22" t="s">
        <v>8853</v>
      </c>
      <c r="G7258" s="22" t="s">
        <v>21</v>
      </c>
    </row>
    <row r="7259" spans="1:7" s="23" customFormat="1" ht="94.5" customHeight="1">
      <c r="A7259" s="19" t="s">
        <v>14999</v>
      </c>
      <c r="B7259" s="20" t="s">
        <v>15000</v>
      </c>
      <c r="C7259" s="21"/>
      <c r="D7259" s="22"/>
      <c r="E7259" s="26">
        <f t="shared" si="113"/>
        <v>0</v>
      </c>
      <c r="F7259" s="22"/>
      <c r="G7259" s="22" t="s">
        <v>15001</v>
      </c>
    </row>
    <row r="7260" spans="1:7" s="23" customFormat="1" ht="94.5" customHeight="1">
      <c r="A7260" s="19" t="s">
        <v>15002</v>
      </c>
      <c r="B7260" s="20" t="s">
        <v>15003</v>
      </c>
      <c r="C7260" s="21">
        <v>4</v>
      </c>
      <c r="D7260" s="22">
        <v>1</v>
      </c>
      <c r="E7260" s="26">
        <f t="shared" si="113"/>
        <v>5</v>
      </c>
      <c r="F7260" s="22" t="s">
        <v>256</v>
      </c>
      <c r="G7260" s="22" t="s">
        <v>15004</v>
      </c>
    </row>
    <row r="7261" spans="1:7" s="23" customFormat="1" ht="94.5" customHeight="1">
      <c r="A7261" s="19"/>
      <c r="B7261" s="20" t="s">
        <v>65</v>
      </c>
      <c r="C7261" s="21"/>
      <c r="D7261" s="22"/>
      <c r="E7261" s="26">
        <f t="shared" si="113"/>
        <v>0</v>
      </c>
      <c r="F7261" s="22"/>
      <c r="G7261" s="22" t="s">
        <v>66</v>
      </c>
    </row>
    <row r="7262" spans="1:7" s="23" customFormat="1" ht="94.5" customHeight="1">
      <c r="A7262" s="19" t="s">
        <v>15005</v>
      </c>
      <c r="B7262" s="20" t="s">
        <v>15006</v>
      </c>
      <c r="C7262" s="21">
        <v>4</v>
      </c>
      <c r="D7262" s="22">
        <v>1</v>
      </c>
      <c r="E7262" s="26">
        <f t="shared" si="113"/>
        <v>5</v>
      </c>
      <c r="F7262" s="22" t="s">
        <v>256</v>
      </c>
      <c r="G7262" s="22" t="s">
        <v>15007</v>
      </c>
    </row>
    <row r="7263" spans="1:7" s="23" customFormat="1" ht="94.5" customHeight="1">
      <c r="A7263" s="19" t="s">
        <v>15008</v>
      </c>
      <c r="B7263" s="20" t="s">
        <v>15009</v>
      </c>
      <c r="C7263" s="21">
        <v>4</v>
      </c>
      <c r="D7263" s="22">
        <v>16</v>
      </c>
      <c r="E7263" s="26">
        <f t="shared" si="113"/>
        <v>20</v>
      </c>
      <c r="F7263" s="22" t="s">
        <v>256</v>
      </c>
      <c r="G7263" s="22" t="s">
        <v>15010</v>
      </c>
    </row>
    <row r="7264" spans="1:7" s="23" customFormat="1" ht="94.5" customHeight="1">
      <c r="A7264" s="19" t="s">
        <v>15011</v>
      </c>
      <c r="B7264" s="20" t="s">
        <v>15012</v>
      </c>
      <c r="C7264" s="21"/>
      <c r="D7264" s="22"/>
      <c r="E7264" s="26">
        <f t="shared" si="113"/>
        <v>0</v>
      </c>
      <c r="F7264" s="22"/>
      <c r="G7264" s="22" t="s">
        <v>15013</v>
      </c>
    </row>
    <row r="7265" spans="1:7" s="23" customFormat="1" ht="94.5" customHeight="1">
      <c r="A7265" s="19" t="s">
        <v>15014</v>
      </c>
      <c r="B7265" s="20" t="s">
        <v>15015</v>
      </c>
      <c r="C7265" s="21"/>
      <c r="D7265" s="22"/>
      <c r="E7265" s="26">
        <f t="shared" si="113"/>
        <v>0</v>
      </c>
      <c r="F7265" s="22"/>
      <c r="G7265" s="22" t="s">
        <v>15016</v>
      </c>
    </row>
    <row r="7266" spans="1:7" s="23" customFormat="1" ht="94.5" customHeight="1">
      <c r="A7266" s="19" t="s">
        <v>15017</v>
      </c>
      <c r="B7266" s="20" t="s">
        <v>15018</v>
      </c>
      <c r="C7266" s="21">
        <v>4</v>
      </c>
      <c r="D7266" s="22">
        <v>11</v>
      </c>
      <c r="E7266" s="26">
        <f t="shared" si="113"/>
        <v>15</v>
      </c>
      <c r="F7266" s="22" t="s">
        <v>256</v>
      </c>
      <c r="G7266" s="22" t="s">
        <v>15019</v>
      </c>
    </row>
    <row r="7267" spans="1:7" s="23" customFormat="1" ht="94.5" customHeight="1">
      <c r="A7267" s="19" t="s">
        <v>15020</v>
      </c>
      <c r="B7267" s="20" t="s">
        <v>15021</v>
      </c>
      <c r="C7267" s="21">
        <v>4</v>
      </c>
      <c r="D7267" s="22">
        <v>0</v>
      </c>
      <c r="E7267" s="26">
        <f t="shared" si="113"/>
        <v>4</v>
      </c>
      <c r="F7267" s="22" t="s">
        <v>256</v>
      </c>
      <c r="G7267" s="22" t="s">
        <v>15022</v>
      </c>
    </row>
    <row r="7268" spans="1:7" s="23" customFormat="1" ht="94.5" customHeight="1">
      <c r="A7268" s="19" t="s">
        <v>15023</v>
      </c>
      <c r="B7268" s="20" t="s">
        <v>15024</v>
      </c>
      <c r="C7268" s="21">
        <v>4</v>
      </c>
      <c r="D7268" s="22">
        <v>11</v>
      </c>
      <c r="E7268" s="26">
        <f t="shared" si="113"/>
        <v>15</v>
      </c>
      <c r="F7268" s="22" t="s">
        <v>256</v>
      </c>
      <c r="G7268" s="22" t="s">
        <v>15025</v>
      </c>
    </row>
    <row r="7269" spans="1:7" s="23" customFormat="1" ht="94.5" customHeight="1">
      <c r="A7269" s="19" t="s">
        <v>15026</v>
      </c>
      <c r="B7269" s="20" t="s">
        <v>4428</v>
      </c>
      <c r="C7269" s="21"/>
      <c r="D7269" s="22"/>
      <c r="E7269" s="26">
        <f t="shared" si="113"/>
        <v>0</v>
      </c>
      <c r="F7269" s="22"/>
      <c r="G7269" s="22" t="s">
        <v>3691</v>
      </c>
    </row>
    <row r="7270" spans="1:7" s="23" customFormat="1" ht="94.5" customHeight="1">
      <c r="A7270" s="19" t="s">
        <v>15027</v>
      </c>
      <c r="B7270" s="20" t="s">
        <v>15028</v>
      </c>
      <c r="C7270" s="21">
        <v>4</v>
      </c>
      <c r="D7270" s="22">
        <v>1</v>
      </c>
      <c r="E7270" s="26">
        <f t="shared" si="113"/>
        <v>5</v>
      </c>
      <c r="F7270" s="22" t="s">
        <v>256</v>
      </c>
      <c r="G7270" s="22" t="s">
        <v>15029</v>
      </c>
    </row>
    <row r="7271" spans="1:7" s="23" customFormat="1" ht="94.5" customHeight="1">
      <c r="A7271" s="19" t="s">
        <v>15030</v>
      </c>
      <c r="B7271" s="20" t="s">
        <v>15031</v>
      </c>
      <c r="C7271" s="21">
        <v>4</v>
      </c>
      <c r="D7271" s="22">
        <v>6</v>
      </c>
      <c r="E7271" s="26">
        <f t="shared" si="113"/>
        <v>10</v>
      </c>
      <c r="F7271" s="22" t="s">
        <v>256</v>
      </c>
      <c r="G7271" s="22" t="s">
        <v>15032</v>
      </c>
    </row>
    <row r="7272" spans="1:7" s="23" customFormat="1" ht="94.5" customHeight="1">
      <c r="A7272" s="19" t="s">
        <v>15033</v>
      </c>
      <c r="B7272" s="20" t="s">
        <v>20</v>
      </c>
      <c r="C7272" s="21">
        <v>4</v>
      </c>
      <c r="D7272" s="22">
        <v>28</v>
      </c>
      <c r="E7272" s="26">
        <f t="shared" si="113"/>
        <v>32</v>
      </c>
      <c r="F7272" s="22" t="s">
        <v>256</v>
      </c>
      <c r="G7272" s="22" t="s">
        <v>21</v>
      </c>
    </row>
    <row r="7273" spans="1:7" s="23" customFormat="1" ht="94.5" customHeight="1">
      <c r="A7273" s="19" t="s">
        <v>15034</v>
      </c>
      <c r="B7273" s="20" t="s">
        <v>15035</v>
      </c>
      <c r="C7273" s="21"/>
      <c r="D7273" s="22"/>
      <c r="E7273" s="26">
        <f t="shared" si="113"/>
        <v>0</v>
      </c>
      <c r="F7273" s="22"/>
      <c r="G7273" s="22" t="s">
        <v>15036</v>
      </c>
    </row>
    <row r="7274" spans="1:7" s="23" customFormat="1" ht="94.5" customHeight="1">
      <c r="A7274" s="19" t="s">
        <v>15037</v>
      </c>
      <c r="B7274" s="20" t="s">
        <v>15038</v>
      </c>
      <c r="C7274" s="21"/>
      <c r="D7274" s="22"/>
      <c r="E7274" s="26">
        <f t="shared" si="113"/>
        <v>0</v>
      </c>
      <c r="F7274" s="22"/>
      <c r="G7274" s="22" t="s">
        <v>15039</v>
      </c>
    </row>
    <row r="7275" spans="1:7" s="23" customFormat="1" ht="94.5" customHeight="1">
      <c r="A7275" s="19" t="s">
        <v>15040</v>
      </c>
      <c r="B7275" s="20" t="s">
        <v>15041</v>
      </c>
      <c r="C7275" s="21">
        <v>4</v>
      </c>
      <c r="D7275" s="22">
        <v>1</v>
      </c>
      <c r="E7275" s="26">
        <f t="shared" si="113"/>
        <v>5</v>
      </c>
      <c r="F7275" s="22" t="s">
        <v>256</v>
      </c>
      <c r="G7275" s="22" t="s">
        <v>15042</v>
      </c>
    </row>
    <row r="7276" spans="1:7" s="23" customFormat="1" ht="94.5" customHeight="1">
      <c r="A7276" s="19" t="s">
        <v>15043</v>
      </c>
      <c r="B7276" s="20" t="s">
        <v>15044</v>
      </c>
      <c r="C7276" s="21">
        <v>4</v>
      </c>
      <c r="D7276" s="22">
        <v>1</v>
      </c>
      <c r="E7276" s="26">
        <f t="shared" si="113"/>
        <v>5</v>
      </c>
      <c r="F7276" s="22" t="s">
        <v>256</v>
      </c>
      <c r="G7276" s="22" t="s">
        <v>15045</v>
      </c>
    </row>
    <row r="7277" spans="1:7" s="23" customFormat="1" ht="94.5" customHeight="1">
      <c r="A7277" s="19" t="s">
        <v>15046</v>
      </c>
      <c r="B7277" s="20" t="s">
        <v>15047</v>
      </c>
      <c r="C7277" s="21">
        <v>4</v>
      </c>
      <c r="D7277" s="22">
        <v>0</v>
      </c>
      <c r="E7277" s="26">
        <f t="shared" si="113"/>
        <v>4</v>
      </c>
      <c r="F7277" s="22" t="s">
        <v>256</v>
      </c>
      <c r="G7277" s="22" t="s">
        <v>15048</v>
      </c>
    </row>
    <row r="7278" spans="1:7" s="23" customFormat="1" ht="94.5" customHeight="1">
      <c r="A7278" s="19" t="s">
        <v>15049</v>
      </c>
      <c r="B7278" s="20" t="s">
        <v>20</v>
      </c>
      <c r="C7278" s="21">
        <v>4</v>
      </c>
      <c r="D7278" s="22">
        <v>0</v>
      </c>
      <c r="E7278" s="26">
        <f t="shared" si="113"/>
        <v>4</v>
      </c>
      <c r="F7278" s="22" t="s">
        <v>256</v>
      </c>
      <c r="G7278" s="22" t="s">
        <v>21</v>
      </c>
    </row>
    <row r="7279" spans="1:7" s="23" customFormat="1" ht="94.5" customHeight="1">
      <c r="A7279" s="19" t="s">
        <v>15050</v>
      </c>
      <c r="B7279" s="20" t="s">
        <v>15051</v>
      </c>
      <c r="C7279" s="21">
        <v>1</v>
      </c>
      <c r="D7279" s="22">
        <v>2</v>
      </c>
      <c r="E7279" s="26">
        <f t="shared" si="113"/>
        <v>3</v>
      </c>
      <c r="F7279" s="22" t="s">
        <v>256</v>
      </c>
      <c r="G7279" s="22" t="s">
        <v>15052</v>
      </c>
    </row>
    <row r="7280" spans="1:7" s="23" customFormat="1" ht="94.5" customHeight="1">
      <c r="A7280" s="19" t="s">
        <v>15053</v>
      </c>
      <c r="B7280" s="20" t="s">
        <v>26</v>
      </c>
      <c r="C7280" s="21">
        <v>4</v>
      </c>
      <c r="D7280" s="22">
        <v>0</v>
      </c>
      <c r="E7280" s="26">
        <f t="shared" si="113"/>
        <v>4</v>
      </c>
      <c r="F7280" s="22" t="s">
        <v>256</v>
      </c>
      <c r="G7280" s="22" t="s">
        <v>27</v>
      </c>
    </row>
    <row r="7281" spans="1:7" s="23" customFormat="1" ht="94.5" customHeight="1">
      <c r="A7281" s="19" t="s">
        <v>15054</v>
      </c>
      <c r="B7281" s="20" t="s">
        <v>1303</v>
      </c>
      <c r="C7281" s="21"/>
      <c r="D7281" s="22"/>
      <c r="E7281" s="26">
        <f t="shared" si="113"/>
        <v>0</v>
      </c>
      <c r="F7281" s="22"/>
      <c r="G7281" s="22"/>
    </row>
    <row r="7282" spans="1:7" s="23" customFormat="1" ht="94.5" customHeight="1">
      <c r="A7282" s="19" t="s">
        <v>15055</v>
      </c>
      <c r="B7282" s="20" t="s">
        <v>15056</v>
      </c>
      <c r="C7282" s="21"/>
      <c r="D7282" s="22"/>
      <c r="E7282" s="26">
        <f t="shared" si="113"/>
        <v>0</v>
      </c>
      <c r="F7282" s="22"/>
      <c r="G7282" s="22" t="s">
        <v>15057</v>
      </c>
    </row>
    <row r="7283" spans="1:7" s="23" customFormat="1" ht="94.5" customHeight="1">
      <c r="A7283" s="19" t="s">
        <v>15058</v>
      </c>
      <c r="B7283" s="20" t="s">
        <v>15059</v>
      </c>
      <c r="C7283" s="21">
        <v>4</v>
      </c>
      <c r="D7283" s="22">
        <v>28</v>
      </c>
      <c r="E7283" s="26">
        <f t="shared" si="113"/>
        <v>32</v>
      </c>
      <c r="F7283" s="22" t="s">
        <v>256</v>
      </c>
      <c r="G7283" s="22" t="s">
        <v>15060</v>
      </c>
    </row>
    <row r="7284" spans="1:7" s="23" customFormat="1" ht="94.5" customHeight="1">
      <c r="A7284" s="19"/>
      <c r="B7284" s="20" t="s">
        <v>15061</v>
      </c>
      <c r="C7284" s="21"/>
      <c r="D7284" s="22"/>
      <c r="E7284" s="26">
        <f t="shared" si="113"/>
        <v>0</v>
      </c>
      <c r="F7284" s="22"/>
      <c r="G7284" s="22" t="s">
        <v>15062</v>
      </c>
    </row>
    <row r="7285" spans="1:7" s="23" customFormat="1" ht="94.5" customHeight="1">
      <c r="A7285" s="19" t="s">
        <v>15063</v>
      </c>
      <c r="B7285" s="20" t="s">
        <v>15064</v>
      </c>
      <c r="C7285" s="21"/>
      <c r="D7285" s="22"/>
      <c r="E7285" s="26">
        <f t="shared" si="113"/>
        <v>0</v>
      </c>
      <c r="F7285" s="22"/>
      <c r="G7285" s="22" t="s">
        <v>15065</v>
      </c>
    </row>
    <row r="7286" spans="1:7" s="23" customFormat="1" ht="94.5" customHeight="1">
      <c r="A7286" s="19" t="s">
        <v>15066</v>
      </c>
      <c r="B7286" s="20" t="s">
        <v>15067</v>
      </c>
      <c r="C7286" s="21">
        <v>4</v>
      </c>
      <c r="D7286" s="22">
        <v>28</v>
      </c>
      <c r="E7286" s="26">
        <f t="shared" si="113"/>
        <v>32</v>
      </c>
      <c r="F7286" s="22" t="s">
        <v>256</v>
      </c>
      <c r="G7286" s="22" t="s">
        <v>15068</v>
      </c>
    </row>
    <row r="7287" spans="1:7" s="23" customFormat="1" ht="94.5" customHeight="1">
      <c r="A7287" s="19" t="s">
        <v>15069</v>
      </c>
      <c r="B7287" s="20" t="s">
        <v>15070</v>
      </c>
      <c r="C7287" s="21">
        <v>4</v>
      </c>
      <c r="D7287" s="22">
        <v>28</v>
      </c>
      <c r="E7287" s="26">
        <f t="shared" si="113"/>
        <v>32</v>
      </c>
      <c r="F7287" s="22" t="s">
        <v>256</v>
      </c>
      <c r="G7287" s="22" t="s">
        <v>15071</v>
      </c>
    </row>
    <row r="7288" spans="1:7" s="23" customFormat="1" ht="94.5" customHeight="1">
      <c r="A7288" s="19" t="s">
        <v>15072</v>
      </c>
      <c r="B7288" s="20" t="s">
        <v>632</v>
      </c>
      <c r="C7288" s="21">
        <v>4</v>
      </c>
      <c r="D7288" s="22">
        <v>28</v>
      </c>
      <c r="E7288" s="26">
        <f t="shared" si="113"/>
        <v>32</v>
      </c>
      <c r="F7288" s="22" t="s">
        <v>256</v>
      </c>
      <c r="G7288" s="22" t="s">
        <v>144</v>
      </c>
    </row>
    <row r="7289" spans="1:7" s="23" customFormat="1" ht="94.5" customHeight="1">
      <c r="A7289" s="19"/>
      <c r="B7289" s="20" t="s">
        <v>15073</v>
      </c>
      <c r="C7289" s="21"/>
      <c r="D7289" s="22"/>
      <c r="E7289" s="26">
        <f t="shared" si="113"/>
        <v>0</v>
      </c>
      <c r="F7289" s="22" t="s">
        <v>256</v>
      </c>
      <c r="G7289" s="22" t="s">
        <v>15074</v>
      </c>
    </row>
    <row r="7290" spans="1:7" s="23" customFormat="1" ht="94.5" customHeight="1">
      <c r="A7290" s="19" t="s">
        <v>15075</v>
      </c>
      <c r="B7290" s="20" t="s">
        <v>15076</v>
      </c>
      <c r="C7290" s="21">
        <v>4</v>
      </c>
      <c r="D7290" s="22">
        <v>28</v>
      </c>
      <c r="E7290" s="26">
        <f t="shared" si="113"/>
        <v>32</v>
      </c>
      <c r="F7290" s="22" t="s">
        <v>256</v>
      </c>
      <c r="G7290" s="22" t="s">
        <v>15077</v>
      </c>
    </row>
    <row r="7291" spans="1:7" s="23" customFormat="1" ht="94.5" customHeight="1">
      <c r="A7291" s="19" t="s">
        <v>15078</v>
      </c>
      <c r="B7291" s="20" t="s">
        <v>49</v>
      </c>
      <c r="C7291" s="21">
        <v>4</v>
      </c>
      <c r="D7291" s="22">
        <v>28</v>
      </c>
      <c r="E7291" s="26">
        <f t="shared" si="113"/>
        <v>32</v>
      </c>
      <c r="F7291" s="22" t="s">
        <v>256</v>
      </c>
      <c r="G7291" s="22" t="s">
        <v>11182</v>
      </c>
    </row>
    <row r="7292" spans="1:7" s="23" customFormat="1" ht="94.5" customHeight="1">
      <c r="A7292" s="19"/>
      <c r="B7292" s="20" t="s">
        <v>15079</v>
      </c>
      <c r="C7292" s="21"/>
      <c r="D7292" s="22"/>
      <c r="E7292" s="26">
        <f t="shared" si="113"/>
        <v>0</v>
      </c>
      <c r="F7292" s="22"/>
      <c r="G7292" s="22" t="s">
        <v>15080</v>
      </c>
    </row>
    <row r="7293" spans="1:7" s="23" customFormat="1" ht="94.5" customHeight="1">
      <c r="A7293" s="19" t="s">
        <v>15081</v>
      </c>
      <c r="B7293" s="20" t="s">
        <v>15064</v>
      </c>
      <c r="C7293" s="21"/>
      <c r="D7293" s="22"/>
      <c r="E7293" s="26">
        <f t="shared" si="113"/>
        <v>0</v>
      </c>
      <c r="F7293" s="22"/>
      <c r="G7293" s="22" t="s">
        <v>15082</v>
      </c>
    </row>
    <row r="7294" spans="1:7" s="23" customFormat="1" ht="94.5" customHeight="1">
      <c r="A7294" s="19" t="s">
        <v>15083</v>
      </c>
      <c r="B7294" s="20" t="s">
        <v>15084</v>
      </c>
      <c r="C7294" s="21"/>
      <c r="D7294" s="22"/>
      <c r="E7294" s="26">
        <f t="shared" si="113"/>
        <v>0</v>
      </c>
      <c r="F7294" s="22"/>
      <c r="G7294" s="22" t="s">
        <v>15085</v>
      </c>
    </row>
    <row r="7295" spans="1:7" s="23" customFormat="1" ht="94.5" customHeight="1">
      <c r="A7295" s="19" t="s">
        <v>15086</v>
      </c>
      <c r="B7295" s="20" t="s">
        <v>15087</v>
      </c>
      <c r="C7295" s="21">
        <v>4</v>
      </c>
      <c r="D7295" s="22">
        <v>28</v>
      </c>
      <c r="E7295" s="26">
        <f t="shared" si="113"/>
        <v>32</v>
      </c>
      <c r="F7295" s="22" t="s">
        <v>256</v>
      </c>
      <c r="G7295" s="22" t="s">
        <v>15088</v>
      </c>
    </row>
    <row r="7296" spans="1:7" s="23" customFormat="1" ht="94.5" customHeight="1">
      <c r="A7296" s="19" t="s">
        <v>15089</v>
      </c>
      <c r="B7296" s="20" t="s">
        <v>15090</v>
      </c>
      <c r="C7296" s="21">
        <v>4</v>
      </c>
      <c r="D7296" s="22">
        <v>28</v>
      </c>
      <c r="E7296" s="26">
        <f t="shared" si="113"/>
        <v>32</v>
      </c>
      <c r="F7296" s="22" t="s">
        <v>256</v>
      </c>
      <c r="G7296" s="22" t="s">
        <v>15091</v>
      </c>
    </row>
    <row r="7297" spans="1:7" s="23" customFormat="1" ht="94.5" customHeight="1">
      <c r="A7297" s="19" t="s">
        <v>15092</v>
      </c>
      <c r="B7297" s="20" t="s">
        <v>1255</v>
      </c>
      <c r="C7297" s="21">
        <v>4</v>
      </c>
      <c r="D7297" s="22">
        <v>28</v>
      </c>
      <c r="E7297" s="26">
        <f t="shared" si="113"/>
        <v>32</v>
      </c>
      <c r="F7297" s="22" t="s">
        <v>256</v>
      </c>
      <c r="G7297" s="22" t="s">
        <v>1256</v>
      </c>
    </row>
    <row r="7298" spans="1:7" s="23" customFormat="1" ht="94.5" customHeight="1">
      <c r="A7298" s="19" t="s">
        <v>15093</v>
      </c>
      <c r="B7298" s="20" t="s">
        <v>15094</v>
      </c>
      <c r="C7298" s="21">
        <v>4</v>
      </c>
      <c r="D7298" s="22">
        <v>28</v>
      </c>
      <c r="E7298" s="26">
        <f t="shared" si="113"/>
        <v>32</v>
      </c>
      <c r="F7298" s="22" t="s">
        <v>256</v>
      </c>
      <c r="G7298" s="22" t="s">
        <v>15095</v>
      </c>
    </row>
    <row r="7299" spans="1:7" s="23" customFormat="1" ht="94.5" customHeight="1">
      <c r="A7299" s="19" t="s">
        <v>15096</v>
      </c>
      <c r="B7299" s="20" t="s">
        <v>15097</v>
      </c>
      <c r="C7299" s="21"/>
      <c r="D7299" s="22"/>
      <c r="E7299" s="26">
        <f t="shared" si="113"/>
        <v>0</v>
      </c>
      <c r="F7299" s="22"/>
      <c r="G7299" s="22" t="s">
        <v>15098</v>
      </c>
    </row>
    <row r="7300" spans="1:7" s="23" customFormat="1" ht="94.5" customHeight="1">
      <c r="A7300" s="19" t="s">
        <v>15099</v>
      </c>
      <c r="B7300" s="20" t="s">
        <v>15100</v>
      </c>
      <c r="C7300" s="21">
        <v>4</v>
      </c>
      <c r="D7300" s="22">
        <v>28</v>
      </c>
      <c r="E7300" s="26">
        <f t="shared" si="113"/>
        <v>32</v>
      </c>
      <c r="F7300" s="22" t="s">
        <v>256</v>
      </c>
      <c r="G7300" s="22" t="s">
        <v>15101</v>
      </c>
    </row>
    <row r="7301" spans="1:7" s="23" customFormat="1" ht="94.5" customHeight="1">
      <c r="A7301" s="19" t="s">
        <v>15102</v>
      </c>
      <c r="B7301" s="20" t="s">
        <v>15103</v>
      </c>
      <c r="C7301" s="21">
        <v>4</v>
      </c>
      <c r="D7301" s="22">
        <v>28</v>
      </c>
      <c r="E7301" s="26">
        <f t="shared" si="113"/>
        <v>32</v>
      </c>
      <c r="F7301" s="22" t="s">
        <v>256</v>
      </c>
      <c r="G7301" s="22" t="s">
        <v>15104</v>
      </c>
    </row>
    <row r="7302" spans="1:7" s="23" customFormat="1" ht="94.5" customHeight="1">
      <c r="A7302" s="19" t="s">
        <v>15105</v>
      </c>
      <c r="B7302" s="20" t="s">
        <v>15106</v>
      </c>
      <c r="C7302" s="21">
        <v>4</v>
      </c>
      <c r="D7302" s="22">
        <v>28</v>
      </c>
      <c r="E7302" s="26">
        <f t="shared" si="113"/>
        <v>32</v>
      </c>
      <c r="F7302" s="22" t="s">
        <v>256</v>
      </c>
      <c r="G7302" s="22" t="s">
        <v>15107</v>
      </c>
    </row>
    <row r="7303" spans="1:7" s="23" customFormat="1" ht="94.5" customHeight="1">
      <c r="A7303" s="19" t="s">
        <v>15108</v>
      </c>
      <c r="B7303" s="20" t="s">
        <v>20</v>
      </c>
      <c r="C7303" s="21">
        <v>4</v>
      </c>
      <c r="D7303" s="22">
        <v>28</v>
      </c>
      <c r="E7303" s="26">
        <f t="shared" si="113"/>
        <v>32</v>
      </c>
      <c r="F7303" s="22" t="s">
        <v>256</v>
      </c>
      <c r="G7303" s="22" t="s">
        <v>21</v>
      </c>
    </row>
    <row r="7304" spans="1:7" s="23" customFormat="1" ht="94.5" customHeight="1">
      <c r="A7304" s="19" t="s">
        <v>15109</v>
      </c>
      <c r="B7304" s="20" t="s">
        <v>175</v>
      </c>
      <c r="C7304" s="21"/>
      <c r="D7304" s="22"/>
      <c r="E7304" s="26">
        <f t="shared" si="113"/>
        <v>0</v>
      </c>
      <c r="F7304" s="22"/>
      <c r="G7304" s="22" t="s">
        <v>176</v>
      </c>
    </row>
    <row r="7305" spans="1:7" s="23" customFormat="1" ht="94.5" customHeight="1">
      <c r="A7305" s="19" t="s">
        <v>15110</v>
      </c>
      <c r="B7305" s="20" t="s">
        <v>15100</v>
      </c>
      <c r="C7305" s="21">
        <v>4</v>
      </c>
      <c r="D7305" s="22">
        <v>28</v>
      </c>
      <c r="E7305" s="26">
        <f t="shared" si="113"/>
        <v>32</v>
      </c>
      <c r="F7305" s="22" t="s">
        <v>256</v>
      </c>
      <c r="G7305" s="22" t="s">
        <v>15111</v>
      </c>
    </row>
    <row r="7306" spans="1:7" s="23" customFormat="1" ht="94.5" customHeight="1">
      <c r="A7306" s="19" t="s">
        <v>15112</v>
      </c>
      <c r="B7306" s="20" t="s">
        <v>20</v>
      </c>
      <c r="C7306" s="21">
        <v>4</v>
      </c>
      <c r="D7306" s="22">
        <v>28</v>
      </c>
      <c r="E7306" s="26">
        <f t="shared" ref="E7306:E7369" si="114">C7306+D7306</f>
        <v>32</v>
      </c>
      <c r="F7306" s="22" t="s">
        <v>256</v>
      </c>
      <c r="G7306" s="22" t="s">
        <v>21</v>
      </c>
    </row>
    <row r="7307" spans="1:7" s="23" customFormat="1" ht="94.5" customHeight="1">
      <c r="A7307" s="19"/>
      <c r="B7307" s="20" t="s">
        <v>15113</v>
      </c>
      <c r="C7307" s="21"/>
      <c r="D7307" s="22"/>
      <c r="E7307" s="26">
        <f t="shared" si="114"/>
        <v>0</v>
      </c>
      <c r="F7307" s="22"/>
      <c r="G7307" s="22" t="s">
        <v>15114</v>
      </c>
    </row>
    <row r="7308" spans="1:7" s="23" customFormat="1" ht="94.5" customHeight="1">
      <c r="A7308" s="19" t="s">
        <v>15115</v>
      </c>
      <c r="B7308" s="20" t="s">
        <v>15064</v>
      </c>
      <c r="C7308" s="21"/>
      <c r="D7308" s="22"/>
      <c r="E7308" s="26">
        <f t="shared" si="114"/>
        <v>0</v>
      </c>
      <c r="F7308" s="22"/>
      <c r="G7308" s="22" t="s">
        <v>15065</v>
      </c>
    </row>
    <row r="7309" spans="1:7" s="23" customFormat="1" ht="94.5" customHeight="1">
      <c r="A7309" s="19"/>
      <c r="B7309" s="20" t="s">
        <v>15084</v>
      </c>
      <c r="C7309" s="21"/>
      <c r="D7309" s="22"/>
      <c r="E7309" s="26">
        <f t="shared" si="114"/>
        <v>0</v>
      </c>
      <c r="F7309" s="22"/>
      <c r="G7309" s="22" t="s">
        <v>15085</v>
      </c>
    </row>
    <row r="7310" spans="1:7" s="23" customFormat="1" ht="94.5" customHeight="1">
      <c r="A7310" s="19" t="s">
        <v>15116</v>
      </c>
      <c r="B7310" s="20" t="s">
        <v>15087</v>
      </c>
      <c r="C7310" s="21">
        <v>4</v>
      </c>
      <c r="D7310" s="22">
        <v>28</v>
      </c>
      <c r="E7310" s="26">
        <f t="shared" si="114"/>
        <v>32</v>
      </c>
      <c r="F7310" s="22" t="s">
        <v>256</v>
      </c>
      <c r="G7310" s="22" t="s">
        <v>15117</v>
      </c>
    </row>
    <row r="7311" spans="1:7" s="23" customFormat="1" ht="94.5" customHeight="1">
      <c r="A7311" s="19" t="s">
        <v>15118</v>
      </c>
      <c r="B7311" s="20" t="s">
        <v>15090</v>
      </c>
      <c r="C7311" s="21">
        <v>4</v>
      </c>
      <c r="D7311" s="22">
        <v>28</v>
      </c>
      <c r="E7311" s="26">
        <f t="shared" si="114"/>
        <v>32</v>
      </c>
      <c r="F7311" s="22" t="s">
        <v>256</v>
      </c>
      <c r="G7311" s="22" t="s">
        <v>15119</v>
      </c>
    </row>
    <row r="7312" spans="1:7" s="23" customFormat="1" ht="94.5" customHeight="1">
      <c r="A7312" s="19" t="s">
        <v>15120</v>
      </c>
      <c r="B7312" s="20" t="s">
        <v>1255</v>
      </c>
      <c r="C7312" s="21">
        <v>4</v>
      </c>
      <c r="D7312" s="22">
        <v>28</v>
      </c>
      <c r="E7312" s="26">
        <f t="shared" si="114"/>
        <v>32</v>
      </c>
      <c r="F7312" s="22" t="s">
        <v>256</v>
      </c>
      <c r="G7312" s="22" t="s">
        <v>1256</v>
      </c>
    </row>
    <row r="7313" spans="1:7" s="23" customFormat="1" ht="94.5" customHeight="1">
      <c r="A7313" s="19" t="s">
        <v>15121</v>
      </c>
      <c r="B7313" s="20" t="s">
        <v>15122</v>
      </c>
      <c r="C7313" s="21">
        <v>4</v>
      </c>
      <c r="D7313" s="22">
        <v>28</v>
      </c>
      <c r="E7313" s="26">
        <f t="shared" si="114"/>
        <v>32</v>
      </c>
      <c r="F7313" s="22" t="s">
        <v>256</v>
      </c>
      <c r="G7313" s="22" t="s">
        <v>15095</v>
      </c>
    </row>
    <row r="7314" spans="1:7" s="23" customFormat="1" ht="94.5" customHeight="1">
      <c r="A7314" s="19" t="s">
        <v>15123</v>
      </c>
      <c r="B7314" s="20" t="s">
        <v>14</v>
      </c>
      <c r="C7314" s="21"/>
      <c r="D7314" s="22"/>
      <c r="E7314" s="26">
        <f t="shared" si="114"/>
        <v>0</v>
      </c>
      <c r="F7314" s="22"/>
      <c r="G7314" s="22" t="s">
        <v>176</v>
      </c>
    </row>
    <row r="7315" spans="1:7" s="23" customFormat="1" ht="94.5" customHeight="1">
      <c r="A7315" s="19" t="s">
        <v>15124</v>
      </c>
      <c r="B7315" s="20" t="s">
        <v>15106</v>
      </c>
      <c r="C7315" s="21">
        <v>4</v>
      </c>
      <c r="D7315" s="22">
        <v>28</v>
      </c>
      <c r="E7315" s="26">
        <f t="shared" si="114"/>
        <v>32</v>
      </c>
      <c r="F7315" s="22" t="s">
        <v>256</v>
      </c>
      <c r="G7315" s="22" t="s">
        <v>15107</v>
      </c>
    </row>
    <row r="7316" spans="1:7" s="23" customFormat="1" ht="94.5" customHeight="1">
      <c r="A7316" s="19" t="s">
        <v>15125</v>
      </c>
      <c r="B7316" s="20" t="s">
        <v>15103</v>
      </c>
      <c r="C7316" s="21">
        <v>4</v>
      </c>
      <c r="D7316" s="22">
        <v>28</v>
      </c>
      <c r="E7316" s="26">
        <f t="shared" si="114"/>
        <v>32</v>
      </c>
      <c r="F7316" s="22" t="s">
        <v>256</v>
      </c>
      <c r="G7316" s="22" t="s">
        <v>15126</v>
      </c>
    </row>
    <row r="7317" spans="1:7" s="23" customFormat="1" ht="94.5" customHeight="1">
      <c r="A7317" s="19" t="s">
        <v>15127</v>
      </c>
      <c r="B7317" s="20" t="s">
        <v>20</v>
      </c>
      <c r="C7317" s="21">
        <v>4</v>
      </c>
      <c r="D7317" s="22">
        <v>28</v>
      </c>
      <c r="E7317" s="26">
        <f t="shared" si="114"/>
        <v>32</v>
      </c>
      <c r="F7317" s="22" t="s">
        <v>256</v>
      </c>
      <c r="G7317" s="22" t="s">
        <v>21</v>
      </c>
    </row>
    <row r="7318" spans="1:7" s="23" customFormat="1" ht="94.5" customHeight="1">
      <c r="A7318" s="19" t="s">
        <v>15128</v>
      </c>
      <c r="B7318" s="20" t="s">
        <v>15129</v>
      </c>
      <c r="C7318" s="21">
        <v>4</v>
      </c>
      <c r="D7318" s="22">
        <v>1</v>
      </c>
      <c r="E7318" s="26">
        <f t="shared" si="114"/>
        <v>5</v>
      </c>
      <c r="F7318" s="22" t="s">
        <v>256</v>
      </c>
      <c r="G7318" s="22" t="s">
        <v>15130</v>
      </c>
    </row>
    <row r="7319" spans="1:7" s="23" customFormat="1" ht="94.5" customHeight="1">
      <c r="A7319" s="19" t="s">
        <v>15131</v>
      </c>
      <c r="B7319" s="20" t="s">
        <v>15132</v>
      </c>
      <c r="C7319" s="21"/>
      <c r="D7319" s="22"/>
      <c r="E7319" s="26">
        <f t="shared" si="114"/>
        <v>0</v>
      </c>
      <c r="F7319" s="22"/>
      <c r="G7319" s="22" t="s">
        <v>15133</v>
      </c>
    </row>
    <row r="7320" spans="1:7" s="23" customFormat="1" ht="94.5" customHeight="1">
      <c r="A7320" s="19" t="s">
        <v>15134</v>
      </c>
      <c r="B7320" s="20" t="s">
        <v>15135</v>
      </c>
      <c r="C7320" s="21">
        <v>4</v>
      </c>
      <c r="D7320" s="22">
        <v>0</v>
      </c>
      <c r="E7320" s="26">
        <f t="shared" si="114"/>
        <v>4</v>
      </c>
      <c r="F7320" s="22" t="s">
        <v>256</v>
      </c>
      <c r="G7320" s="22" t="s">
        <v>15136</v>
      </c>
    </row>
    <row r="7321" spans="1:7" s="23" customFormat="1" ht="94.5" customHeight="1">
      <c r="A7321" s="19" t="s">
        <v>15137</v>
      </c>
      <c r="B7321" s="20" t="s">
        <v>1445</v>
      </c>
      <c r="C7321" s="21">
        <v>4</v>
      </c>
      <c r="D7321" s="22">
        <v>0</v>
      </c>
      <c r="E7321" s="26">
        <f t="shared" si="114"/>
        <v>4</v>
      </c>
      <c r="F7321" s="22" t="s">
        <v>256</v>
      </c>
      <c r="G7321" s="22" t="s">
        <v>27</v>
      </c>
    </row>
    <row r="7322" spans="1:7" s="23" customFormat="1" ht="94.5" customHeight="1">
      <c r="A7322" s="19" t="s">
        <v>15138</v>
      </c>
      <c r="B7322" s="20" t="s">
        <v>15139</v>
      </c>
      <c r="C7322" s="21"/>
      <c r="D7322" s="22"/>
      <c r="E7322" s="26">
        <f t="shared" si="114"/>
        <v>0</v>
      </c>
      <c r="F7322" s="22"/>
      <c r="G7322" s="22" t="s">
        <v>15140</v>
      </c>
    </row>
    <row r="7323" spans="1:7" s="23" customFormat="1" ht="94.5" customHeight="1">
      <c r="A7323" s="19" t="s">
        <v>15141</v>
      </c>
      <c r="B7323" s="20" t="s">
        <v>15142</v>
      </c>
      <c r="C7323" s="21">
        <v>4</v>
      </c>
      <c r="D7323" s="22">
        <v>28</v>
      </c>
      <c r="E7323" s="26">
        <f t="shared" si="114"/>
        <v>32</v>
      </c>
      <c r="F7323" s="22" t="s">
        <v>256</v>
      </c>
      <c r="G7323" s="22" t="s">
        <v>15143</v>
      </c>
    </row>
    <row r="7324" spans="1:7" s="23" customFormat="1" ht="94.5" customHeight="1">
      <c r="A7324" s="19" t="s">
        <v>15144</v>
      </c>
      <c r="B7324" s="20" t="s">
        <v>65</v>
      </c>
      <c r="C7324" s="21"/>
      <c r="D7324" s="22"/>
      <c r="E7324" s="26">
        <f t="shared" si="114"/>
        <v>0</v>
      </c>
      <c r="F7324" s="22"/>
      <c r="G7324" s="22" t="s">
        <v>3691</v>
      </c>
    </row>
    <row r="7325" spans="1:7" s="23" customFormat="1" ht="94.5" customHeight="1">
      <c r="A7325" s="19" t="s">
        <v>15145</v>
      </c>
      <c r="B7325" s="20" t="s">
        <v>15146</v>
      </c>
      <c r="C7325" s="21">
        <v>4</v>
      </c>
      <c r="D7325" s="22">
        <v>28</v>
      </c>
      <c r="E7325" s="26">
        <f t="shared" si="114"/>
        <v>32</v>
      </c>
      <c r="F7325" s="22" t="s">
        <v>256</v>
      </c>
      <c r="G7325" s="22" t="s">
        <v>15147</v>
      </c>
    </row>
    <row r="7326" spans="1:7" s="23" customFormat="1" ht="94.5" customHeight="1">
      <c r="A7326" s="19" t="s">
        <v>15148</v>
      </c>
      <c r="B7326" s="20" t="s">
        <v>20</v>
      </c>
      <c r="C7326" s="21">
        <v>4</v>
      </c>
      <c r="D7326" s="22">
        <v>28</v>
      </c>
      <c r="E7326" s="26">
        <f t="shared" si="114"/>
        <v>32</v>
      </c>
      <c r="F7326" s="22" t="s">
        <v>256</v>
      </c>
      <c r="G7326" s="22" t="s">
        <v>21</v>
      </c>
    </row>
    <row r="7327" spans="1:7" s="23" customFormat="1" ht="94.5" customHeight="1">
      <c r="A7327" s="19" t="s">
        <v>15149</v>
      </c>
      <c r="B7327" s="20" t="s">
        <v>15150</v>
      </c>
      <c r="C7327" s="21"/>
      <c r="D7327" s="22"/>
      <c r="E7327" s="26">
        <f t="shared" si="114"/>
        <v>0</v>
      </c>
      <c r="F7327" s="22"/>
      <c r="G7327" s="22" t="s">
        <v>15151</v>
      </c>
    </row>
    <row r="7328" spans="1:7" s="23" customFormat="1" ht="94.5" customHeight="1">
      <c r="A7328" s="19" t="s">
        <v>15152</v>
      </c>
      <c r="B7328" s="20" t="s">
        <v>15153</v>
      </c>
      <c r="C7328" s="21"/>
      <c r="D7328" s="22"/>
      <c r="E7328" s="26">
        <f t="shared" si="114"/>
        <v>0</v>
      </c>
      <c r="F7328" s="22"/>
      <c r="G7328" s="22" t="s">
        <v>15154</v>
      </c>
    </row>
    <row r="7329" spans="1:7" s="23" customFormat="1" ht="94.5" customHeight="1">
      <c r="A7329" s="19" t="s">
        <v>15155</v>
      </c>
      <c r="B7329" s="20" t="s">
        <v>15156</v>
      </c>
      <c r="C7329" s="21">
        <v>1</v>
      </c>
      <c r="D7329" s="22">
        <v>2</v>
      </c>
      <c r="E7329" s="26">
        <f t="shared" si="114"/>
        <v>3</v>
      </c>
      <c r="F7329" s="22" t="s">
        <v>256</v>
      </c>
      <c r="G7329" s="22" t="s">
        <v>15157</v>
      </c>
    </row>
    <row r="7330" spans="1:7" s="23" customFormat="1" ht="94.5" customHeight="1">
      <c r="A7330" s="19" t="s">
        <v>15158</v>
      </c>
      <c r="B7330" s="20" t="s">
        <v>15159</v>
      </c>
      <c r="C7330" s="21">
        <v>1</v>
      </c>
      <c r="D7330" s="22">
        <v>2</v>
      </c>
      <c r="E7330" s="26">
        <f t="shared" si="114"/>
        <v>3</v>
      </c>
      <c r="F7330" s="22" t="s">
        <v>256</v>
      </c>
      <c r="G7330" s="22" t="s">
        <v>15160</v>
      </c>
    </row>
    <row r="7331" spans="1:7" s="23" customFormat="1" ht="94.5" customHeight="1">
      <c r="A7331" s="19" t="s">
        <v>15161</v>
      </c>
      <c r="B7331" s="20" t="s">
        <v>20</v>
      </c>
      <c r="C7331" s="21">
        <v>1</v>
      </c>
      <c r="D7331" s="22">
        <v>2</v>
      </c>
      <c r="E7331" s="26">
        <f t="shared" si="114"/>
        <v>3</v>
      </c>
      <c r="F7331" s="22" t="s">
        <v>256</v>
      </c>
      <c r="G7331" s="22" t="s">
        <v>21</v>
      </c>
    </row>
    <row r="7332" spans="1:7" s="23" customFormat="1" ht="94.5" customHeight="1">
      <c r="A7332" s="19" t="s">
        <v>15162</v>
      </c>
      <c r="B7332" s="20" t="s">
        <v>15163</v>
      </c>
      <c r="C7332" s="21"/>
      <c r="D7332" s="22"/>
      <c r="E7332" s="26">
        <f t="shared" si="114"/>
        <v>0</v>
      </c>
      <c r="F7332" s="22"/>
      <c r="G7332" s="22" t="s">
        <v>15164</v>
      </c>
    </row>
    <row r="7333" spans="1:7" s="23" customFormat="1" ht="94.5" customHeight="1">
      <c r="A7333" s="19" t="s">
        <v>15165</v>
      </c>
      <c r="B7333" s="20" t="s">
        <v>15166</v>
      </c>
      <c r="C7333" s="21">
        <v>1</v>
      </c>
      <c r="D7333" s="22">
        <v>2</v>
      </c>
      <c r="E7333" s="26">
        <f t="shared" si="114"/>
        <v>3</v>
      </c>
      <c r="F7333" s="22" t="s">
        <v>256</v>
      </c>
      <c r="G7333" s="22" t="s">
        <v>15157</v>
      </c>
    </row>
    <row r="7334" spans="1:7" s="23" customFormat="1" ht="94.5" customHeight="1">
      <c r="A7334" s="19" t="s">
        <v>15167</v>
      </c>
      <c r="B7334" s="20" t="s">
        <v>15159</v>
      </c>
      <c r="C7334" s="21">
        <v>4</v>
      </c>
      <c r="D7334" s="22">
        <v>0</v>
      </c>
      <c r="E7334" s="26">
        <f t="shared" si="114"/>
        <v>4</v>
      </c>
      <c r="F7334" s="22" t="s">
        <v>256</v>
      </c>
      <c r="G7334" s="22" t="s">
        <v>15160</v>
      </c>
    </row>
    <row r="7335" spans="1:7" s="23" customFormat="1" ht="94.5" customHeight="1">
      <c r="A7335" s="19" t="s">
        <v>15168</v>
      </c>
      <c r="B7335" s="20" t="s">
        <v>20</v>
      </c>
      <c r="C7335" s="21">
        <v>1</v>
      </c>
      <c r="D7335" s="22">
        <v>2</v>
      </c>
      <c r="E7335" s="26">
        <f t="shared" si="114"/>
        <v>3</v>
      </c>
      <c r="F7335" s="22" t="s">
        <v>256</v>
      </c>
      <c r="G7335" s="22" t="s">
        <v>21</v>
      </c>
    </row>
    <row r="7336" spans="1:7" s="23" customFormat="1" ht="94.5" customHeight="1">
      <c r="A7336" s="19" t="s">
        <v>15169</v>
      </c>
      <c r="B7336" s="20" t="s">
        <v>65</v>
      </c>
      <c r="C7336" s="21"/>
      <c r="D7336" s="22"/>
      <c r="E7336" s="26">
        <f t="shared" si="114"/>
        <v>0</v>
      </c>
      <c r="F7336" s="22"/>
      <c r="G7336" s="22" t="s">
        <v>3691</v>
      </c>
    </row>
    <row r="7337" spans="1:7" s="23" customFormat="1" ht="94.5" customHeight="1">
      <c r="A7337" s="19" t="s">
        <v>15170</v>
      </c>
      <c r="B7337" s="20" t="s">
        <v>15156</v>
      </c>
      <c r="C7337" s="21">
        <v>1</v>
      </c>
      <c r="D7337" s="22">
        <v>2</v>
      </c>
      <c r="E7337" s="26">
        <f t="shared" si="114"/>
        <v>3</v>
      </c>
      <c r="F7337" s="22" t="s">
        <v>256</v>
      </c>
      <c r="G7337" s="22" t="s">
        <v>15157</v>
      </c>
    </row>
    <row r="7338" spans="1:7" s="23" customFormat="1" ht="94.5" customHeight="1">
      <c r="A7338" s="19" t="s">
        <v>15171</v>
      </c>
      <c r="B7338" s="20" t="s">
        <v>15159</v>
      </c>
      <c r="C7338" s="21">
        <v>4</v>
      </c>
      <c r="D7338" s="22">
        <v>0</v>
      </c>
      <c r="E7338" s="26">
        <f t="shared" si="114"/>
        <v>4</v>
      </c>
      <c r="F7338" s="22" t="s">
        <v>256</v>
      </c>
      <c r="G7338" s="22" t="s">
        <v>15160</v>
      </c>
    </row>
    <row r="7339" spans="1:7" s="23" customFormat="1" ht="94.5" customHeight="1">
      <c r="A7339" s="19" t="s">
        <v>15172</v>
      </c>
      <c r="B7339" s="20" t="s">
        <v>15173</v>
      </c>
      <c r="C7339" s="21">
        <v>1</v>
      </c>
      <c r="D7339" s="22">
        <v>8</v>
      </c>
      <c r="E7339" s="26">
        <f t="shared" si="114"/>
        <v>9</v>
      </c>
      <c r="F7339" s="22" t="s">
        <v>256</v>
      </c>
      <c r="G7339" s="22" t="s">
        <v>15174</v>
      </c>
    </row>
    <row r="7340" spans="1:7" s="23" customFormat="1" ht="94.5" customHeight="1">
      <c r="A7340" s="19" t="s">
        <v>15175</v>
      </c>
      <c r="B7340" s="20" t="s">
        <v>20</v>
      </c>
      <c r="C7340" s="21">
        <v>1</v>
      </c>
      <c r="D7340" s="22">
        <v>2</v>
      </c>
      <c r="E7340" s="26">
        <f t="shared" si="114"/>
        <v>3</v>
      </c>
      <c r="F7340" s="22" t="s">
        <v>256</v>
      </c>
      <c r="G7340" s="22" t="s">
        <v>21</v>
      </c>
    </row>
    <row r="7341" spans="1:7" s="23" customFormat="1" ht="94.5" customHeight="1">
      <c r="A7341" s="19" t="s">
        <v>15176</v>
      </c>
      <c r="B7341" s="20" t="s">
        <v>15177</v>
      </c>
      <c r="C7341" s="21"/>
      <c r="D7341" s="22"/>
      <c r="E7341" s="26">
        <f t="shared" si="114"/>
        <v>0</v>
      </c>
      <c r="F7341" s="22"/>
      <c r="G7341" s="22" t="s">
        <v>15178</v>
      </c>
    </row>
    <row r="7342" spans="1:7" s="23" customFormat="1" ht="94.5" customHeight="1">
      <c r="A7342" s="19" t="s">
        <v>15179</v>
      </c>
      <c r="B7342" s="20" t="s">
        <v>15180</v>
      </c>
      <c r="C7342" s="21"/>
      <c r="D7342" s="22"/>
      <c r="E7342" s="26">
        <f t="shared" si="114"/>
        <v>0</v>
      </c>
      <c r="F7342" s="22"/>
      <c r="G7342" s="22" t="s">
        <v>15181</v>
      </c>
    </row>
    <row r="7343" spans="1:7" s="23" customFormat="1" ht="94.5" customHeight="1">
      <c r="A7343" s="19" t="s">
        <v>15182</v>
      </c>
      <c r="B7343" s="20" t="s">
        <v>15183</v>
      </c>
      <c r="C7343" s="21">
        <v>4</v>
      </c>
      <c r="D7343" s="22">
        <v>6</v>
      </c>
      <c r="E7343" s="26">
        <f t="shared" si="114"/>
        <v>10</v>
      </c>
      <c r="F7343" s="22" t="s">
        <v>256</v>
      </c>
      <c r="G7343" s="22" t="s">
        <v>15184</v>
      </c>
    </row>
    <row r="7344" spans="1:7" s="23" customFormat="1" ht="94.5" customHeight="1">
      <c r="A7344" s="19" t="s">
        <v>15185</v>
      </c>
      <c r="B7344" s="20" t="s">
        <v>15186</v>
      </c>
      <c r="C7344" s="21">
        <v>4</v>
      </c>
      <c r="D7344" s="22">
        <v>28</v>
      </c>
      <c r="E7344" s="26">
        <f t="shared" si="114"/>
        <v>32</v>
      </c>
      <c r="F7344" s="22" t="s">
        <v>256</v>
      </c>
      <c r="G7344" s="22" t="s">
        <v>15187</v>
      </c>
    </row>
    <row r="7345" spans="1:7" s="23" customFormat="1" ht="94.5" customHeight="1">
      <c r="A7345" s="19" t="s">
        <v>15188</v>
      </c>
      <c r="B7345" s="20" t="s">
        <v>15189</v>
      </c>
      <c r="C7345" s="21">
        <v>4</v>
      </c>
      <c r="D7345" s="22">
        <v>6</v>
      </c>
      <c r="E7345" s="26">
        <f t="shared" si="114"/>
        <v>10</v>
      </c>
      <c r="F7345" s="22" t="s">
        <v>256</v>
      </c>
      <c r="G7345" s="22" t="s">
        <v>15190</v>
      </c>
    </row>
    <row r="7346" spans="1:7" s="23" customFormat="1" ht="94.5" customHeight="1">
      <c r="A7346" s="19" t="s">
        <v>15191</v>
      </c>
      <c r="B7346" s="20" t="s">
        <v>15192</v>
      </c>
      <c r="C7346" s="21">
        <v>4</v>
      </c>
      <c r="D7346" s="22">
        <v>6</v>
      </c>
      <c r="E7346" s="26">
        <f t="shared" si="114"/>
        <v>10</v>
      </c>
      <c r="F7346" s="22" t="s">
        <v>256</v>
      </c>
      <c r="G7346" s="22" t="s">
        <v>15193</v>
      </c>
    </row>
    <row r="7347" spans="1:7" s="23" customFormat="1" ht="94.5" customHeight="1">
      <c r="A7347" s="19" t="s">
        <v>15194</v>
      </c>
      <c r="B7347" s="20" t="s">
        <v>20</v>
      </c>
      <c r="C7347" s="21">
        <v>4</v>
      </c>
      <c r="D7347" s="22">
        <v>28</v>
      </c>
      <c r="E7347" s="26">
        <f t="shared" si="114"/>
        <v>32</v>
      </c>
      <c r="F7347" s="22" t="s">
        <v>256</v>
      </c>
      <c r="G7347" s="22" t="s">
        <v>21</v>
      </c>
    </row>
    <row r="7348" spans="1:7" s="23" customFormat="1" ht="94.5" customHeight="1">
      <c r="A7348" s="19" t="s">
        <v>15195</v>
      </c>
      <c r="B7348" s="20" t="s">
        <v>15196</v>
      </c>
      <c r="C7348" s="21"/>
      <c r="D7348" s="22"/>
      <c r="E7348" s="26">
        <f t="shared" si="114"/>
        <v>0</v>
      </c>
      <c r="F7348" s="22"/>
      <c r="G7348" s="22" t="s">
        <v>15197</v>
      </c>
    </row>
    <row r="7349" spans="1:7" s="23" customFormat="1" ht="94.5" customHeight="1">
      <c r="A7349" s="19" t="s">
        <v>15198</v>
      </c>
      <c r="B7349" s="20" t="s">
        <v>15199</v>
      </c>
      <c r="C7349" s="21">
        <v>4</v>
      </c>
      <c r="D7349" s="22">
        <v>1</v>
      </c>
      <c r="E7349" s="26">
        <f t="shared" si="114"/>
        <v>5</v>
      </c>
      <c r="F7349" s="22" t="s">
        <v>256</v>
      </c>
      <c r="G7349" s="22" t="s">
        <v>15200</v>
      </c>
    </row>
    <row r="7350" spans="1:7" s="23" customFormat="1" ht="94.5" customHeight="1">
      <c r="A7350" s="19" t="s">
        <v>15201</v>
      </c>
      <c r="B7350" s="20" t="s">
        <v>20</v>
      </c>
      <c r="C7350" s="21">
        <v>4</v>
      </c>
      <c r="D7350" s="22">
        <v>28</v>
      </c>
      <c r="E7350" s="26">
        <f t="shared" si="114"/>
        <v>32</v>
      </c>
      <c r="F7350" s="22" t="s">
        <v>256</v>
      </c>
      <c r="G7350" s="22" t="s">
        <v>21</v>
      </c>
    </row>
    <row r="7351" spans="1:7" s="23" customFormat="1" ht="94.5" customHeight="1">
      <c r="A7351" s="19" t="s">
        <v>15202</v>
      </c>
      <c r="B7351" s="20" t="s">
        <v>1530</v>
      </c>
      <c r="C7351" s="21"/>
      <c r="D7351" s="22"/>
      <c r="E7351" s="26">
        <f t="shared" si="114"/>
        <v>0</v>
      </c>
      <c r="F7351" s="22"/>
      <c r="G7351" s="22" t="s">
        <v>3691</v>
      </c>
    </row>
    <row r="7352" spans="1:7" s="23" customFormat="1" ht="94.5" customHeight="1">
      <c r="A7352" s="19" t="s">
        <v>15203</v>
      </c>
      <c r="B7352" s="20" t="s">
        <v>15204</v>
      </c>
      <c r="C7352" s="21">
        <v>4</v>
      </c>
      <c r="D7352" s="22">
        <v>0</v>
      </c>
      <c r="E7352" s="26">
        <f t="shared" si="114"/>
        <v>4</v>
      </c>
      <c r="F7352" s="22" t="s">
        <v>256</v>
      </c>
      <c r="G7352" s="22" t="s">
        <v>15205</v>
      </c>
    </row>
    <row r="7353" spans="1:7" s="23" customFormat="1" ht="94.5" customHeight="1">
      <c r="A7353" s="19" t="s">
        <v>15206</v>
      </c>
      <c r="B7353" s="20" t="s">
        <v>15199</v>
      </c>
      <c r="C7353" s="21">
        <v>4</v>
      </c>
      <c r="D7353" s="22">
        <v>1</v>
      </c>
      <c r="E7353" s="26">
        <f t="shared" si="114"/>
        <v>5</v>
      </c>
      <c r="F7353" s="22" t="s">
        <v>256</v>
      </c>
      <c r="G7353" s="22" t="s">
        <v>15200</v>
      </c>
    </row>
    <row r="7354" spans="1:7" s="23" customFormat="1" ht="94.5" customHeight="1">
      <c r="A7354" s="19" t="s">
        <v>15207</v>
      </c>
      <c r="B7354" s="20" t="s">
        <v>20</v>
      </c>
      <c r="C7354" s="21">
        <v>4</v>
      </c>
      <c r="D7354" s="22">
        <v>28</v>
      </c>
      <c r="E7354" s="26">
        <f t="shared" si="114"/>
        <v>32</v>
      </c>
      <c r="F7354" s="22" t="s">
        <v>256</v>
      </c>
      <c r="G7354" s="22" t="s">
        <v>21</v>
      </c>
    </row>
    <row r="7355" spans="1:7" s="23" customFormat="1" ht="94.5" customHeight="1">
      <c r="A7355" s="19" t="s">
        <v>15208</v>
      </c>
      <c r="B7355" s="20" t="s">
        <v>15209</v>
      </c>
      <c r="C7355" s="21"/>
      <c r="D7355" s="22"/>
      <c r="E7355" s="26">
        <f t="shared" si="114"/>
        <v>0</v>
      </c>
      <c r="F7355" s="22"/>
      <c r="G7355" s="22" t="s">
        <v>15210</v>
      </c>
    </row>
    <row r="7356" spans="1:7" s="23" customFormat="1" ht="94.5" customHeight="1">
      <c r="A7356" s="19"/>
      <c r="B7356" s="20" t="s">
        <v>15211</v>
      </c>
      <c r="C7356" s="21"/>
      <c r="D7356" s="22"/>
      <c r="E7356" s="26">
        <f t="shared" si="114"/>
        <v>0</v>
      </c>
      <c r="F7356" s="22"/>
      <c r="G7356" s="22" t="s">
        <v>15212</v>
      </c>
    </row>
    <row r="7357" spans="1:7" s="23" customFormat="1" ht="94.5" customHeight="1">
      <c r="A7357" s="19" t="s">
        <v>15213</v>
      </c>
      <c r="B7357" s="20" t="s">
        <v>15214</v>
      </c>
      <c r="C7357" s="21">
        <v>1</v>
      </c>
      <c r="D7357" s="22">
        <v>2</v>
      </c>
      <c r="E7357" s="26">
        <f t="shared" si="114"/>
        <v>3</v>
      </c>
      <c r="F7357" s="22" t="s">
        <v>256</v>
      </c>
      <c r="G7357" s="22" t="s">
        <v>15215</v>
      </c>
    </row>
    <row r="7358" spans="1:7" s="23" customFormat="1" ht="94.5" customHeight="1">
      <c r="A7358" s="19" t="s">
        <v>15216</v>
      </c>
      <c r="B7358" s="20" t="s">
        <v>15217</v>
      </c>
      <c r="C7358" s="21">
        <v>1</v>
      </c>
      <c r="D7358" s="22">
        <v>2</v>
      </c>
      <c r="E7358" s="26">
        <f t="shared" si="114"/>
        <v>3</v>
      </c>
      <c r="F7358" s="22" t="s">
        <v>256</v>
      </c>
      <c r="G7358" s="22" t="s">
        <v>15218</v>
      </c>
    </row>
    <row r="7359" spans="1:7" s="23" customFormat="1" ht="94.5" customHeight="1">
      <c r="A7359" s="19" t="s">
        <v>15219</v>
      </c>
      <c r="B7359" s="20" t="s">
        <v>175</v>
      </c>
      <c r="C7359" s="21"/>
      <c r="D7359" s="22"/>
      <c r="E7359" s="26">
        <f t="shared" si="114"/>
        <v>0</v>
      </c>
      <c r="F7359" s="22"/>
      <c r="G7359" s="22" t="s">
        <v>6690</v>
      </c>
    </row>
    <row r="7360" spans="1:7" s="23" customFormat="1" ht="94.5" customHeight="1">
      <c r="A7360" s="19" t="s">
        <v>15220</v>
      </c>
      <c r="B7360" s="20" t="s">
        <v>15221</v>
      </c>
      <c r="C7360" s="21">
        <v>1</v>
      </c>
      <c r="D7360" s="22">
        <v>3</v>
      </c>
      <c r="E7360" s="26">
        <f t="shared" si="114"/>
        <v>4</v>
      </c>
      <c r="F7360" s="22" t="s">
        <v>256</v>
      </c>
      <c r="G7360" s="22" t="s">
        <v>15222</v>
      </c>
    </row>
    <row r="7361" spans="1:7" s="23" customFormat="1" ht="94.5" customHeight="1">
      <c r="A7361" s="19" t="s">
        <v>15223</v>
      </c>
      <c r="B7361" s="20" t="s">
        <v>15224</v>
      </c>
      <c r="C7361" s="21">
        <v>1</v>
      </c>
      <c r="D7361" s="22">
        <v>3</v>
      </c>
      <c r="E7361" s="26">
        <f t="shared" si="114"/>
        <v>4</v>
      </c>
      <c r="F7361" s="22" t="s">
        <v>256</v>
      </c>
      <c r="G7361" s="22" t="s">
        <v>15225</v>
      </c>
    </row>
    <row r="7362" spans="1:7" s="23" customFormat="1" ht="94.5" customHeight="1">
      <c r="A7362" s="19"/>
      <c r="B7362" s="20" t="s">
        <v>15226</v>
      </c>
      <c r="C7362" s="21"/>
      <c r="D7362" s="22"/>
      <c r="E7362" s="26">
        <f t="shared" si="114"/>
        <v>0</v>
      </c>
      <c r="F7362" s="22"/>
      <c r="G7362" s="22" t="s">
        <v>15227</v>
      </c>
    </row>
    <row r="7363" spans="1:7" s="23" customFormat="1" ht="94.5" customHeight="1">
      <c r="A7363" s="19" t="s">
        <v>15228</v>
      </c>
      <c r="B7363" s="20" t="s">
        <v>15229</v>
      </c>
      <c r="C7363" s="21">
        <v>1</v>
      </c>
      <c r="D7363" s="22">
        <v>3</v>
      </c>
      <c r="E7363" s="26">
        <f t="shared" si="114"/>
        <v>4</v>
      </c>
      <c r="F7363" s="22" t="s">
        <v>256</v>
      </c>
      <c r="G7363" s="22" t="s">
        <v>15230</v>
      </c>
    </row>
    <row r="7364" spans="1:7" s="23" customFormat="1" ht="94.5" customHeight="1">
      <c r="A7364" s="19" t="s">
        <v>15231</v>
      </c>
      <c r="B7364" s="20" t="s">
        <v>15232</v>
      </c>
      <c r="C7364" s="21">
        <v>1</v>
      </c>
      <c r="D7364" s="22">
        <v>3</v>
      </c>
      <c r="E7364" s="26">
        <f t="shared" si="114"/>
        <v>4</v>
      </c>
      <c r="F7364" s="22" t="s">
        <v>256</v>
      </c>
      <c r="G7364" s="22" t="s">
        <v>15233</v>
      </c>
    </row>
    <row r="7365" spans="1:7" s="23" customFormat="1" ht="94.5" customHeight="1">
      <c r="A7365" s="19" t="s">
        <v>15234</v>
      </c>
      <c r="B7365" s="20" t="s">
        <v>6650</v>
      </c>
      <c r="C7365" s="21"/>
      <c r="D7365" s="22"/>
      <c r="E7365" s="26">
        <f t="shared" si="114"/>
        <v>0</v>
      </c>
      <c r="F7365" s="22"/>
      <c r="G7365" s="22" t="s">
        <v>6690</v>
      </c>
    </row>
    <row r="7366" spans="1:7" s="23" customFormat="1" ht="94.5" customHeight="1">
      <c r="A7366" s="19" t="s">
        <v>15235</v>
      </c>
      <c r="B7366" s="20" t="s">
        <v>15236</v>
      </c>
      <c r="C7366" s="21">
        <v>1</v>
      </c>
      <c r="D7366" s="22">
        <v>3</v>
      </c>
      <c r="E7366" s="26">
        <f t="shared" si="114"/>
        <v>4</v>
      </c>
      <c r="F7366" s="22" t="s">
        <v>256</v>
      </c>
      <c r="G7366" s="22" t="s">
        <v>15237</v>
      </c>
    </row>
    <row r="7367" spans="1:7" s="23" customFormat="1" ht="94.5" customHeight="1">
      <c r="A7367" s="19" t="s">
        <v>26107</v>
      </c>
      <c r="B7367" s="20" t="s">
        <v>26108</v>
      </c>
      <c r="C7367" s="21">
        <v>1</v>
      </c>
      <c r="D7367" s="22">
        <v>3</v>
      </c>
      <c r="E7367" s="26">
        <f t="shared" si="114"/>
        <v>4</v>
      </c>
      <c r="F7367" s="22" t="s">
        <v>256</v>
      </c>
      <c r="G7367" s="22" t="s">
        <v>26109</v>
      </c>
    </row>
    <row r="7368" spans="1:7" s="23" customFormat="1" ht="94.5" customHeight="1">
      <c r="A7368" s="19" t="s">
        <v>15238</v>
      </c>
      <c r="B7368" s="20" t="s">
        <v>20</v>
      </c>
      <c r="C7368" s="21">
        <v>1</v>
      </c>
      <c r="D7368" s="22">
        <v>3</v>
      </c>
      <c r="E7368" s="26">
        <f t="shared" si="114"/>
        <v>4</v>
      </c>
      <c r="F7368" s="22" t="s">
        <v>256</v>
      </c>
      <c r="G7368" s="22" t="s">
        <v>15239</v>
      </c>
    </row>
    <row r="7369" spans="1:7" s="23" customFormat="1" ht="94.5" customHeight="1">
      <c r="A7369" s="19" t="s">
        <v>15240</v>
      </c>
      <c r="B7369" s="20" t="s">
        <v>15241</v>
      </c>
      <c r="C7369" s="21">
        <v>1</v>
      </c>
      <c r="D7369" s="22">
        <v>3</v>
      </c>
      <c r="E7369" s="26">
        <f t="shared" si="114"/>
        <v>4</v>
      </c>
      <c r="F7369" s="22" t="s">
        <v>256</v>
      </c>
      <c r="G7369" s="22" t="s">
        <v>15242</v>
      </c>
    </row>
    <row r="7370" spans="1:7" s="23" customFormat="1" ht="94.5" customHeight="1">
      <c r="A7370" s="19"/>
      <c r="B7370" s="20" t="s">
        <v>12698</v>
      </c>
      <c r="C7370" s="21"/>
      <c r="D7370" s="22"/>
      <c r="E7370" s="26">
        <f t="shared" ref="E7370:E7433" si="115">C7370+D7370</f>
        <v>0</v>
      </c>
      <c r="F7370" s="22"/>
      <c r="G7370" s="22" t="s">
        <v>12699</v>
      </c>
    </row>
    <row r="7371" spans="1:7" s="23" customFormat="1" ht="94.5" customHeight="1">
      <c r="A7371" s="19" t="s">
        <v>15243</v>
      </c>
      <c r="B7371" s="20" t="s">
        <v>15244</v>
      </c>
      <c r="C7371" s="21">
        <v>1</v>
      </c>
      <c r="D7371" s="22">
        <v>3</v>
      </c>
      <c r="E7371" s="26">
        <f t="shared" si="115"/>
        <v>4</v>
      </c>
      <c r="F7371" s="22" t="s">
        <v>256</v>
      </c>
      <c r="G7371" s="22" t="s">
        <v>15245</v>
      </c>
    </row>
    <row r="7372" spans="1:7" s="23" customFormat="1" ht="94.5" customHeight="1">
      <c r="A7372" s="19" t="s">
        <v>15246</v>
      </c>
      <c r="B7372" s="20" t="s">
        <v>15247</v>
      </c>
      <c r="C7372" s="21">
        <v>1</v>
      </c>
      <c r="D7372" s="22">
        <v>3</v>
      </c>
      <c r="E7372" s="26">
        <f t="shared" si="115"/>
        <v>4</v>
      </c>
      <c r="F7372" s="22" t="s">
        <v>256</v>
      </c>
      <c r="G7372" s="22" t="s">
        <v>15248</v>
      </c>
    </row>
    <row r="7373" spans="1:7" s="23" customFormat="1" ht="94.5" customHeight="1">
      <c r="A7373" s="19" t="s">
        <v>26110</v>
      </c>
      <c r="B7373" s="20" t="s">
        <v>49</v>
      </c>
      <c r="C7373" s="21"/>
      <c r="D7373" s="22"/>
      <c r="E7373" s="26">
        <f t="shared" si="115"/>
        <v>0</v>
      </c>
      <c r="F7373" s="22"/>
      <c r="G7373" s="22" t="s">
        <v>144</v>
      </c>
    </row>
    <row r="7374" spans="1:7" s="23" customFormat="1" ht="94.5" customHeight="1">
      <c r="A7374" s="19" t="s">
        <v>26111</v>
      </c>
      <c r="B7374" s="20" t="s">
        <v>26113</v>
      </c>
      <c r="C7374" s="21">
        <v>1</v>
      </c>
      <c r="D7374" s="22">
        <v>3</v>
      </c>
      <c r="E7374" s="26">
        <f t="shared" si="115"/>
        <v>4</v>
      </c>
      <c r="F7374" s="22" t="s">
        <v>256</v>
      </c>
      <c r="G7374" s="22" t="s">
        <v>26114</v>
      </c>
    </row>
    <row r="7375" spans="1:7" s="23" customFormat="1" ht="94.5" customHeight="1">
      <c r="A7375" s="19" t="s">
        <v>26112</v>
      </c>
      <c r="B7375" s="20" t="s">
        <v>25113</v>
      </c>
      <c r="C7375" s="21">
        <v>4</v>
      </c>
      <c r="D7375" s="22">
        <v>6</v>
      </c>
      <c r="E7375" s="26">
        <f t="shared" si="115"/>
        <v>10</v>
      </c>
      <c r="F7375" s="22" t="s">
        <v>256</v>
      </c>
      <c r="G7375" s="22" t="s">
        <v>25333</v>
      </c>
    </row>
    <row r="7376" spans="1:7" s="23" customFormat="1" ht="94.5" customHeight="1">
      <c r="A7376" s="19" t="s">
        <v>15249</v>
      </c>
      <c r="B7376" s="20" t="s">
        <v>65</v>
      </c>
      <c r="C7376" s="21">
        <v>4</v>
      </c>
      <c r="D7376" s="22">
        <v>6</v>
      </c>
      <c r="E7376" s="26">
        <f t="shared" si="115"/>
        <v>10</v>
      </c>
      <c r="F7376" s="22" t="s">
        <v>256</v>
      </c>
      <c r="G7376" s="22" t="s">
        <v>3691</v>
      </c>
    </row>
    <row r="7377" spans="1:7" s="23" customFormat="1" ht="94.5" customHeight="1">
      <c r="A7377" s="19" t="s">
        <v>15250</v>
      </c>
      <c r="B7377" s="20" t="s">
        <v>15251</v>
      </c>
      <c r="C7377" s="21">
        <v>4</v>
      </c>
      <c r="D7377" s="22">
        <v>11</v>
      </c>
      <c r="E7377" s="26">
        <f t="shared" si="115"/>
        <v>15</v>
      </c>
      <c r="F7377" s="22" t="s">
        <v>256</v>
      </c>
      <c r="G7377" s="22" t="s">
        <v>15252</v>
      </c>
    </row>
    <row r="7378" spans="1:7" s="23" customFormat="1" ht="94.5" customHeight="1">
      <c r="A7378" s="19" t="s">
        <v>15253</v>
      </c>
      <c r="B7378" s="20" t="s">
        <v>15254</v>
      </c>
      <c r="C7378" s="21">
        <v>4</v>
      </c>
      <c r="D7378" s="22">
        <v>0</v>
      </c>
      <c r="E7378" s="26">
        <f t="shared" si="115"/>
        <v>4</v>
      </c>
      <c r="F7378" s="22" t="s">
        <v>256</v>
      </c>
      <c r="G7378" s="22" t="s">
        <v>15255</v>
      </c>
    </row>
    <row r="7379" spans="1:7" s="23" customFormat="1" ht="94.5" customHeight="1">
      <c r="A7379" s="19" t="s">
        <v>15256</v>
      </c>
      <c r="B7379" s="20" t="s">
        <v>15257</v>
      </c>
      <c r="C7379" s="21">
        <v>4</v>
      </c>
      <c r="D7379" s="22">
        <v>11</v>
      </c>
      <c r="E7379" s="26">
        <f t="shared" si="115"/>
        <v>15</v>
      </c>
      <c r="F7379" s="22" t="s">
        <v>256</v>
      </c>
      <c r="G7379" s="22" t="s">
        <v>15258</v>
      </c>
    </row>
    <row r="7380" spans="1:7" s="23" customFormat="1" ht="94.5" customHeight="1">
      <c r="A7380" s="19"/>
      <c r="B7380" s="20" t="s">
        <v>1250</v>
      </c>
      <c r="C7380" s="21"/>
      <c r="D7380" s="22"/>
      <c r="E7380" s="26">
        <f t="shared" si="115"/>
        <v>0</v>
      </c>
      <c r="F7380" s="22"/>
      <c r="G7380" s="22" t="s">
        <v>90</v>
      </c>
    </row>
    <row r="7381" spans="1:7" s="23" customFormat="1" ht="94.5" customHeight="1">
      <c r="A7381" s="19" t="s">
        <v>15259</v>
      </c>
      <c r="B7381" s="20" t="s">
        <v>15260</v>
      </c>
      <c r="C7381" s="21">
        <v>4</v>
      </c>
      <c r="D7381" s="22">
        <v>1</v>
      </c>
      <c r="E7381" s="26">
        <f t="shared" si="115"/>
        <v>5</v>
      </c>
      <c r="F7381" s="22" t="s">
        <v>256</v>
      </c>
      <c r="G7381" s="22" t="s">
        <v>15261</v>
      </c>
    </row>
    <row r="7382" spans="1:7" s="23" customFormat="1" ht="94.5" customHeight="1">
      <c r="A7382" s="19" t="s">
        <v>15262</v>
      </c>
      <c r="B7382" s="20" t="s">
        <v>1255</v>
      </c>
      <c r="C7382" s="21">
        <v>4</v>
      </c>
      <c r="D7382" s="22">
        <v>11</v>
      </c>
      <c r="E7382" s="26">
        <f t="shared" si="115"/>
        <v>15</v>
      </c>
      <c r="F7382" s="22" t="s">
        <v>256</v>
      </c>
      <c r="G7382" s="22" t="s">
        <v>1256</v>
      </c>
    </row>
    <row r="7383" spans="1:7" s="23" customFormat="1" ht="94.5" customHeight="1">
      <c r="A7383" s="19" t="s">
        <v>15263</v>
      </c>
      <c r="B7383" s="20" t="s">
        <v>15264</v>
      </c>
      <c r="C7383" s="21"/>
      <c r="D7383" s="22"/>
      <c r="E7383" s="26">
        <f t="shared" si="115"/>
        <v>0</v>
      </c>
      <c r="F7383" s="22"/>
      <c r="G7383" s="22" t="s">
        <v>15265</v>
      </c>
    </row>
    <row r="7384" spans="1:7" s="23" customFormat="1" ht="94.5" customHeight="1">
      <c r="A7384" s="19" t="s">
        <v>15266</v>
      </c>
      <c r="B7384" s="20" t="s">
        <v>15267</v>
      </c>
      <c r="C7384" s="21">
        <v>4</v>
      </c>
      <c r="D7384" s="22">
        <v>0</v>
      </c>
      <c r="E7384" s="26">
        <f t="shared" si="115"/>
        <v>4</v>
      </c>
      <c r="F7384" s="22" t="s">
        <v>256</v>
      </c>
      <c r="G7384" s="22" t="s">
        <v>15268</v>
      </c>
    </row>
    <row r="7385" spans="1:7" s="23" customFormat="1" ht="94.5" customHeight="1">
      <c r="A7385" s="19" t="s">
        <v>15269</v>
      </c>
      <c r="B7385" s="20" t="s">
        <v>15270</v>
      </c>
      <c r="C7385" s="21">
        <v>4</v>
      </c>
      <c r="D7385" s="22">
        <v>6</v>
      </c>
      <c r="E7385" s="26">
        <f t="shared" si="115"/>
        <v>10</v>
      </c>
      <c r="F7385" s="22" t="s">
        <v>256</v>
      </c>
      <c r="G7385" s="22" t="s">
        <v>15271</v>
      </c>
    </row>
    <row r="7386" spans="1:7" s="23" customFormat="1" ht="94.5" customHeight="1">
      <c r="A7386" s="19" t="s">
        <v>15272</v>
      </c>
      <c r="B7386" s="20" t="s">
        <v>15273</v>
      </c>
      <c r="C7386" s="21">
        <v>4</v>
      </c>
      <c r="D7386" s="22">
        <v>6</v>
      </c>
      <c r="E7386" s="26">
        <f t="shared" si="115"/>
        <v>10</v>
      </c>
      <c r="F7386" s="22" t="s">
        <v>256</v>
      </c>
      <c r="G7386" s="22" t="s">
        <v>15274</v>
      </c>
    </row>
    <row r="7387" spans="1:7" s="23" customFormat="1" ht="94.5" customHeight="1">
      <c r="A7387" s="19" t="s">
        <v>15275</v>
      </c>
      <c r="B7387" s="20" t="s">
        <v>15106</v>
      </c>
      <c r="C7387" s="21">
        <v>4</v>
      </c>
      <c r="D7387" s="22">
        <v>28</v>
      </c>
      <c r="E7387" s="26">
        <f t="shared" si="115"/>
        <v>32</v>
      </c>
      <c r="F7387" s="22" t="s">
        <v>256</v>
      </c>
      <c r="G7387" s="22" t="s">
        <v>15107</v>
      </c>
    </row>
    <row r="7388" spans="1:7" s="23" customFormat="1" ht="94.5" customHeight="1">
      <c r="A7388" s="19" t="s">
        <v>15276</v>
      </c>
      <c r="B7388" s="20" t="s">
        <v>15103</v>
      </c>
      <c r="C7388" s="21">
        <v>4</v>
      </c>
      <c r="D7388" s="22">
        <v>28</v>
      </c>
      <c r="E7388" s="26">
        <f t="shared" si="115"/>
        <v>32</v>
      </c>
      <c r="F7388" s="22" t="s">
        <v>256</v>
      </c>
      <c r="G7388" s="22" t="s">
        <v>15277</v>
      </c>
    </row>
    <row r="7389" spans="1:7" s="23" customFormat="1" ht="94.5" customHeight="1">
      <c r="A7389" s="19"/>
      <c r="B7389" s="20" t="s">
        <v>1250</v>
      </c>
      <c r="C7389" s="21"/>
      <c r="D7389" s="22"/>
      <c r="E7389" s="26">
        <f t="shared" si="115"/>
        <v>0</v>
      </c>
      <c r="F7389" s="22" t="s">
        <v>256</v>
      </c>
      <c r="G7389" s="22" t="s">
        <v>90</v>
      </c>
    </row>
    <row r="7390" spans="1:7" s="23" customFormat="1" ht="94.5" customHeight="1">
      <c r="A7390" s="19" t="s">
        <v>15278</v>
      </c>
      <c r="B7390" s="20" t="s">
        <v>15279</v>
      </c>
      <c r="C7390" s="21">
        <v>4</v>
      </c>
      <c r="D7390" s="22">
        <v>1</v>
      </c>
      <c r="E7390" s="26">
        <f t="shared" si="115"/>
        <v>5</v>
      </c>
      <c r="F7390" s="22" t="s">
        <v>256</v>
      </c>
      <c r="G7390" s="22" t="s">
        <v>15280</v>
      </c>
    </row>
    <row r="7391" spans="1:7" s="23" customFormat="1" ht="94.5" customHeight="1">
      <c r="A7391" s="19" t="s">
        <v>15281</v>
      </c>
      <c r="B7391" s="20" t="s">
        <v>1255</v>
      </c>
      <c r="C7391" s="21">
        <v>4</v>
      </c>
      <c r="D7391" s="22">
        <v>28</v>
      </c>
      <c r="E7391" s="26">
        <f t="shared" si="115"/>
        <v>32</v>
      </c>
      <c r="F7391" s="22" t="s">
        <v>256</v>
      </c>
      <c r="G7391" s="22" t="s">
        <v>1256</v>
      </c>
    </row>
    <row r="7392" spans="1:7" s="23" customFormat="1" ht="94.5" customHeight="1">
      <c r="A7392" s="19"/>
      <c r="B7392" s="20" t="s">
        <v>15282</v>
      </c>
      <c r="C7392" s="21"/>
      <c r="D7392" s="22"/>
      <c r="E7392" s="26">
        <f t="shared" si="115"/>
        <v>0</v>
      </c>
      <c r="F7392" s="22"/>
      <c r="G7392" s="22" t="s">
        <v>15283</v>
      </c>
    </row>
    <row r="7393" spans="1:7" s="23" customFormat="1" ht="94.5" customHeight="1">
      <c r="A7393" s="19" t="s">
        <v>15284</v>
      </c>
      <c r="B7393" s="20" t="s">
        <v>15285</v>
      </c>
      <c r="C7393" s="21"/>
      <c r="D7393" s="22"/>
      <c r="E7393" s="26">
        <f t="shared" si="115"/>
        <v>0</v>
      </c>
      <c r="F7393" s="22"/>
      <c r="G7393" s="22" t="s">
        <v>15286</v>
      </c>
    </row>
    <row r="7394" spans="1:7" s="23" customFormat="1" ht="94.5" customHeight="1">
      <c r="A7394" s="19" t="s">
        <v>15287</v>
      </c>
      <c r="B7394" s="20" t="s">
        <v>15288</v>
      </c>
      <c r="C7394" s="21">
        <v>4</v>
      </c>
      <c r="D7394" s="22">
        <v>0</v>
      </c>
      <c r="E7394" s="26">
        <f t="shared" si="115"/>
        <v>4</v>
      </c>
      <c r="F7394" s="22" t="s">
        <v>256</v>
      </c>
      <c r="G7394" s="22" t="s">
        <v>15289</v>
      </c>
    </row>
    <row r="7395" spans="1:7" s="23" customFormat="1" ht="94.5" customHeight="1">
      <c r="A7395" s="19"/>
      <c r="B7395" s="20" t="s">
        <v>15290</v>
      </c>
      <c r="C7395" s="21"/>
      <c r="D7395" s="22"/>
      <c r="E7395" s="26">
        <f t="shared" si="115"/>
        <v>0</v>
      </c>
      <c r="F7395" s="22"/>
      <c r="G7395" s="22" t="s">
        <v>15291</v>
      </c>
    </row>
    <row r="7396" spans="1:7" s="23" customFormat="1" ht="94.5" customHeight="1">
      <c r="A7396" s="19" t="s">
        <v>15292</v>
      </c>
      <c r="B7396" s="20" t="s">
        <v>15293</v>
      </c>
      <c r="C7396" s="21">
        <v>4</v>
      </c>
      <c r="D7396" s="22">
        <v>0</v>
      </c>
      <c r="E7396" s="26">
        <f t="shared" si="115"/>
        <v>4</v>
      </c>
      <c r="F7396" s="22" t="s">
        <v>256</v>
      </c>
      <c r="G7396" s="22" t="s">
        <v>15294</v>
      </c>
    </row>
    <row r="7397" spans="1:7" s="23" customFormat="1" ht="94.5" customHeight="1">
      <c r="A7397" s="19" t="s">
        <v>15295</v>
      </c>
      <c r="B7397" s="20" t="s">
        <v>15296</v>
      </c>
      <c r="C7397" s="21">
        <v>4</v>
      </c>
      <c r="D7397" s="22">
        <v>0</v>
      </c>
      <c r="E7397" s="26">
        <f t="shared" si="115"/>
        <v>4</v>
      </c>
      <c r="F7397" s="22" t="s">
        <v>256</v>
      </c>
      <c r="G7397" s="22" t="s">
        <v>15297</v>
      </c>
    </row>
    <row r="7398" spans="1:7" s="23" customFormat="1" ht="94.5" customHeight="1">
      <c r="A7398" s="19" t="s">
        <v>15298</v>
      </c>
      <c r="B7398" s="20" t="s">
        <v>15299</v>
      </c>
      <c r="C7398" s="21"/>
      <c r="D7398" s="22"/>
      <c r="E7398" s="26">
        <f t="shared" si="115"/>
        <v>0</v>
      </c>
      <c r="F7398" s="22"/>
      <c r="G7398" s="22" t="s">
        <v>15300</v>
      </c>
    </row>
    <row r="7399" spans="1:7" s="23" customFormat="1" ht="94.5" customHeight="1">
      <c r="A7399" s="19" t="s">
        <v>15301</v>
      </c>
      <c r="B7399" s="20" t="s">
        <v>15302</v>
      </c>
      <c r="C7399" s="21">
        <v>4</v>
      </c>
      <c r="D7399" s="22">
        <v>0</v>
      </c>
      <c r="E7399" s="26">
        <f t="shared" si="115"/>
        <v>4</v>
      </c>
      <c r="F7399" s="22" t="s">
        <v>15303</v>
      </c>
      <c r="G7399" s="22" t="s">
        <v>15304</v>
      </c>
    </row>
    <row r="7400" spans="1:7" s="23" customFormat="1" ht="94.5" customHeight="1">
      <c r="A7400" s="19"/>
      <c r="B7400" s="20" t="s">
        <v>15305</v>
      </c>
      <c r="C7400" s="21"/>
      <c r="D7400" s="22"/>
      <c r="E7400" s="26">
        <f t="shared" si="115"/>
        <v>0</v>
      </c>
      <c r="F7400" s="22" t="s">
        <v>15303</v>
      </c>
      <c r="G7400" s="22" t="s">
        <v>15306</v>
      </c>
    </row>
    <row r="7401" spans="1:7" s="23" customFormat="1" ht="94.5" customHeight="1">
      <c r="A7401" s="19" t="s">
        <v>15307</v>
      </c>
      <c r="B7401" s="20" t="s">
        <v>15308</v>
      </c>
      <c r="C7401" s="21"/>
      <c r="D7401" s="22"/>
      <c r="E7401" s="26">
        <f t="shared" si="115"/>
        <v>0</v>
      </c>
      <c r="F7401" s="22"/>
      <c r="G7401" s="22" t="s">
        <v>15309</v>
      </c>
    </row>
    <row r="7402" spans="1:7" s="23" customFormat="1" ht="94.5" customHeight="1">
      <c r="A7402" s="19" t="s">
        <v>15310</v>
      </c>
      <c r="B7402" s="20" t="s">
        <v>15311</v>
      </c>
      <c r="C7402" s="21">
        <v>4</v>
      </c>
      <c r="D7402" s="22">
        <v>0</v>
      </c>
      <c r="E7402" s="26">
        <f t="shared" si="115"/>
        <v>4</v>
      </c>
      <c r="F7402" s="22" t="s">
        <v>15303</v>
      </c>
      <c r="G7402" s="22" t="s">
        <v>15312</v>
      </c>
    </row>
    <row r="7403" spans="1:7" s="23" customFormat="1" ht="94.5" customHeight="1">
      <c r="A7403" s="19" t="s">
        <v>15313</v>
      </c>
      <c r="B7403" s="20" t="s">
        <v>20</v>
      </c>
      <c r="C7403" s="21">
        <v>4</v>
      </c>
      <c r="D7403" s="22">
        <v>0</v>
      </c>
      <c r="E7403" s="26">
        <f t="shared" si="115"/>
        <v>4</v>
      </c>
      <c r="F7403" s="22" t="s">
        <v>15303</v>
      </c>
      <c r="G7403" s="22" t="s">
        <v>21</v>
      </c>
    </row>
    <row r="7404" spans="1:7" s="23" customFormat="1" ht="94.5" customHeight="1">
      <c r="A7404" s="19" t="s">
        <v>15314</v>
      </c>
      <c r="B7404" s="20" t="s">
        <v>3409</v>
      </c>
      <c r="C7404" s="21">
        <v>4</v>
      </c>
      <c r="D7404" s="22">
        <v>0</v>
      </c>
      <c r="E7404" s="26">
        <f t="shared" si="115"/>
        <v>4</v>
      </c>
      <c r="F7404" s="22" t="s">
        <v>15303</v>
      </c>
      <c r="G7404" s="22" t="s">
        <v>144</v>
      </c>
    </row>
    <row r="7405" spans="1:7" s="23" customFormat="1" ht="94.5" customHeight="1">
      <c r="A7405" s="19"/>
      <c r="B7405" s="20" t="s">
        <v>15315</v>
      </c>
      <c r="C7405" s="21"/>
      <c r="D7405" s="22"/>
      <c r="E7405" s="26">
        <f t="shared" si="115"/>
        <v>0</v>
      </c>
      <c r="F7405" s="22"/>
      <c r="G7405" s="22" t="s">
        <v>15316</v>
      </c>
    </row>
    <row r="7406" spans="1:7" s="23" customFormat="1" ht="94.5" customHeight="1">
      <c r="A7406" s="19" t="s">
        <v>15317</v>
      </c>
      <c r="B7406" s="20" t="s">
        <v>15318</v>
      </c>
      <c r="C7406" s="21">
        <v>4</v>
      </c>
      <c r="D7406" s="22">
        <v>0</v>
      </c>
      <c r="E7406" s="26">
        <f t="shared" si="115"/>
        <v>4</v>
      </c>
      <c r="F7406" s="22" t="s">
        <v>15303</v>
      </c>
      <c r="G7406" s="22" t="s">
        <v>15319</v>
      </c>
    </row>
    <row r="7407" spans="1:7" s="23" customFormat="1" ht="94.5" customHeight="1">
      <c r="A7407" s="19" t="s">
        <v>15320</v>
      </c>
      <c r="B7407" s="20" t="s">
        <v>49</v>
      </c>
      <c r="C7407" s="21">
        <v>4</v>
      </c>
      <c r="D7407" s="22">
        <v>0</v>
      </c>
      <c r="E7407" s="26">
        <f t="shared" si="115"/>
        <v>4</v>
      </c>
      <c r="F7407" s="22" t="s">
        <v>15303</v>
      </c>
      <c r="G7407" s="22" t="s">
        <v>144</v>
      </c>
    </row>
    <row r="7408" spans="1:7" s="23" customFormat="1" ht="94.5" customHeight="1">
      <c r="A7408" s="19" t="s">
        <v>15321</v>
      </c>
      <c r="B7408" s="20" t="s">
        <v>15322</v>
      </c>
      <c r="C7408" s="21"/>
      <c r="D7408" s="22"/>
      <c r="E7408" s="26">
        <f t="shared" si="115"/>
        <v>0</v>
      </c>
      <c r="F7408" s="22"/>
      <c r="G7408" s="22" t="s">
        <v>15323</v>
      </c>
    </row>
    <row r="7409" spans="1:7" s="23" customFormat="1" ht="94.5" customHeight="1">
      <c r="A7409" s="19" t="s">
        <v>15324</v>
      </c>
      <c r="B7409" s="20" t="s">
        <v>15325</v>
      </c>
      <c r="C7409" s="21"/>
      <c r="D7409" s="22"/>
      <c r="E7409" s="26">
        <f t="shared" si="115"/>
        <v>0</v>
      </c>
      <c r="F7409" s="22"/>
      <c r="G7409" s="22" t="s">
        <v>15326</v>
      </c>
    </row>
    <row r="7410" spans="1:7" s="23" customFormat="1" ht="94.5" customHeight="1">
      <c r="A7410" s="19" t="s">
        <v>15327</v>
      </c>
      <c r="B7410" s="20" t="s">
        <v>15328</v>
      </c>
      <c r="C7410" s="21">
        <v>4</v>
      </c>
      <c r="D7410" s="22">
        <v>1</v>
      </c>
      <c r="E7410" s="26">
        <f t="shared" si="115"/>
        <v>5</v>
      </c>
      <c r="F7410" s="22" t="s">
        <v>256</v>
      </c>
      <c r="G7410" s="22" t="s">
        <v>15329</v>
      </c>
    </row>
    <row r="7411" spans="1:7" s="23" customFormat="1" ht="94.5" customHeight="1">
      <c r="A7411" s="19" t="s">
        <v>15330</v>
      </c>
      <c r="B7411" s="20" t="s">
        <v>15331</v>
      </c>
      <c r="C7411" s="21">
        <v>4</v>
      </c>
      <c r="D7411" s="22">
        <v>1</v>
      </c>
      <c r="E7411" s="26">
        <f t="shared" si="115"/>
        <v>5</v>
      </c>
      <c r="F7411" s="22" t="s">
        <v>256</v>
      </c>
      <c r="G7411" s="22" t="s">
        <v>15332</v>
      </c>
    </row>
    <row r="7412" spans="1:7" s="23" customFormat="1" ht="94.5" customHeight="1">
      <c r="A7412" s="19" t="s">
        <v>15333</v>
      </c>
      <c r="B7412" s="20" t="s">
        <v>589</v>
      </c>
      <c r="C7412" s="21">
        <v>4</v>
      </c>
      <c r="D7412" s="22">
        <v>0</v>
      </c>
      <c r="E7412" s="26">
        <f t="shared" si="115"/>
        <v>4</v>
      </c>
      <c r="F7412" s="22" t="s">
        <v>256</v>
      </c>
      <c r="G7412" s="22" t="s">
        <v>21</v>
      </c>
    </row>
    <row r="7413" spans="1:7" s="23" customFormat="1" ht="94.5" customHeight="1">
      <c r="A7413" s="19"/>
      <c r="B7413" s="20" t="s">
        <v>15334</v>
      </c>
      <c r="C7413" s="21"/>
      <c r="D7413" s="22"/>
      <c r="E7413" s="26">
        <f t="shared" si="115"/>
        <v>0</v>
      </c>
      <c r="F7413" s="22"/>
      <c r="G7413" s="22" t="s">
        <v>15335</v>
      </c>
    </row>
    <row r="7414" spans="1:7" s="23" customFormat="1" ht="94.5" customHeight="1">
      <c r="A7414" s="19" t="s">
        <v>15336</v>
      </c>
      <c r="B7414" s="20" t="s">
        <v>15337</v>
      </c>
      <c r="C7414" s="21">
        <v>4</v>
      </c>
      <c r="D7414" s="22">
        <v>0</v>
      </c>
      <c r="E7414" s="26">
        <f t="shared" si="115"/>
        <v>4</v>
      </c>
      <c r="F7414" s="22" t="s">
        <v>15303</v>
      </c>
      <c r="G7414" s="22" t="s">
        <v>15338</v>
      </c>
    </row>
    <row r="7415" spans="1:7" s="23" customFormat="1" ht="94.5" customHeight="1">
      <c r="A7415" s="19" t="s">
        <v>15339</v>
      </c>
      <c r="B7415" s="20" t="s">
        <v>175</v>
      </c>
      <c r="C7415" s="21"/>
      <c r="D7415" s="22"/>
      <c r="E7415" s="26">
        <f t="shared" si="115"/>
        <v>0</v>
      </c>
      <c r="F7415" s="22"/>
      <c r="G7415" s="22" t="s">
        <v>6690</v>
      </c>
    </row>
    <row r="7416" spans="1:7" s="23" customFormat="1" ht="94.5" customHeight="1">
      <c r="A7416" s="19" t="s">
        <v>15340</v>
      </c>
      <c r="B7416" s="20" t="s">
        <v>15328</v>
      </c>
      <c r="C7416" s="21">
        <v>4</v>
      </c>
      <c r="D7416" s="22">
        <v>6</v>
      </c>
      <c r="E7416" s="26">
        <f t="shared" si="115"/>
        <v>10</v>
      </c>
      <c r="F7416" s="22" t="s">
        <v>15303</v>
      </c>
      <c r="G7416" s="22" t="s">
        <v>15329</v>
      </c>
    </row>
    <row r="7417" spans="1:7" s="23" customFormat="1" ht="94.5" customHeight="1">
      <c r="A7417" s="19" t="s">
        <v>15341</v>
      </c>
      <c r="B7417" s="20" t="s">
        <v>15331</v>
      </c>
      <c r="C7417" s="21">
        <v>4</v>
      </c>
      <c r="D7417" s="22">
        <v>6</v>
      </c>
      <c r="E7417" s="26">
        <f t="shared" si="115"/>
        <v>10</v>
      </c>
      <c r="F7417" s="22" t="s">
        <v>15303</v>
      </c>
      <c r="G7417" s="22" t="s">
        <v>15332</v>
      </c>
    </row>
    <row r="7418" spans="1:7" s="23" customFormat="1" ht="94.5" customHeight="1">
      <c r="A7418" s="19" t="s">
        <v>15342</v>
      </c>
      <c r="B7418" s="20" t="s">
        <v>589</v>
      </c>
      <c r="C7418" s="21">
        <v>4</v>
      </c>
      <c r="D7418" s="22">
        <v>0</v>
      </c>
      <c r="E7418" s="26">
        <f t="shared" si="115"/>
        <v>4</v>
      </c>
      <c r="F7418" s="22" t="s">
        <v>15303</v>
      </c>
      <c r="G7418" s="22" t="s">
        <v>21</v>
      </c>
    </row>
    <row r="7419" spans="1:7" s="23" customFormat="1" ht="94.5" customHeight="1">
      <c r="A7419" s="19" t="s">
        <v>15343</v>
      </c>
      <c r="B7419" s="20" t="s">
        <v>15344</v>
      </c>
      <c r="C7419" s="21"/>
      <c r="D7419" s="22"/>
      <c r="E7419" s="26">
        <f t="shared" si="115"/>
        <v>0</v>
      </c>
      <c r="F7419" s="22"/>
      <c r="G7419" s="22" t="s">
        <v>15345</v>
      </c>
    </row>
    <row r="7420" spans="1:7" s="23" customFormat="1" ht="94.5" customHeight="1">
      <c r="A7420" s="19" t="s">
        <v>15346</v>
      </c>
      <c r="B7420" s="20" t="s">
        <v>15347</v>
      </c>
      <c r="C7420" s="21">
        <v>4</v>
      </c>
      <c r="D7420" s="22">
        <v>0</v>
      </c>
      <c r="E7420" s="26">
        <f t="shared" si="115"/>
        <v>4</v>
      </c>
      <c r="F7420" s="22" t="s">
        <v>256</v>
      </c>
      <c r="G7420" s="22" t="s">
        <v>15348</v>
      </c>
    </row>
    <row r="7421" spans="1:7" s="23" customFormat="1" ht="94.5" customHeight="1">
      <c r="A7421" s="19" t="s">
        <v>15349</v>
      </c>
      <c r="B7421" s="20" t="s">
        <v>15350</v>
      </c>
      <c r="C7421" s="21"/>
      <c r="D7421" s="22"/>
      <c r="E7421" s="26">
        <f t="shared" si="115"/>
        <v>0</v>
      </c>
      <c r="F7421" s="22"/>
      <c r="G7421" s="22" t="s">
        <v>15351</v>
      </c>
    </row>
    <row r="7422" spans="1:7" s="23" customFormat="1" ht="94.5" customHeight="1">
      <c r="A7422" s="19" t="s">
        <v>15352</v>
      </c>
      <c r="B7422" s="20" t="s">
        <v>15353</v>
      </c>
      <c r="C7422" s="21">
        <v>4</v>
      </c>
      <c r="D7422" s="22">
        <v>0</v>
      </c>
      <c r="E7422" s="26">
        <f t="shared" si="115"/>
        <v>4</v>
      </c>
      <c r="F7422" s="22" t="s">
        <v>256</v>
      </c>
      <c r="G7422" s="22" t="s">
        <v>15354</v>
      </c>
    </row>
    <row r="7423" spans="1:7" s="23" customFormat="1" ht="94.5" customHeight="1">
      <c r="A7423" s="19" t="s">
        <v>15355</v>
      </c>
      <c r="B7423" s="20" t="s">
        <v>20</v>
      </c>
      <c r="C7423" s="21">
        <v>4</v>
      </c>
      <c r="D7423" s="22">
        <v>0</v>
      </c>
      <c r="E7423" s="26">
        <f t="shared" si="115"/>
        <v>4</v>
      </c>
      <c r="F7423" s="22" t="s">
        <v>256</v>
      </c>
      <c r="G7423" s="22" t="s">
        <v>21</v>
      </c>
    </row>
    <row r="7424" spans="1:7" s="23" customFormat="1" ht="94.5" customHeight="1">
      <c r="A7424" s="19" t="s">
        <v>15356</v>
      </c>
      <c r="B7424" s="20" t="s">
        <v>65</v>
      </c>
      <c r="C7424" s="21"/>
      <c r="D7424" s="22"/>
      <c r="E7424" s="26">
        <f t="shared" si="115"/>
        <v>0</v>
      </c>
      <c r="F7424" s="22"/>
      <c r="G7424" s="22" t="s">
        <v>3691</v>
      </c>
    </row>
    <row r="7425" spans="1:7" s="23" customFormat="1" ht="94.5" customHeight="1">
      <c r="A7425" s="19" t="s">
        <v>15357</v>
      </c>
      <c r="B7425" s="20" t="s">
        <v>15353</v>
      </c>
      <c r="C7425" s="21">
        <v>4</v>
      </c>
      <c r="D7425" s="22">
        <v>0</v>
      </c>
      <c r="E7425" s="26">
        <f t="shared" si="115"/>
        <v>4</v>
      </c>
      <c r="F7425" s="22" t="s">
        <v>256</v>
      </c>
      <c r="G7425" s="22" t="s">
        <v>15354</v>
      </c>
    </row>
    <row r="7426" spans="1:7" s="23" customFormat="1" ht="94.5" customHeight="1">
      <c r="A7426" s="19" t="s">
        <v>15358</v>
      </c>
      <c r="B7426" s="20" t="s">
        <v>20</v>
      </c>
      <c r="C7426" s="21">
        <v>4</v>
      </c>
      <c r="D7426" s="22">
        <v>0</v>
      </c>
      <c r="E7426" s="26">
        <f t="shared" si="115"/>
        <v>4</v>
      </c>
      <c r="F7426" s="22" t="s">
        <v>256</v>
      </c>
      <c r="G7426" s="22" t="s">
        <v>21</v>
      </c>
    </row>
    <row r="7427" spans="1:7" s="23" customFormat="1" ht="94.5" customHeight="1">
      <c r="A7427" s="19" t="s">
        <v>15359</v>
      </c>
      <c r="B7427" s="20" t="s">
        <v>15360</v>
      </c>
      <c r="C7427" s="21"/>
      <c r="D7427" s="22"/>
      <c r="E7427" s="26">
        <f t="shared" si="115"/>
        <v>0</v>
      </c>
      <c r="F7427" s="22"/>
      <c r="G7427" s="22" t="s">
        <v>15361</v>
      </c>
    </row>
    <row r="7428" spans="1:7" s="23" customFormat="1" ht="94.5" customHeight="1">
      <c r="A7428" s="19" t="s">
        <v>15362</v>
      </c>
      <c r="B7428" s="20" t="s">
        <v>15363</v>
      </c>
      <c r="C7428" s="21">
        <v>1</v>
      </c>
      <c r="D7428" s="22">
        <v>2</v>
      </c>
      <c r="E7428" s="26">
        <f t="shared" si="115"/>
        <v>3</v>
      </c>
      <c r="F7428" s="22" t="s">
        <v>15303</v>
      </c>
      <c r="G7428" s="22" t="s">
        <v>15364</v>
      </c>
    </row>
    <row r="7429" spans="1:7" s="23" customFormat="1" ht="94.5" customHeight="1">
      <c r="A7429" s="19" t="s">
        <v>15365</v>
      </c>
      <c r="B7429" s="20" t="s">
        <v>26</v>
      </c>
      <c r="C7429" s="21">
        <v>1</v>
      </c>
      <c r="D7429" s="22">
        <v>2</v>
      </c>
      <c r="E7429" s="26">
        <f t="shared" si="115"/>
        <v>3</v>
      </c>
      <c r="F7429" s="22" t="s">
        <v>15303</v>
      </c>
      <c r="G7429" s="22" t="s">
        <v>27</v>
      </c>
    </row>
    <row r="7430" spans="1:7" s="23" customFormat="1" ht="94.5" customHeight="1">
      <c r="A7430" s="19"/>
      <c r="B7430" s="20" t="s">
        <v>15366</v>
      </c>
      <c r="C7430" s="21"/>
      <c r="D7430" s="22"/>
      <c r="E7430" s="26">
        <f t="shared" si="115"/>
        <v>0</v>
      </c>
      <c r="F7430" s="22"/>
      <c r="G7430" s="22" t="s">
        <v>15367</v>
      </c>
    </row>
    <row r="7431" spans="1:7" s="23" customFormat="1" ht="94.5" customHeight="1">
      <c r="A7431" s="19" t="s">
        <v>15368</v>
      </c>
      <c r="B7431" s="20" t="s">
        <v>15369</v>
      </c>
      <c r="C7431" s="21"/>
      <c r="D7431" s="22"/>
      <c r="E7431" s="26">
        <f t="shared" si="115"/>
        <v>0</v>
      </c>
      <c r="F7431" s="22"/>
      <c r="G7431" s="22" t="s">
        <v>15370</v>
      </c>
    </row>
    <row r="7432" spans="1:7" s="23" customFormat="1" ht="94.5" customHeight="1">
      <c r="A7432" s="19" t="s">
        <v>15371</v>
      </c>
      <c r="B7432" s="20" t="s">
        <v>15372</v>
      </c>
      <c r="C7432" s="21">
        <v>1</v>
      </c>
      <c r="D7432" s="22">
        <v>2</v>
      </c>
      <c r="E7432" s="26">
        <f t="shared" si="115"/>
        <v>3</v>
      </c>
      <c r="F7432" s="22" t="s">
        <v>256</v>
      </c>
      <c r="G7432" s="22" t="s">
        <v>15373</v>
      </c>
    </row>
    <row r="7433" spans="1:7" s="23" customFormat="1" ht="94.5" customHeight="1">
      <c r="A7433" s="19"/>
      <c r="B7433" s="20" t="s">
        <v>65</v>
      </c>
      <c r="C7433" s="21"/>
      <c r="D7433" s="22"/>
      <c r="E7433" s="26">
        <f t="shared" si="115"/>
        <v>0</v>
      </c>
      <c r="F7433" s="22"/>
      <c r="G7433" s="22" t="s">
        <v>66</v>
      </c>
    </row>
    <row r="7434" spans="1:7" s="23" customFormat="1" ht="94.5" customHeight="1">
      <c r="A7434" s="19" t="s">
        <v>15374</v>
      </c>
      <c r="B7434" s="20" t="s">
        <v>15375</v>
      </c>
      <c r="C7434" s="21">
        <v>1</v>
      </c>
      <c r="D7434" s="22">
        <v>2</v>
      </c>
      <c r="E7434" s="26">
        <f t="shared" ref="E7434:E7497" si="116">C7434+D7434</f>
        <v>3</v>
      </c>
      <c r="F7434" s="22" t="s">
        <v>256</v>
      </c>
      <c r="G7434" s="22" t="s">
        <v>15376</v>
      </c>
    </row>
    <row r="7435" spans="1:7" s="23" customFormat="1" ht="94.5" customHeight="1">
      <c r="A7435" s="19" t="s">
        <v>15377</v>
      </c>
      <c r="B7435" s="20" t="s">
        <v>15378</v>
      </c>
      <c r="C7435" s="21"/>
      <c r="D7435" s="22"/>
      <c r="E7435" s="26">
        <f t="shared" si="116"/>
        <v>0</v>
      </c>
      <c r="F7435" s="22"/>
      <c r="G7435" s="22" t="s">
        <v>15379</v>
      </c>
    </row>
    <row r="7436" spans="1:7" s="23" customFormat="1" ht="94.5" customHeight="1">
      <c r="A7436" s="19" t="s">
        <v>15380</v>
      </c>
      <c r="B7436" s="20" t="s">
        <v>15381</v>
      </c>
      <c r="C7436" s="21">
        <v>1</v>
      </c>
      <c r="D7436" s="22">
        <v>2</v>
      </c>
      <c r="E7436" s="26">
        <f t="shared" si="116"/>
        <v>3</v>
      </c>
      <c r="F7436" s="22" t="s">
        <v>256</v>
      </c>
      <c r="G7436" s="22" t="s">
        <v>15382</v>
      </c>
    </row>
    <row r="7437" spans="1:7" s="23" customFormat="1" ht="94.5" customHeight="1">
      <c r="A7437" s="19" t="s">
        <v>15383</v>
      </c>
      <c r="B7437" s="20" t="s">
        <v>20</v>
      </c>
      <c r="C7437" s="21">
        <v>1</v>
      </c>
      <c r="D7437" s="22">
        <v>2</v>
      </c>
      <c r="E7437" s="26">
        <f t="shared" si="116"/>
        <v>3</v>
      </c>
      <c r="F7437" s="22" t="s">
        <v>256</v>
      </c>
      <c r="G7437" s="22" t="s">
        <v>1621</v>
      </c>
    </row>
    <row r="7438" spans="1:7" s="23" customFormat="1" ht="94.5" customHeight="1">
      <c r="A7438" s="19" t="s">
        <v>15384</v>
      </c>
      <c r="B7438" s="20" t="s">
        <v>15385</v>
      </c>
      <c r="C7438" s="21">
        <v>4</v>
      </c>
      <c r="D7438" s="22">
        <v>0</v>
      </c>
      <c r="E7438" s="26">
        <f t="shared" si="116"/>
        <v>4</v>
      </c>
      <c r="F7438" s="22" t="s">
        <v>256</v>
      </c>
      <c r="G7438" s="22" t="s">
        <v>15386</v>
      </c>
    </row>
    <row r="7439" spans="1:7" s="23" customFormat="1" ht="94.5" customHeight="1">
      <c r="A7439" s="19" t="s">
        <v>15387</v>
      </c>
      <c r="B7439" s="20" t="s">
        <v>15388</v>
      </c>
      <c r="C7439" s="21"/>
      <c r="D7439" s="22"/>
      <c r="E7439" s="26">
        <f t="shared" si="116"/>
        <v>0</v>
      </c>
      <c r="F7439" s="22"/>
      <c r="G7439" s="22" t="s">
        <v>15389</v>
      </c>
    </row>
    <row r="7440" spans="1:7" s="23" customFormat="1" ht="94.5" customHeight="1">
      <c r="A7440" s="19"/>
      <c r="B7440" s="20" t="s">
        <v>15390</v>
      </c>
      <c r="C7440" s="21"/>
      <c r="D7440" s="22"/>
      <c r="E7440" s="26">
        <f t="shared" si="116"/>
        <v>0</v>
      </c>
      <c r="F7440" s="22"/>
      <c r="G7440" s="22" t="s">
        <v>15391</v>
      </c>
    </row>
    <row r="7441" spans="1:7" s="23" customFormat="1" ht="94.5" customHeight="1">
      <c r="A7441" s="19" t="s">
        <v>15392</v>
      </c>
      <c r="B7441" s="20" t="s">
        <v>15393</v>
      </c>
      <c r="C7441" s="21">
        <v>4</v>
      </c>
      <c r="D7441" s="22">
        <v>0</v>
      </c>
      <c r="E7441" s="26">
        <f t="shared" si="116"/>
        <v>4</v>
      </c>
      <c r="F7441" s="22" t="s">
        <v>256</v>
      </c>
      <c r="G7441" s="22" t="s">
        <v>15394</v>
      </c>
    </row>
    <row r="7442" spans="1:7" s="23" customFormat="1" ht="94.5" customHeight="1">
      <c r="A7442" s="19" t="s">
        <v>15395</v>
      </c>
      <c r="B7442" s="20" t="s">
        <v>15396</v>
      </c>
      <c r="C7442" s="21">
        <v>1</v>
      </c>
      <c r="D7442" s="22">
        <v>2</v>
      </c>
      <c r="E7442" s="26">
        <f t="shared" si="116"/>
        <v>3</v>
      </c>
      <c r="F7442" s="22" t="s">
        <v>256</v>
      </c>
      <c r="G7442" s="22" t="s">
        <v>15397</v>
      </c>
    </row>
    <row r="7443" spans="1:7" s="23" customFormat="1" ht="94.5" customHeight="1">
      <c r="A7443" s="19" t="s">
        <v>15398</v>
      </c>
      <c r="B7443" s="20" t="s">
        <v>15399</v>
      </c>
      <c r="C7443" s="21">
        <v>4</v>
      </c>
      <c r="D7443" s="22">
        <v>0</v>
      </c>
      <c r="E7443" s="26">
        <f t="shared" si="116"/>
        <v>4</v>
      </c>
      <c r="F7443" s="22" t="s">
        <v>256</v>
      </c>
      <c r="G7443" s="22" t="s">
        <v>15400</v>
      </c>
    </row>
    <row r="7444" spans="1:7" s="23" customFormat="1" ht="94.5" customHeight="1">
      <c r="A7444" s="19" t="s">
        <v>15401</v>
      </c>
      <c r="B7444" s="20" t="s">
        <v>15402</v>
      </c>
      <c r="C7444" s="21">
        <v>1</v>
      </c>
      <c r="D7444" s="22">
        <v>2</v>
      </c>
      <c r="E7444" s="26">
        <f t="shared" si="116"/>
        <v>3</v>
      </c>
      <c r="F7444" s="22" t="s">
        <v>256</v>
      </c>
      <c r="G7444" s="22" t="s">
        <v>15403</v>
      </c>
    </row>
    <row r="7445" spans="1:7" s="23" customFormat="1" ht="94.5" customHeight="1">
      <c r="A7445" s="19" t="s">
        <v>15404</v>
      </c>
      <c r="B7445" s="20" t="s">
        <v>15405</v>
      </c>
      <c r="C7445" s="21">
        <v>4</v>
      </c>
      <c r="D7445" s="22">
        <v>0</v>
      </c>
      <c r="E7445" s="26">
        <f t="shared" si="116"/>
        <v>4</v>
      </c>
      <c r="F7445" s="22" t="s">
        <v>256</v>
      </c>
      <c r="G7445" s="22" t="s">
        <v>15406</v>
      </c>
    </row>
    <row r="7446" spans="1:7" s="23" customFormat="1" ht="94.5" customHeight="1">
      <c r="A7446" s="19" t="s">
        <v>15407</v>
      </c>
      <c r="B7446" s="20" t="s">
        <v>15408</v>
      </c>
      <c r="C7446" s="21"/>
      <c r="D7446" s="22"/>
      <c r="E7446" s="26">
        <f t="shared" si="116"/>
        <v>0</v>
      </c>
      <c r="F7446" s="22"/>
      <c r="G7446" s="22" t="s">
        <v>15409</v>
      </c>
    </row>
    <row r="7447" spans="1:7" s="23" customFormat="1" ht="94.5" customHeight="1">
      <c r="A7447" s="19"/>
      <c r="B7447" s="20" t="s">
        <v>15410</v>
      </c>
      <c r="C7447" s="21"/>
      <c r="D7447" s="22"/>
      <c r="E7447" s="26">
        <f t="shared" si="116"/>
        <v>0</v>
      </c>
      <c r="F7447" s="22"/>
      <c r="G7447" s="22" t="s">
        <v>15411</v>
      </c>
    </row>
    <row r="7448" spans="1:7" s="23" customFormat="1" ht="94.5" customHeight="1">
      <c r="A7448" s="19" t="s">
        <v>15412</v>
      </c>
      <c r="B7448" s="20" t="s">
        <v>15413</v>
      </c>
      <c r="C7448" s="21">
        <v>1</v>
      </c>
      <c r="D7448" s="22">
        <v>2</v>
      </c>
      <c r="E7448" s="26">
        <f t="shared" si="116"/>
        <v>3</v>
      </c>
      <c r="F7448" s="22" t="s">
        <v>256</v>
      </c>
      <c r="G7448" s="22" t="s">
        <v>15414</v>
      </c>
    </row>
    <row r="7449" spans="1:7" s="23" customFormat="1" ht="94.5" customHeight="1">
      <c r="A7449" s="19" t="s">
        <v>15415</v>
      </c>
      <c r="B7449" s="20" t="s">
        <v>49</v>
      </c>
      <c r="C7449" s="21">
        <v>1</v>
      </c>
      <c r="D7449" s="22">
        <v>2</v>
      </c>
      <c r="E7449" s="26">
        <f t="shared" si="116"/>
        <v>3</v>
      </c>
      <c r="F7449" s="22" t="s">
        <v>256</v>
      </c>
      <c r="G7449" s="22" t="s">
        <v>144</v>
      </c>
    </row>
    <row r="7450" spans="1:7" s="23" customFormat="1" ht="94.5" customHeight="1">
      <c r="A7450" s="19"/>
      <c r="B7450" s="20" t="s">
        <v>15416</v>
      </c>
      <c r="C7450" s="21"/>
      <c r="D7450" s="22"/>
      <c r="E7450" s="26">
        <f t="shared" si="116"/>
        <v>0</v>
      </c>
      <c r="F7450" s="22"/>
      <c r="G7450" s="22" t="s">
        <v>15417</v>
      </c>
    </row>
    <row r="7451" spans="1:7" s="23" customFormat="1" ht="94.5" customHeight="1">
      <c r="A7451" s="19" t="s">
        <v>15418</v>
      </c>
      <c r="B7451" s="20" t="s">
        <v>15413</v>
      </c>
      <c r="C7451" s="21">
        <v>1</v>
      </c>
      <c r="D7451" s="22">
        <v>2</v>
      </c>
      <c r="E7451" s="26">
        <f t="shared" si="116"/>
        <v>3</v>
      </c>
      <c r="F7451" s="22" t="s">
        <v>256</v>
      </c>
      <c r="G7451" s="22" t="s">
        <v>15414</v>
      </c>
    </row>
    <row r="7452" spans="1:7" s="23" customFormat="1" ht="94.5" customHeight="1">
      <c r="A7452" s="19" t="s">
        <v>15419</v>
      </c>
      <c r="B7452" s="20" t="s">
        <v>49</v>
      </c>
      <c r="C7452" s="21">
        <v>1</v>
      </c>
      <c r="D7452" s="22">
        <v>2</v>
      </c>
      <c r="E7452" s="26">
        <f t="shared" si="116"/>
        <v>3</v>
      </c>
      <c r="F7452" s="22" t="s">
        <v>256</v>
      </c>
      <c r="G7452" s="22" t="s">
        <v>144</v>
      </c>
    </row>
    <row r="7453" spans="1:7" s="23" customFormat="1" ht="94.5" customHeight="1">
      <c r="A7453" s="19"/>
      <c r="B7453" s="20" t="s">
        <v>15420</v>
      </c>
      <c r="C7453" s="21"/>
      <c r="D7453" s="22"/>
      <c r="E7453" s="26">
        <f t="shared" si="116"/>
        <v>0</v>
      </c>
      <c r="F7453" s="22"/>
      <c r="G7453" s="22" t="s">
        <v>15421</v>
      </c>
    </row>
    <row r="7454" spans="1:7" s="23" customFormat="1" ht="94.5" customHeight="1">
      <c r="A7454" s="19" t="s">
        <v>15422</v>
      </c>
      <c r="B7454" s="20" t="s">
        <v>15413</v>
      </c>
      <c r="C7454" s="21">
        <v>1</v>
      </c>
      <c r="D7454" s="22">
        <v>2</v>
      </c>
      <c r="E7454" s="26">
        <f t="shared" si="116"/>
        <v>3</v>
      </c>
      <c r="F7454" s="22" t="s">
        <v>256</v>
      </c>
      <c r="G7454" s="22" t="s">
        <v>15414</v>
      </c>
    </row>
    <row r="7455" spans="1:7" s="23" customFormat="1" ht="94.5" customHeight="1">
      <c r="A7455" s="19" t="s">
        <v>15423</v>
      </c>
      <c r="B7455" s="20" t="s">
        <v>673</v>
      </c>
      <c r="C7455" s="21">
        <v>1</v>
      </c>
      <c r="D7455" s="22">
        <v>2</v>
      </c>
      <c r="E7455" s="26">
        <f t="shared" si="116"/>
        <v>3</v>
      </c>
      <c r="F7455" s="22" t="s">
        <v>256</v>
      </c>
      <c r="G7455" s="22" t="s">
        <v>144</v>
      </c>
    </row>
    <row r="7456" spans="1:7" s="23" customFormat="1" ht="94.5" customHeight="1">
      <c r="A7456" s="19"/>
      <c r="B7456" s="20" t="s">
        <v>15424</v>
      </c>
      <c r="C7456" s="21"/>
      <c r="D7456" s="22"/>
      <c r="E7456" s="26">
        <f t="shared" si="116"/>
        <v>0</v>
      </c>
      <c r="F7456" s="22"/>
      <c r="G7456" s="22" t="s">
        <v>15425</v>
      </c>
    </row>
    <row r="7457" spans="1:7" s="23" customFormat="1" ht="94.5" customHeight="1">
      <c r="A7457" s="19" t="s">
        <v>15426</v>
      </c>
      <c r="B7457" s="20" t="s">
        <v>15413</v>
      </c>
      <c r="C7457" s="21">
        <v>1</v>
      </c>
      <c r="D7457" s="22">
        <v>2</v>
      </c>
      <c r="E7457" s="26">
        <f t="shared" si="116"/>
        <v>3</v>
      </c>
      <c r="F7457" s="22" t="s">
        <v>256</v>
      </c>
      <c r="G7457" s="22" t="s">
        <v>15414</v>
      </c>
    </row>
    <row r="7458" spans="1:7" s="23" customFormat="1" ht="94.5" customHeight="1">
      <c r="A7458" s="19" t="s">
        <v>15427</v>
      </c>
      <c r="B7458" s="20" t="s">
        <v>49</v>
      </c>
      <c r="C7458" s="21">
        <v>1</v>
      </c>
      <c r="D7458" s="22">
        <v>2</v>
      </c>
      <c r="E7458" s="26">
        <f t="shared" si="116"/>
        <v>3</v>
      </c>
      <c r="F7458" s="22" t="s">
        <v>256</v>
      </c>
      <c r="G7458" s="22" t="s">
        <v>144</v>
      </c>
    </row>
    <row r="7459" spans="1:7" s="23" customFormat="1" ht="94.5" customHeight="1">
      <c r="A7459" s="19" t="s">
        <v>15428</v>
      </c>
      <c r="B7459" s="20" t="s">
        <v>15429</v>
      </c>
      <c r="C7459" s="21">
        <v>4</v>
      </c>
      <c r="D7459" s="22">
        <v>0</v>
      </c>
      <c r="E7459" s="26">
        <f t="shared" si="116"/>
        <v>4</v>
      </c>
      <c r="F7459" s="22" t="s">
        <v>256</v>
      </c>
      <c r="G7459" s="22" t="s">
        <v>15430</v>
      </c>
    </row>
    <row r="7460" spans="1:7" s="23" customFormat="1" ht="94.5" customHeight="1">
      <c r="A7460" s="19" t="s">
        <v>15431</v>
      </c>
      <c r="B7460" s="20" t="s">
        <v>15432</v>
      </c>
      <c r="C7460" s="21"/>
      <c r="D7460" s="22"/>
      <c r="E7460" s="26">
        <f t="shared" si="116"/>
        <v>0</v>
      </c>
      <c r="F7460" s="22"/>
      <c r="G7460" s="22" t="s">
        <v>15433</v>
      </c>
    </row>
    <row r="7461" spans="1:7" s="23" customFormat="1" ht="94.5" customHeight="1">
      <c r="A7461" s="19" t="s">
        <v>15434</v>
      </c>
      <c r="B7461" s="20" t="s">
        <v>15435</v>
      </c>
      <c r="C7461" s="21">
        <v>4</v>
      </c>
      <c r="D7461" s="22">
        <v>0</v>
      </c>
      <c r="E7461" s="26">
        <f t="shared" si="116"/>
        <v>4</v>
      </c>
      <c r="F7461" s="22" t="s">
        <v>256</v>
      </c>
      <c r="G7461" s="22" t="s">
        <v>15436</v>
      </c>
    </row>
    <row r="7462" spans="1:7" s="23" customFormat="1" ht="94.5" customHeight="1">
      <c r="A7462" s="19"/>
      <c r="B7462" s="20" t="s">
        <v>65</v>
      </c>
      <c r="C7462" s="21"/>
      <c r="D7462" s="22"/>
      <c r="E7462" s="26">
        <f t="shared" si="116"/>
        <v>0</v>
      </c>
      <c r="F7462" s="22"/>
      <c r="G7462" s="22" t="s">
        <v>66</v>
      </c>
    </row>
    <row r="7463" spans="1:7" s="23" customFormat="1" ht="94.5" customHeight="1">
      <c r="A7463" s="19" t="s">
        <v>15437</v>
      </c>
      <c r="B7463" s="20" t="s">
        <v>15438</v>
      </c>
      <c r="C7463" s="21">
        <v>4</v>
      </c>
      <c r="D7463" s="22">
        <v>0</v>
      </c>
      <c r="E7463" s="26">
        <f t="shared" si="116"/>
        <v>4</v>
      </c>
      <c r="F7463" s="22" t="s">
        <v>256</v>
      </c>
      <c r="G7463" s="22" t="s">
        <v>15439</v>
      </c>
    </row>
    <row r="7464" spans="1:7" s="23" customFormat="1" ht="94.5" customHeight="1">
      <c r="A7464" s="19" t="s">
        <v>15440</v>
      </c>
      <c r="B7464" s="20" t="s">
        <v>15441</v>
      </c>
      <c r="C7464" s="21">
        <v>4</v>
      </c>
      <c r="D7464" s="22">
        <v>0</v>
      </c>
      <c r="E7464" s="26">
        <f t="shared" si="116"/>
        <v>4</v>
      </c>
      <c r="F7464" s="22" t="s">
        <v>256</v>
      </c>
      <c r="G7464" s="22" t="s">
        <v>15442</v>
      </c>
    </row>
    <row r="7465" spans="1:7" s="23" customFormat="1" ht="94.5" customHeight="1">
      <c r="A7465" s="19" t="s">
        <v>15443</v>
      </c>
      <c r="B7465" s="20" t="s">
        <v>49</v>
      </c>
      <c r="C7465" s="21">
        <v>4</v>
      </c>
      <c r="D7465" s="22">
        <v>0</v>
      </c>
      <c r="E7465" s="26">
        <f t="shared" si="116"/>
        <v>4</v>
      </c>
      <c r="F7465" s="22" t="s">
        <v>256</v>
      </c>
      <c r="G7465" s="22" t="s">
        <v>144</v>
      </c>
    </row>
    <row r="7466" spans="1:7" s="23" customFormat="1" ht="94.5" customHeight="1">
      <c r="A7466" s="19"/>
      <c r="B7466" s="20" t="s">
        <v>15444</v>
      </c>
      <c r="C7466" s="21"/>
      <c r="D7466" s="22"/>
      <c r="E7466" s="26">
        <f t="shared" si="116"/>
        <v>0</v>
      </c>
      <c r="F7466" s="22"/>
      <c r="G7466" s="22" t="s">
        <v>15445</v>
      </c>
    </row>
    <row r="7467" spans="1:7" s="23" customFormat="1" ht="94.5" customHeight="1">
      <c r="A7467" s="19" t="s">
        <v>15446</v>
      </c>
      <c r="B7467" s="20" t="s">
        <v>15447</v>
      </c>
      <c r="C7467" s="21"/>
      <c r="D7467" s="22"/>
      <c r="E7467" s="26">
        <f t="shared" si="116"/>
        <v>0</v>
      </c>
      <c r="F7467" s="22"/>
      <c r="G7467" s="22" t="s">
        <v>15448</v>
      </c>
    </row>
    <row r="7468" spans="1:7" s="23" customFormat="1" ht="94.5" customHeight="1">
      <c r="A7468" s="19"/>
      <c r="B7468" s="20" t="s">
        <v>15449</v>
      </c>
      <c r="C7468" s="21"/>
      <c r="D7468" s="22"/>
      <c r="E7468" s="26">
        <f t="shared" si="116"/>
        <v>0</v>
      </c>
      <c r="F7468" s="22"/>
      <c r="G7468" s="22" t="s">
        <v>15450</v>
      </c>
    </row>
    <row r="7469" spans="1:7" s="23" customFormat="1" ht="94.5" customHeight="1">
      <c r="A7469" s="19" t="s">
        <v>15451</v>
      </c>
      <c r="B7469" s="20" t="s">
        <v>15452</v>
      </c>
      <c r="C7469" s="21"/>
      <c r="D7469" s="22"/>
      <c r="E7469" s="26">
        <f t="shared" si="116"/>
        <v>0</v>
      </c>
      <c r="F7469" s="22"/>
      <c r="G7469" s="22" t="s">
        <v>15453</v>
      </c>
    </row>
    <row r="7470" spans="1:7" s="23" customFormat="1" ht="94.5" customHeight="1">
      <c r="A7470" s="19" t="s">
        <v>15454</v>
      </c>
      <c r="B7470" s="20" t="s">
        <v>15455</v>
      </c>
      <c r="C7470" s="21">
        <v>4</v>
      </c>
      <c r="D7470" s="22">
        <v>1</v>
      </c>
      <c r="E7470" s="26">
        <f t="shared" si="116"/>
        <v>5</v>
      </c>
      <c r="F7470" s="22" t="s">
        <v>256</v>
      </c>
      <c r="G7470" s="22" t="s">
        <v>15456</v>
      </c>
    </row>
    <row r="7471" spans="1:7" s="23" customFormat="1" ht="94.5" customHeight="1">
      <c r="A7471" s="19" t="s">
        <v>15457</v>
      </c>
      <c r="B7471" s="20" t="s">
        <v>20</v>
      </c>
      <c r="C7471" s="21">
        <v>4</v>
      </c>
      <c r="D7471" s="22">
        <v>1</v>
      </c>
      <c r="E7471" s="26">
        <f t="shared" si="116"/>
        <v>5</v>
      </c>
      <c r="F7471" s="22" t="s">
        <v>256</v>
      </c>
      <c r="G7471" s="22" t="s">
        <v>21</v>
      </c>
    </row>
    <row r="7472" spans="1:7" s="23" customFormat="1" ht="94.5" customHeight="1">
      <c r="A7472" s="19" t="s">
        <v>15458</v>
      </c>
      <c r="B7472" s="20" t="s">
        <v>15459</v>
      </c>
      <c r="C7472" s="21"/>
      <c r="D7472" s="22"/>
      <c r="E7472" s="26">
        <f t="shared" si="116"/>
        <v>0</v>
      </c>
      <c r="F7472" s="22"/>
      <c r="G7472" s="22" t="s">
        <v>15460</v>
      </c>
    </row>
    <row r="7473" spans="1:7" s="23" customFormat="1" ht="94.5" customHeight="1">
      <c r="A7473" s="19" t="s">
        <v>15461</v>
      </c>
      <c r="B7473" s="20" t="s">
        <v>15455</v>
      </c>
      <c r="C7473" s="21">
        <v>4</v>
      </c>
      <c r="D7473" s="22">
        <v>1</v>
      </c>
      <c r="E7473" s="26">
        <f t="shared" si="116"/>
        <v>5</v>
      </c>
      <c r="F7473" s="22" t="s">
        <v>256</v>
      </c>
      <c r="G7473" s="22" t="s">
        <v>15456</v>
      </c>
    </row>
    <row r="7474" spans="1:7" s="23" customFormat="1" ht="94.5" customHeight="1">
      <c r="A7474" s="19" t="s">
        <v>15462</v>
      </c>
      <c r="B7474" s="20" t="s">
        <v>20</v>
      </c>
      <c r="C7474" s="21">
        <v>4</v>
      </c>
      <c r="D7474" s="22">
        <v>1</v>
      </c>
      <c r="E7474" s="26">
        <f t="shared" si="116"/>
        <v>5</v>
      </c>
      <c r="F7474" s="22" t="s">
        <v>256</v>
      </c>
      <c r="G7474" s="22" t="s">
        <v>21</v>
      </c>
    </row>
    <row r="7475" spans="1:7" s="23" customFormat="1" ht="94.5" customHeight="1">
      <c r="A7475" s="19" t="s">
        <v>15463</v>
      </c>
      <c r="B7475" s="20" t="s">
        <v>15464</v>
      </c>
      <c r="C7475" s="21"/>
      <c r="D7475" s="22"/>
      <c r="E7475" s="26">
        <f t="shared" si="116"/>
        <v>0</v>
      </c>
      <c r="F7475" s="22"/>
      <c r="G7475" s="22" t="s">
        <v>15465</v>
      </c>
    </row>
    <row r="7476" spans="1:7" s="23" customFormat="1" ht="94.5" customHeight="1">
      <c r="A7476" s="19" t="s">
        <v>15466</v>
      </c>
      <c r="B7476" s="20" t="s">
        <v>15455</v>
      </c>
      <c r="C7476" s="21">
        <v>4</v>
      </c>
      <c r="D7476" s="22">
        <v>1</v>
      </c>
      <c r="E7476" s="26">
        <f t="shared" si="116"/>
        <v>5</v>
      </c>
      <c r="F7476" s="22" t="s">
        <v>256</v>
      </c>
      <c r="G7476" s="22" t="s">
        <v>15456</v>
      </c>
    </row>
    <row r="7477" spans="1:7" s="23" customFormat="1" ht="94.5" customHeight="1">
      <c r="A7477" s="19" t="s">
        <v>15467</v>
      </c>
      <c r="B7477" s="20" t="s">
        <v>20</v>
      </c>
      <c r="C7477" s="21">
        <v>4</v>
      </c>
      <c r="D7477" s="22">
        <v>1</v>
      </c>
      <c r="E7477" s="26">
        <f t="shared" si="116"/>
        <v>5</v>
      </c>
      <c r="F7477" s="22" t="s">
        <v>256</v>
      </c>
      <c r="G7477" s="22" t="s">
        <v>21</v>
      </c>
    </row>
    <row r="7478" spans="1:7" s="23" customFormat="1" ht="94.5" customHeight="1">
      <c r="A7478" s="19" t="s">
        <v>15468</v>
      </c>
      <c r="B7478" s="20" t="s">
        <v>15469</v>
      </c>
      <c r="C7478" s="21"/>
      <c r="D7478" s="22"/>
      <c r="E7478" s="26">
        <f t="shared" si="116"/>
        <v>0</v>
      </c>
      <c r="F7478" s="22"/>
      <c r="G7478" s="22" t="s">
        <v>15470</v>
      </c>
    </row>
    <row r="7479" spans="1:7" s="23" customFormat="1" ht="94.5" customHeight="1">
      <c r="A7479" s="19"/>
      <c r="B7479" s="20" t="s">
        <v>15471</v>
      </c>
      <c r="C7479" s="21"/>
      <c r="D7479" s="22"/>
      <c r="E7479" s="26">
        <f t="shared" si="116"/>
        <v>0</v>
      </c>
      <c r="F7479" s="22"/>
      <c r="G7479" s="22" t="s">
        <v>15450</v>
      </c>
    </row>
    <row r="7480" spans="1:7" s="23" customFormat="1" ht="94.5" customHeight="1">
      <c r="A7480" s="19" t="s">
        <v>15472</v>
      </c>
      <c r="B7480" s="20" t="s">
        <v>15473</v>
      </c>
      <c r="C7480" s="21"/>
      <c r="D7480" s="22"/>
      <c r="E7480" s="26">
        <f t="shared" si="116"/>
        <v>0</v>
      </c>
      <c r="F7480" s="22"/>
      <c r="G7480" s="22" t="s">
        <v>15453</v>
      </c>
    </row>
    <row r="7481" spans="1:7" s="23" customFormat="1" ht="94.5" customHeight="1">
      <c r="A7481" s="19" t="s">
        <v>15474</v>
      </c>
      <c r="B7481" s="20" t="s">
        <v>15475</v>
      </c>
      <c r="C7481" s="21">
        <v>4</v>
      </c>
      <c r="D7481" s="22">
        <v>1</v>
      </c>
      <c r="E7481" s="26">
        <f t="shared" si="116"/>
        <v>5</v>
      </c>
      <c r="F7481" s="22" t="s">
        <v>256</v>
      </c>
      <c r="G7481" s="22" t="s">
        <v>15476</v>
      </c>
    </row>
    <row r="7482" spans="1:7" s="23" customFormat="1" ht="94.5" customHeight="1">
      <c r="A7482" s="19" t="s">
        <v>15477</v>
      </c>
      <c r="B7482" s="20" t="s">
        <v>15478</v>
      </c>
      <c r="C7482" s="21">
        <v>4</v>
      </c>
      <c r="D7482" s="22">
        <v>1</v>
      </c>
      <c r="E7482" s="26">
        <f t="shared" si="116"/>
        <v>5</v>
      </c>
      <c r="F7482" s="22" t="s">
        <v>256</v>
      </c>
      <c r="G7482" s="22" t="s">
        <v>15479</v>
      </c>
    </row>
    <row r="7483" spans="1:7" s="23" customFormat="1" ht="94.5" customHeight="1">
      <c r="A7483" s="19" t="s">
        <v>15480</v>
      </c>
      <c r="B7483" s="20" t="s">
        <v>15481</v>
      </c>
      <c r="C7483" s="21">
        <v>4</v>
      </c>
      <c r="D7483" s="22">
        <v>1</v>
      </c>
      <c r="E7483" s="26">
        <f t="shared" si="116"/>
        <v>5</v>
      </c>
      <c r="F7483" s="22" t="s">
        <v>256</v>
      </c>
      <c r="G7483" s="22" t="s">
        <v>15482</v>
      </c>
    </row>
    <row r="7484" spans="1:7" s="23" customFormat="1" ht="94.5" customHeight="1">
      <c r="A7484" s="19" t="s">
        <v>15483</v>
      </c>
      <c r="B7484" s="20" t="s">
        <v>20</v>
      </c>
      <c r="C7484" s="21">
        <v>4</v>
      </c>
      <c r="D7484" s="22">
        <v>1</v>
      </c>
      <c r="E7484" s="26">
        <f t="shared" si="116"/>
        <v>5</v>
      </c>
      <c r="F7484" s="22" t="s">
        <v>256</v>
      </c>
      <c r="G7484" s="22" t="s">
        <v>21</v>
      </c>
    </row>
    <row r="7485" spans="1:7" s="23" customFormat="1" ht="94.5" customHeight="1">
      <c r="A7485" s="19" t="s">
        <v>15484</v>
      </c>
      <c r="B7485" s="20" t="s">
        <v>15485</v>
      </c>
      <c r="C7485" s="21"/>
      <c r="D7485" s="22"/>
      <c r="E7485" s="26">
        <f t="shared" si="116"/>
        <v>0</v>
      </c>
      <c r="F7485" s="22"/>
      <c r="G7485" s="22" t="s">
        <v>15486</v>
      </c>
    </row>
    <row r="7486" spans="1:7" s="23" customFormat="1" ht="94.5" customHeight="1">
      <c r="A7486" s="19" t="s">
        <v>15487</v>
      </c>
      <c r="B7486" s="20" t="s">
        <v>15475</v>
      </c>
      <c r="C7486" s="21">
        <v>4</v>
      </c>
      <c r="D7486" s="22">
        <v>1</v>
      </c>
      <c r="E7486" s="26">
        <f t="shared" si="116"/>
        <v>5</v>
      </c>
      <c r="F7486" s="22" t="s">
        <v>256</v>
      </c>
      <c r="G7486" s="22" t="s">
        <v>15476</v>
      </c>
    </row>
    <row r="7487" spans="1:7" s="23" customFormat="1" ht="94.5" customHeight="1">
      <c r="A7487" s="19" t="s">
        <v>15488</v>
      </c>
      <c r="B7487" s="20" t="s">
        <v>15489</v>
      </c>
      <c r="C7487" s="21">
        <v>4</v>
      </c>
      <c r="D7487" s="22">
        <v>1</v>
      </c>
      <c r="E7487" s="26">
        <f t="shared" si="116"/>
        <v>5</v>
      </c>
      <c r="F7487" s="22" t="s">
        <v>256</v>
      </c>
      <c r="G7487" s="22" t="s">
        <v>15479</v>
      </c>
    </row>
    <row r="7488" spans="1:7" s="23" customFormat="1" ht="94.5" customHeight="1">
      <c r="A7488" s="19" t="s">
        <v>15490</v>
      </c>
      <c r="B7488" s="20" t="s">
        <v>15481</v>
      </c>
      <c r="C7488" s="21">
        <v>4</v>
      </c>
      <c r="D7488" s="22">
        <v>1</v>
      </c>
      <c r="E7488" s="26">
        <f t="shared" si="116"/>
        <v>5</v>
      </c>
      <c r="F7488" s="22" t="s">
        <v>256</v>
      </c>
      <c r="G7488" s="22" t="s">
        <v>15482</v>
      </c>
    </row>
    <row r="7489" spans="1:7" s="23" customFormat="1" ht="94.5" customHeight="1">
      <c r="A7489" s="19" t="s">
        <v>15491</v>
      </c>
      <c r="B7489" s="20" t="s">
        <v>20</v>
      </c>
      <c r="C7489" s="21">
        <v>4</v>
      </c>
      <c r="D7489" s="22">
        <v>1</v>
      </c>
      <c r="E7489" s="26">
        <f t="shared" si="116"/>
        <v>5</v>
      </c>
      <c r="F7489" s="22" t="s">
        <v>256</v>
      </c>
      <c r="G7489" s="22" t="s">
        <v>21</v>
      </c>
    </row>
    <row r="7490" spans="1:7" s="23" customFormat="1" ht="94.5" customHeight="1">
      <c r="A7490" s="19" t="s">
        <v>15492</v>
      </c>
      <c r="B7490" s="20" t="s">
        <v>15493</v>
      </c>
      <c r="C7490" s="21">
        <v>4</v>
      </c>
      <c r="D7490" s="22">
        <v>1</v>
      </c>
      <c r="E7490" s="26">
        <f t="shared" si="116"/>
        <v>5</v>
      </c>
      <c r="F7490" s="22" t="s">
        <v>256</v>
      </c>
      <c r="G7490" s="22" t="s">
        <v>15494</v>
      </c>
    </row>
    <row r="7491" spans="1:7" s="23" customFormat="1" ht="94.5" customHeight="1">
      <c r="A7491" s="19" t="s">
        <v>15495</v>
      </c>
      <c r="B7491" s="20" t="s">
        <v>15496</v>
      </c>
      <c r="C7491" s="21"/>
      <c r="D7491" s="22"/>
      <c r="E7491" s="26">
        <f t="shared" si="116"/>
        <v>0</v>
      </c>
      <c r="F7491" s="22"/>
      <c r="G7491" s="22" t="s">
        <v>15497</v>
      </c>
    </row>
    <row r="7492" spans="1:7" s="23" customFormat="1" ht="94.5" customHeight="1">
      <c r="A7492" s="19" t="s">
        <v>15498</v>
      </c>
      <c r="B7492" s="20" t="s">
        <v>15499</v>
      </c>
      <c r="C7492" s="21">
        <v>1</v>
      </c>
      <c r="D7492" s="22">
        <v>2</v>
      </c>
      <c r="E7492" s="26">
        <f t="shared" si="116"/>
        <v>3</v>
      </c>
      <c r="F7492" s="22" t="s">
        <v>256</v>
      </c>
      <c r="G7492" s="22" t="s">
        <v>15500</v>
      </c>
    </row>
    <row r="7493" spans="1:7" s="23" customFormat="1" ht="94.5" customHeight="1">
      <c r="A7493" s="19" t="s">
        <v>15501</v>
      </c>
      <c r="B7493" s="20" t="s">
        <v>26</v>
      </c>
      <c r="C7493" s="21">
        <v>4</v>
      </c>
      <c r="D7493" s="22">
        <v>0</v>
      </c>
      <c r="E7493" s="26">
        <f t="shared" si="116"/>
        <v>4</v>
      </c>
      <c r="F7493" s="22" t="s">
        <v>256</v>
      </c>
      <c r="G7493" s="22" t="s">
        <v>27</v>
      </c>
    </row>
    <row r="7494" spans="1:7" s="23" customFormat="1" ht="94.5" customHeight="1">
      <c r="A7494" s="19" t="s">
        <v>15502</v>
      </c>
      <c r="B7494" s="20" t="s">
        <v>15503</v>
      </c>
      <c r="C7494" s="21"/>
      <c r="D7494" s="22"/>
      <c r="E7494" s="26">
        <f t="shared" si="116"/>
        <v>0</v>
      </c>
      <c r="F7494" s="22"/>
      <c r="G7494" s="22" t="s">
        <v>15504</v>
      </c>
    </row>
    <row r="7495" spans="1:7" s="23" customFormat="1" ht="94.5" customHeight="1">
      <c r="A7495" s="19" t="s">
        <v>15505</v>
      </c>
      <c r="B7495" s="20" t="s">
        <v>15506</v>
      </c>
      <c r="C7495" s="21">
        <v>4</v>
      </c>
      <c r="D7495" s="22">
        <v>16</v>
      </c>
      <c r="E7495" s="26">
        <f t="shared" si="116"/>
        <v>20</v>
      </c>
      <c r="F7495" s="22" t="s">
        <v>256</v>
      </c>
      <c r="G7495" s="22" t="s">
        <v>15507</v>
      </c>
    </row>
    <row r="7496" spans="1:7" s="23" customFormat="1" ht="94.5" customHeight="1">
      <c r="A7496" s="19" t="s">
        <v>15508</v>
      </c>
      <c r="B7496" s="20" t="s">
        <v>15509</v>
      </c>
      <c r="C7496" s="21">
        <v>4</v>
      </c>
      <c r="D7496" s="22">
        <v>16</v>
      </c>
      <c r="E7496" s="26">
        <f t="shared" si="116"/>
        <v>20</v>
      </c>
      <c r="F7496" s="22" t="s">
        <v>256</v>
      </c>
      <c r="G7496" s="22" t="s">
        <v>15510</v>
      </c>
    </row>
    <row r="7497" spans="1:7" s="23" customFormat="1" ht="94.5" customHeight="1">
      <c r="A7497" s="19" t="s">
        <v>15511</v>
      </c>
      <c r="B7497" s="20" t="s">
        <v>15512</v>
      </c>
      <c r="C7497" s="21"/>
      <c r="D7497" s="22"/>
      <c r="E7497" s="26">
        <f t="shared" si="116"/>
        <v>0</v>
      </c>
      <c r="F7497" s="22"/>
      <c r="G7497" s="22" t="s">
        <v>15513</v>
      </c>
    </row>
    <row r="7498" spans="1:7" s="23" customFormat="1" ht="94.5" customHeight="1">
      <c r="A7498" s="19"/>
      <c r="B7498" s="20" t="s">
        <v>15514</v>
      </c>
      <c r="C7498" s="21"/>
      <c r="D7498" s="22"/>
      <c r="E7498" s="26">
        <f t="shared" ref="E7498:E7561" si="117">C7498+D7498</f>
        <v>0</v>
      </c>
      <c r="F7498" s="22"/>
      <c r="G7498" s="22" t="s">
        <v>15515</v>
      </c>
    </row>
    <row r="7499" spans="1:7" s="23" customFormat="1" ht="94.5" customHeight="1">
      <c r="A7499" s="19" t="s">
        <v>15516</v>
      </c>
      <c r="B7499" s="20" t="s">
        <v>15517</v>
      </c>
      <c r="C7499" s="21">
        <v>4</v>
      </c>
      <c r="D7499" s="22">
        <v>6</v>
      </c>
      <c r="E7499" s="26">
        <f t="shared" si="117"/>
        <v>10</v>
      </c>
      <c r="F7499" s="22" t="s">
        <v>256</v>
      </c>
      <c r="G7499" s="22" t="s">
        <v>15518</v>
      </c>
    </row>
    <row r="7500" spans="1:7" s="23" customFormat="1" ht="94.5" customHeight="1">
      <c r="A7500" s="19" t="s">
        <v>15519</v>
      </c>
      <c r="B7500" s="20" t="s">
        <v>49</v>
      </c>
      <c r="C7500" s="21">
        <v>4</v>
      </c>
      <c r="D7500" s="22">
        <v>6</v>
      </c>
      <c r="E7500" s="26">
        <f t="shared" si="117"/>
        <v>10</v>
      </c>
      <c r="F7500" s="22" t="s">
        <v>256</v>
      </c>
      <c r="G7500" s="22" t="s">
        <v>144</v>
      </c>
    </row>
    <row r="7501" spans="1:7" s="23" customFormat="1" ht="94.5" customHeight="1">
      <c r="A7501" s="19" t="s">
        <v>15520</v>
      </c>
      <c r="B7501" s="20" t="s">
        <v>26</v>
      </c>
      <c r="C7501" s="21">
        <v>4</v>
      </c>
      <c r="D7501" s="22">
        <v>6</v>
      </c>
      <c r="E7501" s="26">
        <f t="shared" si="117"/>
        <v>10</v>
      </c>
      <c r="F7501" s="22" t="s">
        <v>256</v>
      </c>
      <c r="G7501" s="22" t="s">
        <v>27</v>
      </c>
    </row>
    <row r="7502" spans="1:7" s="23" customFormat="1" ht="94.5" customHeight="1">
      <c r="A7502" s="19" t="s">
        <v>15521</v>
      </c>
      <c r="B7502" s="20" t="s">
        <v>15522</v>
      </c>
      <c r="C7502" s="21"/>
      <c r="D7502" s="22"/>
      <c r="E7502" s="26">
        <f t="shared" si="117"/>
        <v>0</v>
      </c>
      <c r="F7502" s="22"/>
      <c r="G7502" s="22" t="s">
        <v>15523</v>
      </c>
    </row>
    <row r="7503" spans="1:7" s="23" customFormat="1" ht="94.5" customHeight="1">
      <c r="A7503" s="19" t="s">
        <v>15524</v>
      </c>
      <c r="B7503" s="20" t="s">
        <v>15525</v>
      </c>
      <c r="C7503" s="21">
        <v>4</v>
      </c>
      <c r="D7503" s="22">
        <v>0</v>
      </c>
      <c r="E7503" s="26">
        <f t="shared" si="117"/>
        <v>4</v>
      </c>
      <c r="F7503" s="22" t="s">
        <v>256</v>
      </c>
      <c r="G7503" s="22" t="s">
        <v>15526</v>
      </c>
    </row>
    <row r="7504" spans="1:7" s="23" customFormat="1" ht="94.5" customHeight="1">
      <c r="A7504" s="19" t="s">
        <v>15527</v>
      </c>
      <c r="B7504" s="20" t="s">
        <v>26</v>
      </c>
      <c r="C7504" s="21">
        <v>4</v>
      </c>
      <c r="D7504" s="22">
        <v>0</v>
      </c>
      <c r="E7504" s="26">
        <f t="shared" si="117"/>
        <v>4</v>
      </c>
      <c r="F7504" s="22" t="s">
        <v>256</v>
      </c>
      <c r="G7504" s="22" t="s">
        <v>27</v>
      </c>
    </row>
    <row r="7505" spans="1:7" s="23" customFormat="1" ht="94.5" customHeight="1">
      <c r="A7505" s="19"/>
      <c r="B7505" s="20" t="s">
        <v>15528</v>
      </c>
      <c r="C7505" s="21"/>
      <c r="D7505" s="22"/>
      <c r="E7505" s="26">
        <f t="shared" si="117"/>
        <v>0</v>
      </c>
      <c r="F7505" s="22"/>
      <c r="G7505" s="22" t="s">
        <v>15529</v>
      </c>
    </row>
    <row r="7506" spans="1:7" s="23" customFormat="1" ht="94.5" customHeight="1">
      <c r="A7506" s="19" t="s">
        <v>15530</v>
      </c>
      <c r="B7506" s="20" t="s">
        <v>15531</v>
      </c>
      <c r="C7506" s="21"/>
      <c r="D7506" s="22"/>
      <c r="E7506" s="26">
        <f t="shared" si="117"/>
        <v>0</v>
      </c>
      <c r="F7506" s="22"/>
      <c r="G7506" s="22" t="s">
        <v>15532</v>
      </c>
    </row>
    <row r="7507" spans="1:7" s="23" customFormat="1" ht="94.5" customHeight="1">
      <c r="A7507" s="19" t="s">
        <v>15533</v>
      </c>
      <c r="B7507" s="20" t="s">
        <v>15534</v>
      </c>
      <c r="C7507" s="21">
        <v>1</v>
      </c>
      <c r="D7507" s="22">
        <v>2</v>
      </c>
      <c r="E7507" s="26">
        <f t="shared" si="117"/>
        <v>3</v>
      </c>
      <c r="F7507" s="22" t="s">
        <v>256</v>
      </c>
      <c r="G7507" s="22" t="s">
        <v>15535</v>
      </c>
    </row>
    <row r="7508" spans="1:7" s="23" customFormat="1" ht="94.5" customHeight="1">
      <c r="A7508" s="19" t="s">
        <v>15536</v>
      </c>
      <c r="B7508" s="20" t="s">
        <v>15537</v>
      </c>
      <c r="C7508" s="21">
        <v>1</v>
      </c>
      <c r="D7508" s="22">
        <v>2</v>
      </c>
      <c r="E7508" s="26">
        <f t="shared" si="117"/>
        <v>3</v>
      </c>
      <c r="F7508" s="22" t="s">
        <v>256</v>
      </c>
      <c r="G7508" s="22" t="s">
        <v>15538</v>
      </c>
    </row>
    <row r="7509" spans="1:7" s="23" customFormat="1" ht="94.5" customHeight="1">
      <c r="A7509" s="19" t="s">
        <v>15539</v>
      </c>
      <c r="B7509" s="20" t="s">
        <v>15540</v>
      </c>
      <c r="C7509" s="21">
        <v>4</v>
      </c>
      <c r="D7509" s="22">
        <v>0</v>
      </c>
      <c r="E7509" s="26">
        <f t="shared" si="117"/>
        <v>4</v>
      </c>
      <c r="F7509" s="22" t="s">
        <v>256</v>
      </c>
      <c r="G7509" s="22" t="s">
        <v>15541</v>
      </c>
    </row>
    <row r="7510" spans="1:7" s="23" customFormat="1" ht="94.5" customHeight="1">
      <c r="A7510" s="19" t="s">
        <v>15542</v>
      </c>
      <c r="B7510" s="20" t="s">
        <v>15543</v>
      </c>
      <c r="C7510" s="21"/>
      <c r="D7510" s="22"/>
      <c r="E7510" s="26">
        <f t="shared" si="117"/>
        <v>0</v>
      </c>
      <c r="F7510" s="22"/>
      <c r="G7510" s="22" t="s">
        <v>15544</v>
      </c>
    </row>
    <row r="7511" spans="1:7" s="23" customFormat="1" ht="94.5" customHeight="1">
      <c r="A7511" s="19"/>
      <c r="B7511" s="20" t="s">
        <v>15545</v>
      </c>
      <c r="C7511" s="21"/>
      <c r="D7511" s="22"/>
      <c r="E7511" s="26">
        <f t="shared" si="117"/>
        <v>0</v>
      </c>
      <c r="F7511" s="22"/>
      <c r="G7511" s="22" t="s">
        <v>15546</v>
      </c>
    </row>
    <row r="7512" spans="1:7" s="23" customFormat="1" ht="94.5" customHeight="1">
      <c r="A7512" s="19" t="s">
        <v>15547</v>
      </c>
      <c r="B7512" s="20" t="s">
        <v>15548</v>
      </c>
      <c r="C7512" s="21">
        <v>1</v>
      </c>
      <c r="D7512" s="22">
        <v>3</v>
      </c>
      <c r="E7512" s="26">
        <f t="shared" si="117"/>
        <v>4</v>
      </c>
      <c r="F7512" s="22" t="s">
        <v>256</v>
      </c>
      <c r="G7512" s="22" t="s">
        <v>15549</v>
      </c>
    </row>
    <row r="7513" spans="1:7" s="23" customFormat="1" ht="94.5" customHeight="1">
      <c r="A7513" s="19" t="s">
        <v>15550</v>
      </c>
      <c r="B7513" s="20" t="s">
        <v>175</v>
      </c>
      <c r="C7513" s="21"/>
      <c r="D7513" s="22"/>
      <c r="E7513" s="26">
        <f t="shared" si="117"/>
        <v>0</v>
      </c>
      <c r="F7513" s="22"/>
      <c r="G7513" s="22" t="s">
        <v>6690</v>
      </c>
    </row>
    <row r="7514" spans="1:7" s="23" customFormat="1" ht="94.5" customHeight="1">
      <c r="A7514" s="19" t="s">
        <v>15551</v>
      </c>
      <c r="B7514" s="20" t="s">
        <v>15552</v>
      </c>
      <c r="C7514" s="21">
        <v>1</v>
      </c>
      <c r="D7514" s="22">
        <v>3</v>
      </c>
      <c r="E7514" s="26">
        <f t="shared" si="117"/>
        <v>4</v>
      </c>
      <c r="F7514" s="22" t="s">
        <v>256</v>
      </c>
      <c r="G7514" s="22" t="s">
        <v>15553</v>
      </c>
    </row>
    <row r="7515" spans="1:7" s="23" customFormat="1" ht="94.5" customHeight="1">
      <c r="A7515" s="19" t="s">
        <v>15554</v>
      </c>
      <c r="B7515" s="20" t="s">
        <v>15555</v>
      </c>
      <c r="C7515" s="21">
        <v>1</v>
      </c>
      <c r="D7515" s="22">
        <v>3</v>
      </c>
      <c r="E7515" s="26">
        <f t="shared" si="117"/>
        <v>4</v>
      </c>
      <c r="F7515" s="22" t="s">
        <v>256</v>
      </c>
      <c r="G7515" s="22" t="s">
        <v>15556</v>
      </c>
    </row>
    <row r="7516" spans="1:7" s="23" customFormat="1" ht="94.5" customHeight="1">
      <c r="A7516" s="19" t="s">
        <v>15557</v>
      </c>
      <c r="B7516" s="20" t="s">
        <v>15558</v>
      </c>
      <c r="C7516" s="21">
        <v>1</v>
      </c>
      <c r="D7516" s="22">
        <v>3</v>
      </c>
      <c r="E7516" s="26">
        <f t="shared" si="117"/>
        <v>4</v>
      </c>
      <c r="F7516" s="22" t="s">
        <v>256</v>
      </c>
      <c r="G7516" s="22" t="s">
        <v>15559</v>
      </c>
    </row>
    <row r="7517" spans="1:7" s="23" customFormat="1" ht="94.5" customHeight="1">
      <c r="A7517" s="19" t="s">
        <v>15560</v>
      </c>
      <c r="B7517" s="20" t="s">
        <v>15561</v>
      </c>
      <c r="C7517" s="21">
        <v>1</v>
      </c>
      <c r="D7517" s="22">
        <v>3</v>
      </c>
      <c r="E7517" s="26">
        <f t="shared" si="117"/>
        <v>4</v>
      </c>
      <c r="F7517" s="22" t="s">
        <v>256</v>
      </c>
      <c r="G7517" s="22" t="s">
        <v>15562</v>
      </c>
    </row>
    <row r="7518" spans="1:7" s="23" customFormat="1" ht="94.5" customHeight="1">
      <c r="A7518" s="19"/>
      <c r="B7518" s="20" t="s">
        <v>15563</v>
      </c>
      <c r="C7518" s="21"/>
      <c r="D7518" s="22"/>
      <c r="E7518" s="26">
        <f t="shared" si="117"/>
        <v>0</v>
      </c>
      <c r="F7518" s="22"/>
      <c r="G7518" s="22" t="s">
        <v>15564</v>
      </c>
    </row>
    <row r="7519" spans="1:7" s="23" customFormat="1" ht="94.5" customHeight="1">
      <c r="A7519" s="19" t="s">
        <v>15565</v>
      </c>
      <c r="B7519" s="20" t="s">
        <v>15566</v>
      </c>
      <c r="C7519" s="21"/>
      <c r="D7519" s="22"/>
      <c r="E7519" s="26">
        <f t="shared" si="117"/>
        <v>0</v>
      </c>
      <c r="F7519" s="22"/>
      <c r="G7519" s="22" t="s">
        <v>15567</v>
      </c>
    </row>
    <row r="7520" spans="1:7" s="23" customFormat="1" ht="94.5" customHeight="1">
      <c r="A7520" s="19" t="s">
        <v>15568</v>
      </c>
      <c r="B7520" s="20" t="s">
        <v>15569</v>
      </c>
      <c r="C7520" s="21">
        <v>1</v>
      </c>
      <c r="D7520" s="22">
        <v>8</v>
      </c>
      <c r="E7520" s="26">
        <f t="shared" si="117"/>
        <v>9</v>
      </c>
      <c r="F7520" s="22" t="s">
        <v>256</v>
      </c>
      <c r="G7520" s="22" t="s">
        <v>15570</v>
      </c>
    </row>
    <row r="7521" spans="1:7" s="23" customFormat="1" ht="94.5" customHeight="1">
      <c r="A7521" s="19" t="s">
        <v>15571</v>
      </c>
      <c r="B7521" s="20" t="s">
        <v>15572</v>
      </c>
      <c r="C7521" s="21">
        <v>1</v>
      </c>
      <c r="D7521" s="22">
        <v>3</v>
      </c>
      <c r="E7521" s="26">
        <f t="shared" si="117"/>
        <v>4</v>
      </c>
      <c r="F7521" s="22" t="s">
        <v>256</v>
      </c>
      <c r="G7521" s="22" t="s">
        <v>15573</v>
      </c>
    </row>
    <row r="7522" spans="1:7" s="23" customFormat="1" ht="94.5" customHeight="1">
      <c r="A7522" s="19" t="s">
        <v>15574</v>
      </c>
      <c r="B7522" s="20" t="s">
        <v>15575</v>
      </c>
      <c r="C7522" s="21">
        <v>1</v>
      </c>
      <c r="D7522" s="22">
        <v>3</v>
      </c>
      <c r="E7522" s="26">
        <f t="shared" si="117"/>
        <v>4</v>
      </c>
      <c r="F7522" s="22" t="s">
        <v>256</v>
      </c>
      <c r="G7522" s="22" t="s">
        <v>15576</v>
      </c>
    </row>
    <row r="7523" spans="1:7" s="23" customFormat="1" ht="94.5" customHeight="1">
      <c r="A7523" s="19" t="s">
        <v>15577</v>
      </c>
      <c r="B7523" s="20" t="s">
        <v>673</v>
      </c>
      <c r="C7523" s="21">
        <v>1</v>
      </c>
      <c r="D7523" s="22">
        <v>3</v>
      </c>
      <c r="E7523" s="26">
        <f t="shared" si="117"/>
        <v>4</v>
      </c>
      <c r="F7523" s="22" t="s">
        <v>256</v>
      </c>
      <c r="G7523" s="22" t="s">
        <v>144</v>
      </c>
    </row>
    <row r="7524" spans="1:7" s="23" customFormat="1" ht="94.5" customHeight="1">
      <c r="A7524" s="19" t="s">
        <v>15578</v>
      </c>
      <c r="B7524" s="20" t="s">
        <v>15579</v>
      </c>
      <c r="C7524" s="21">
        <v>1</v>
      </c>
      <c r="D7524" s="22">
        <v>3</v>
      </c>
      <c r="E7524" s="26">
        <f t="shared" si="117"/>
        <v>4</v>
      </c>
      <c r="F7524" s="22" t="s">
        <v>256</v>
      </c>
      <c r="G7524" s="22" t="s">
        <v>15580</v>
      </c>
    </row>
    <row r="7525" spans="1:7" s="23" customFormat="1" ht="94.5" customHeight="1">
      <c r="A7525" s="19"/>
      <c r="B7525" s="20" t="s">
        <v>15581</v>
      </c>
      <c r="C7525" s="21"/>
      <c r="D7525" s="22"/>
      <c r="E7525" s="26">
        <f t="shared" si="117"/>
        <v>0</v>
      </c>
      <c r="F7525" s="22"/>
      <c r="G7525" s="22" t="s">
        <v>15582</v>
      </c>
    </row>
    <row r="7526" spans="1:7" s="23" customFormat="1" ht="94.5" customHeight="1">
      <c r="A7526" s="19" t="s">
        <v>15583</v>
      </c>
      <c r="B7526" s="20" t="s">
        <v>15584</v>
      </c>
      <c r="C7526" s="21"/>
      <c r="D7526" s="22"/>
      <c r="E7526" s="26">
        <f t="shared" si="117"/>
        <v>0</v>
      </c>
      <c r="F7526" s="22"/>
      <c r="G7526" s="22" t="s">
        <v>15585</v>
      </c>
    </row>
    <row r="7527" spans="1:7" s="23" customFormat="1" ht="94.5" customHeight="1">
      <c r="A7527" s="19" t="s">
        <v>15586</v>
      </c>
      <c r="B7527" s="20" t="s">
        <v>15587</v>
      </c>
      <c r="C7527" s="21">
        <v>1</v>
      </c>
      <c r="D7527" s="22">
        <v>8</v>
      </c>
      <c r="E7527" s="26">
        <f t="shared" si="117"/>
        <v>9</v>
      </c>
      <c r="F7527" s="22" t="s">
        <v>256</v>
      </c>
      <c r="G7527" s="22" t="s">
        <v>15588</v>
      </c>
    </row>
    <row r="7528" spans="1:7" s="23" customFormat="1" ht="94.5" customHeight="1">
      <c r="A7528" s="19" t="s">
        <v>15589</v>
      </c>
      <c r="B7528" s="20" t="s">
        <v>15590</v>
      </c>
      <c r="C7528" s="21">
        <v>1</v>
      </c>
      <c r="D7528" s="22">
        <v>8</v>
      </c>
      <c r="E7528" s="26">
        <f t="shared" si="117"/>
        <v>9</v>
      </c>
      <c r="F7528" s="22" t="s">
        <v>256</v>
      </c>
      <c r="G7528" s="22" t="s">
        <v>15591</v>
      </c>
    </row>
    <row r="7529" spans="1:7" s="23" customFormat="1" ht="94.5" customHeight="1">
      <c r="A7529" s="19" t="s">
        <v>15592</v>
      </c>
      <c r="B7529" s="20" t="s">
        <v>15593</v>
      </c>
      <c r="C7529" s="21">
        <v>1</v>
      </c>
      <c r="D7529" s="22">
        <v>8</v>
      </c>
      <c r="E7529" s="26">
        <f t="shared" si="117"/>
        <v>9</v>
      </c>
      <c r="F7529" s="22" t="s">
        <v>256</v>
      </c>
      <c r="G7529" s="22" t="s">
        <v>15594</v>
      </c>
    </row>
    <row r="7530" spans="1:7" s="23" customFormat="1" ht="94.5" customHeight="1">
      <c r="A7530" s="19" t="s">
        <v>15595</v>
      </c>
      <c r="B7530" s="20" t="s">
        <v>15596</v>
      </c>
      <c r="C7530" s="21">
        <v>1</v>
      </c>
      <c r="D7530" s="22">
        <v>8</v>
      </c>
      <c r="E7530" s="26">
        <f t="shared" si="117"/>
        <v>9</v>
      </c>
      <c r="F7530" s="22" t="s">
        <v>256</v>
      </c>
      <c r="G7530" s="22" t="s">
        <v>15597</v>
      </c>
    </row>
    <row r="7531" spans="1:7" s="23" customFormat="1" ht="94.5" customHeight="1">
      <c r="A7531" s="19" t="s">
        <v>15598</v>
      </c>
      <c r="B7531" s="20" t="s">
        <v>175</v>
      </c>
      <c r="C7531" s="21"/>
      <c r="D7531" s="22"/>
      <c r="E7531" s="26">
        <f t="shared" si="117"/>
        <v>0</v>
      </c>
      <c r="F7531" s="22"/>
      <c r="G7531" s="22" t="s">
        <v>6690</v>
      </c>
    </row>
    <row r="7532" spans="1:7" s="23" customFormat="1" ht="94.5" customHeight="1">
      <c r="A7532" s="19" t="s">
        <v>15599</v>
      </c>
      <c r="B7532" s="20" t="s">
        <v>15600</v>
      </c>
      <c r="C7532" s="21">
        <v>1</v>
      </c>
      <c r="D7532" s="22">
        <v>2</v>
      </c>
      <c r="E7532" s="26">
        <f t="shared" si="117"/>
        <v>3</v>
      </c>
      <c r="F7532" s="22" t="s">
        <v>256</v>
      </c>
      <c r="G7532" s="22" t="s">
        <v>15601</v>
      </c>
    </row>
    <row r="7533" spans="1:7" s="23" customFormat="1" ht="94.5" customHeight="1">
      <c r="A7533" s="19" t="s">
        <v>15602</v>
      </c>
      <c r="B7533" s="20" t="s">
        <v>15603</v>
      </c>
      <c r="C7533" s="21">
        <v>1</v>
      </c>
      <c r="D7533" s="22">
        <v>2</v>
      </c>
      <c r="E7533" s="26">
        <f t="shared" si="117"/>
        <v>3</v>
      </c>
      <c r="F7533" s="22" t="s">
        <v>256</v>
      </c>
      <c r="G7533" s="22" t="s">
        <v>15604</v>
      </c>
    </row>
    <row r="7534" spans="1:7" s="23" customFormat="1" ht="94.5" customHeight="1">
      <c r="A7534" s="19" t="s">
        <v>15605</v>
      </c>
      <c r="B7534" s="20" t="s">
        <v>15606</v>
      </c>
      <c r="C7534" s="21">
        <v>1</v>
      </c>
      <c r="D7534" s="22">
        <v>2</v>
      </c>
      <c r="E7534" s="26">
        <f t="shared" si="117"/>
        <v>3</v>
      </c>
      <c r="F7534" s="22" t="s">
        <v>256</v>
      </c>
      <c r="G7534" s="22" t="s">
        <v>15607</v>
      </c>
    </row>
    <row r="7535" spans="1:7" s="23" customFormat="1" ht="94.5" customHeight="1">
      <c r="A7535" s="19" t="s">
        <v>15608</v>
      </c>
      <c r="B7535" s="20" t="s">
        <v>15609</v>
      </c>
      <c r="C7535" s="21">
        <v>1</v>
      </c>
      <c r="D7535" s="22">
        <v>3</v>
      </c>
      <c r="E7535" s="26">
        <f t="shared" si="117"/>
        <v>4</v>
      </c>
      <c r="F7535" s="22" t="s">
        <v>256</v>
      </c>
      <c r="G7535" s="22" t="s">
        <v>15610</v>
      </c>
    </row>
    <row r="7536" spans="1:7" s="23" customFormat="1" ht="94.5" customHeight="1">
      <c r="A7536" s="19" t="s">
        <v>15611</v>
      </c>
      <c r="B7536" s="20" t="s">
        <v>15612</v>
      </c>
      <c r="C7536" s="21">
        <v>1</v>
      </c>
      <c r="D7536" s="22">
        <v>2</v>
      </c>
      <c r="E7536" s="26">
        <f t="shared" si="117"/>
        <v>3</v>
      </c>
      <c r="F7536" s="22" t="s">
        <v>256</v>
      </c>
      <c r="G7536" s="22" t="s">
        <v>15613</v>
      </c>
    </row>
    <row r="7537" spans="1:7" s="23" customFormat="1" ht="94.5" customHeight="1">
      <c r="A7537" s="19" t="s">
        <v>15614</v>
      </c>
      <c r="B7537" s="20" t="s">
        <v>15615</v>
      </c>
      <c r="C7537" s="21">
        <v>1</v>
      </c>
      <c r="D7537" s="22">
        <v>3</v>
      </c>
      <c r="E7537" s="26">
        <f t="shared" si="117"/>
        <v>4</v>
      </c>
      <c r="F7537" s="22" t="s">
        <v>256</v>
      </c>
      <c r="G7537" s="22" t="s">
        <v>15616</v>
      </c>
    </row>
    <row r="7538" spans="1:7" s="23" customFormat="1" ht="94.5" customHeight="1">
      <c r="A7538" s="19" t="s">
        <v>15617</v>
      </c>
      <c r="B7538" s="20" t="s">
        <v>15618</v>
      </c>
      <c r="C7538" s="21">
        <v>1</v>
      </c>
      <c r="D7538" s="22">
        <v>2</v>
      </c>
      <c r="E7538" s="26">
        <f t="shared" si="117"/>
        <v>3</v>
      </c>
      <c r="F7538" s="22" t="s">
        <v>256</v>
      </c>
      <c r="G7538" s="22" t="s">
        <v>15619</v>
      </c>
    </row>
    <row r="7539" spans="1:7" s="23" customFormat="1" ht="94.5" customHeight="1">
      <c r="A7539" s="19"/>
      <c r="B7539" s="20" t="s">
        <v>1530</v>
      </c>
      <c r="C7539" s="21"/>
      <c r="D7539" s="22"/>
      <c r="E7539" s="26">
        <f t="shared" si="117"/>
        <v>0</v>
      </c>
      <c r="F7539" s="22"/>
      <c r="G7539" s="22" t="s">
        <v>66</v>
      </c>
    </row>
    <row r="7540" spans="1:7" s="23" customFormat="1" ht="94.5" customHeight="1">
      <c r="A7540" s="19" t="s">
        <v>15620</v>
      </c>
      <c r="B7540" s="20" t="s">
        <v>15621</v>
      </c>
      <c r="C7540" s="21">
        <v>1</v>
      </c>
      <c r="D7540" s="22">
        <v>2</v>
      </c>
      <c r="E7540" s="26">
        <f t="shared" si="117"/>
        <v>3</v>
      </c>
      <c r="F7540" s="22" t="s">
        <v>256</v>
      </c>
      <c r="G7540" s="22" t="s">
        <v>15622</v>
      </c>
    </row>
    <row r="7541" spans="1:7" s="23" customFormat="1" ht="94.5" customHeight="1">
      <c r="A7541" s="19" t="s">
        <v>15623</v>
      </c>
      <c r="B7541" s="20" t="s">
        <v>15624</v>
      </c>
      <c r="C7541" s="21">
        <v>1</v>
      </c>
      <c r="D7541" s="22">
        <v>2</v>
      </c>
      <c r="E7541" s="26">
        <f t="shared" si="117"/>
        <v>3</v>
      </c>
      <c r="F7541" s="22" t="s">
        <v>256</v>
      </c>
      <c r="G7541" s="22" t="s">
        <v>15625</v>
      </c>
    </row>
    <row r="7542" spans="1:7" s="23" customFormat="1" ht="94.5" customHeight="1">
      <c r="A7542" s="19" t="s">
        <v>15626</v>
      </c>
      <c r="B7542" s="20" t="s">
        <v>15627</v>
      </c>
      <c r="C7542" s="21">
        <v>1</v>
      </c>
      <c r="D7542" s="22">
        <v>2</v>
      </c>
      <c r="E7542" s="26">
        <f t="shared" si="117"/>
        <v>3</v>
      </c>
      <c r="F7542" s="22" t="s">
        <v>256</v>
      </c>
      <c r="G7542" s="22" t="s">
        <v>15628</v>
      </c>
    </row>
    <row r="7543" spans="1:7" s="23" customFormat="1" ht="94.5" customHeight="1">
      <c r="A7543" s="19" t="s">
        <v>15629</v>
      </c>
      <c r="B7543" s="20" t="s">
        <v>175</v>
      </c>
      <c r="C7543" s="21"/>
      <c r="D7543" s="22"/>
      <c r="E7543" s="26">
        <f t="shared" si="117"/>
        <v>0</v>
      </c>
      <c r="F7543" s="22"/>
      <c r="G7543" s="22" t="s">
        <v>6690</v>
      </c>
    </row>
    <row r="7544" spans="1:7" s="23" customFormat="1" ht="94.5" customHeight="1">
      <c r="A7544" s="19" t="s">
        <v>15630</v>
      </c>
      <c r="B7544" s="20" t="s">
        <v>15631</v>
      </c>
      <c r="C7544" s="21">
        <v>1</v>
      </c>
      <c r="D7544" s="22">
        <v>8</v>
      </c>
      <c r="E7544" s="26">
        <f t="shared" si="117"/>
        <v>9</v>
      </c>
      <c r="F7544" s="22" t="s">
        <v>256</v>
      </c>
      <c r="G7544" s="22" t="s">
        <v>15632</v>
      </c>
    </row>
    <row r="7545" spans="1:7" s="23" customFormat="1" ht="94.5" customHeight="1">
      <c r="A7545" s="19" t="s">
        <v>15633</v>
      </c>
      <c r="B7545" s="20" t="s">
        <v>15634</v>
      </c>
      <c r="C7545" s="21">
        <v>1</v>
      </c>
      <c r="D7545" s="22">
        <v>8</v>
      </c>
      <c r="E7545" s="26">
        <f t="shared" si="117"/>
        <v>9</v>
      </c>
      <c r="F7545" s="22" t="s">
        <v>256</v>
      </c>
      <c r="G7545" s="22" t="s">
        <v>15635</v>
      </c>
    </row>
    <row r="7546" spans="1:7" s="23" customFormat="1" ht="94.5" customHeight="1">
      <c r="A7546" s="19" t="s">
        <v>15636</v>
      </c>
      <c r="B7546" s="20" t="s">
        <v>15637</v>
      </c>
      <c r="C7546" s="21">
        <v>1</v>
      </c>
      <c r="D7546" s="22">
        <v>8</v>
      </c>
      <c r="E7546" s="26">
        <f t="shared" si="117"/>
        <v>9</v>
      </c>
      <c r="F7546" s="22" t="s">
        <v>256</v>
      </c>
      <c r="G7546" s="22" t="s">
        <v>15638</v>
      </c>
    </row>
    <row r="7547" spans="1:7" s="23" customFormat="1" ht="94.5" customHeight="1">
      <c r="A7547" s="19" t="s">
        <v>15639</v>
      </c>
      <c r="B7547" s="20" t="s">
        <v>15640</v>
      </c>
      <c r="C7547" s="21">
        <v>4</v>
      </c>
      <c r="D7547" s="22">
        <v>11</v>
      </c>
      <c r="E7547" s="26">
        <f t="shared" si="117"/>
        <v>15</v>
      </c>
      <c r="F7547" s="22" t="s">
        <v>256</v>
      </c>
      <c r="G7547" s="22" t="s">
        <v>15641</v>
      </c>
    </row>
    <row r="7548" spans="1:7" s="23" customFormat="1" ht="94.5" customHeight="1">
      <c r="A7548" s="19" t="s">
        <v>15642</v>
      </c>
      <c r="B7548" s="20" t="s">
        <v>15643</v>
      </c>
      <c r="C7548" s="21">
        <v>1</v>
      </c>
      <c r="D7548" s="22">
        <v>8</v>
      </c>
      <c r="E7548" s="26">
        <f t="shared" si="117"/>
        <v>9</v>
      </c>
      <c r="F7548" s="22" t="s">
        <v>256</v>
      </c>
      <c r="G7548" s="22" t="s">
        <v>15644</v>
      </c>
    </row>
    <row r="7549" spans="1:7" s="23" customFormat="1" ht="94.5" customHeight="1">
      <c r="A7549" s="19" t="s">
        <v>15645</v>
      </c>
      <c r="B7549" s="20" t="s">
        <v>20</v>
      </c>
      <c r="C7549" s="21">
        <v>4</v>
      </c>
      <c r="D7549" s="22">
        <v>11</v>
      </c>
      <c r="E7549" s="26">
        <f t="shared" si="117"/>
        <v>15</v>
      </c>
      <c r="F7549" s="22" t="s">
        <v>256</v>
      </c>
      <c r="G7549" s="22" t="s">
        <v>21</v>
      </c>
    </row>
    <row r="7550" spans="1:7" s="23" customFormat="1" ht="94.5" customHeight="1">
      <c r="A7550" s="19" t="s">
        <v>15646</v>
      </c>
      <c r="B7550" s="20" t="s">
        <v>15647</v>
      </c>
      <c r="C7550" s="21"/>
      <c r="D7550" s="22"/>
      <c r="E7550" s="26">
        <f t="shared" si="117"/>
        <v>0</v>
      </c>
      <c r="F7550" s="22"/>
      <c r="G7550" s="22" t="s">
        <v>15648</v>
      </c>
    </row>
    <row r="7551" spans="1:7" s="23" customFormat="1" ht="94.5" customHeight="1">
      <c r="A7551" s="19" t="s">
        <v>15649</v>
      </c>
      <c r="B7551" s="20" t="s">
        <v>15650</v>
      </c>
      <c r="C7551" s="21">
        <v>1</v>
      </c>
      <c r="D7551" s="22">
        <v>2</v>
      </c>
      <c r="E7551" s="26">
        <f t="shared" si="117"/>
        <v>3</v>
      </c>
      <c r="F7551" s="22" t="s">
        <v>256</v>
      </c>
      <c r="G7551" s="22" t="s">
        <v>15651</v>
      </c>
    </row>
    <row r="7552" spans="1:7" s="23" customFormat="1" ht="94.5" customHeight="1">
      <c r="A7552" s="19" t="s">
        <v>15652</v>
      </c>
      <c r="B7552" s="20" t="s">
        <v>26</v>
      </c>
      <c r="C7552" s="21">
        <v>1</v>
      </c>
      <c r="D7552" s="22">
        <v>2</v>
      </c>
      <c r="E7552" s="26">
        <f t="shared" si="117"/>
        <v>3</v>
      </c>
      <c r="F7552" s="22" t="s">
        <v>256</v>
      </c>
      <c r="G7552" s="22" t="s">
        <v>27</v>
      </c>
    </row>
    <row r="7553" spans="1:7" s="23" customFormat="1" ht="94.5" customHeight="1">
      <c r="A7553" s="19" t="s">
        <v>15653</v>
      </c>
      <c r="B7553" s="20" t="s">
        <v>15654</v>
      </c>
      <c r="C7553" s="21"/>
      <c r="D7553" s="22"/>
      <c r="E7553" s="26">
        <f t="shared" si="117"/>
        <v>0</v>
      </c>
      <c r="F7553" s="22"/>
      <c r="G7553" s="22" t="s">
        <v>15655</v>
      </c>
    </row>
    <row r="7554" spans="1:7" s="23" customFormat="1" ht="94.5" customHeight="1">
      <c r="A7554" s="19" t="s">
        <v>15656</v>
      </c>
      <c r="B7554" s="20" t="s">
        <v>15657</v>
      </c>
      <c r="C7554" s="21">
        <v>1</v>
      </c>
      <c r="D7554" s="22">
        <v>2</v>
      </c>
      <c r="E7554" s="26">
        <f t="shared" si="117"/>
        <v>3</v>
      </c>
      <c r="F7554" s="22" t="s">
        <v>256</v>
      </c>
      <c r="G7554" s="22" t="s">
        <v>15658</v>
      </c>
    </row>
    <row r="7555" spans="1:7" s="23" customFormat="1" ht="94.5" customHeight="1">
      <c r="A7555" s="19"/>
      <c r="B7555" s="20" t="s">
        <v>15659</v>
      </c>
      <c r="C7555" s="21"/>
      <c r="D7555" s="22"/>
      <c r="E7555" s="26">
        <f t="shared" si="117"/>
        <v>0</v>
      </c>
      <c r="F7555" s="22"/>
      <c r="G7555" s="22" t="s">
        <v>15660</v>
      </c>
    </row>
    <row r="7556" spans="1:7" s="23" customFormat="1" ht="94.5" customHeight="1">
      <c r="A7556" s="19" t="s">
        <v>15661</v>
      </c>
      <c r="B7556" s="20" t="s">
        <v>15662</v>
      </c>
      <c r="C7556" s="21">
        <v>1</v>
      </c>
      <c r="D7556" s="22">
        <v>2</v>
      </c>
      <c r="E7556" s="26">
        <f t="shared" si="117"/>
        <v>3</v>
      </c>
      <c r="F7556" s="22" t="s">
        <v>256</v>
      </c>
      <c r="G7556" s="22" t="s">
        <v>15663</v>
      </c>
    </row>
    <row r="7557" spans="1:7" s="23" customFormat="1" ht="94.5" customHeight="1">
      <c r="A7557" s="19" t="s">
        <v>15664</v>
      </c>
      <c r="B7557" s="20" t="s">
        <v>673</v>
      </c>
      <c r="C7557" s="21">
        <v>1</v>
      </c>
      <c r="D7557" s="22">
        <v>2</v>
      </c>
      <c r="E7557" s="26">
        <f t="shared" si="117"/>
        <v>3</v>
      </c>
      <c r="F7557" s="22" t="s">
        <v>256</v>
      </c>
      <c r="G7557" s="22" t="s">
        <v>144</v>
      </c>
    </row>
    <row r="7558" spans="1:7" s="23" customFormat="1" ht="94.5" customHeight="1">
      <c r="A7558" s="19" t="s">
        <v>15665</v>
      </c>
      <c r="B7558" s="20" t="s">
        <v>15666</v>
      </c>
      <c r="C7558" s="21">
        <v>1</v>
      </c>
      <c r="D7558" s="22">
        <v>2</v>
      </c>
      <c r="E7558" s="26">
        <f t="shared" si="117"/>
        <v>3</v>
      </c>
      <c r="F7558" s="22" t="s">
        <v>256</v>
      </c>
      <c r="G7558" s="22" t="s">
        <v>15667</v>
      </c>
    </row>
    <row r="7559" spans="1:7" s="23" customFormat="1" ht="94.5" customHeight="1">
      <c r="A7559" s="19"/>
      <c r="B7559" s="20" t="s">
        <v>15668</v>
      </c>
      <c r="C7559" s="21"/>
      <c r="D7559" s="22"/>
      <c r="E7559" s="26">
        <f t="shared" si="117"/>
        <v>0</v>
      </c>
      <c r="F7559" s="22"/>
      <c r="G7559" s="22" t="s">
        <v>15669</v>
      </c>
    </row>
    <row r="7560" spans="1:7" s="23" customFormat="1" ht="94.5" customHeight="1">
      <c r="A7560" s="19" t="s">
        <v>15670</v>
      </c>
      <c r="B7560" s="20" t="s">
        <v>15671</v>
      </c>
      <c r="C7560" s="21">
        <v>1</v>
      </c>
      <c r="D7560" s="22">
        <v>2</v>
      </c>
      <c r="E7560" s="26">
        <f t="shared" si="117"/>
        <v>3</v>
      </c>
      <c r="F7560" s="22" t="s">
        <v>256</v>
      </c>
      <c r="G7560" s="22" t="s">
        <v>15672</v>
      </c>
    </row>
    <row r="7561" spans="1:7" s="23" customFormat="1" ht="94.5" customHeight="1">
      <c r="A7561" s="19" t="s">
        <v>15673</v>
      </c>
      <c r="B7561" s="20" t="s">
        <v>49</v>
      </c>
      <c r="C7561" s="21">
        <v>1</v>
      </c>
      <c r="D7561" s="22">
        <v>2</v>
      </c>
      <c r="E7561" s="26">
        <f t="shared" si="117"/>
        <v>3</v>
      </c>
      <c r="F7561" s="22" t="s">
        <v>256</v>
      </c>
      <c r="G7561" s="22" t="s">
        <v>144</v>
      </c>
    </row>
    <row r="7562" spans="1:7" s="23" customFormat="1" ht="94.5" customHeight="1">
      <c r="A7562" s="19" t="s">
        <v>15674</v>
      </c>
      <c r="B7562" s="20" t="s">
        <v>15675</v>
      </c>
      <c r="C7562" s="21">
        <v>4</v>
      </c>
      <c r="D7562" s="22">
        <v>0</v>
      </c>
      <c r="E7562" s="26">
        <f t="shared" ref="E7562:E7625" si="118">C7562+D7562</f>
        <v>4</v>
      </c>
      <c r="F7562" s="22" t="s">
        <v>256</v>
      </c>
      <c r="G7562" s="22" t="s">
        <v>15676</v>
      </c>
    </row>
    <row r="7563" spans="1:7" s="23" customFormat="1" ht="94.5" customHeight="1">
      <c r="A7563" s="19" t="s">
        <v>15677</v>
      </c>
      <c r="B7563" s="20" t="s">
        <v>15678</v>
      </c>
      <c r="C7563" s="21"/>
      <c r="D7563" s="22"/>
      <c r="E7563" s="26">
        <f t="shared" si="118"/>
        <v>0</v>
      </c>
      <c r="F7563" s="22"/>
      <c r="G7563" s="22" t="s">
        <v>15679</v>
      </c>
    </row>
    <row r="7564" spans="1:7" s="23" customFormat="1" ht="94.5" customHeight="1">
      <c r="A7564" s="19" t="s">
        <v>15680</v>
      </c>
      <c r="B7564" s="20" t="s">
        <v>15681</v>
      </c>
      <c r="C7564" s="21">
        <v>1</v>
      </c>
      <c r="D7564" s="22">
        <v>3</v>
      </c>
      <c r="E7564" s="26">
        <f t="shared" si="118"/>
        <v>4</v>
      </c>
      <c r="F7564" s="22" t="s">
        <v>256</v>
      </c>
      <c r="G7564" s="22" t="s">
        <v>15682</v>
      </c>
    </row>
    <row r="7565" spans="1:7" s="23" customFormat="1" ht="94.5" customHeight="1">
      <c r="A7565" s="19"/>
      <c r="B7565" s="20" t="s">
        <v>15683</v>
      </c>
      <c r="C7565" s="21"/>
      <c r="D7565" s="22"/>
      <c r="E7565" s="26">
        <f t="shared" si="118"/>
        <v>0</v>
      </c>
      <c r="F7565" s="22"/>
      <c r="G7565" s="22" t="s">
        <v>15684</v>
      </c>
    </row>
    <row r="7566" spans="1:7" s="23" customFormat="1" ht="94.5" customHeight="1">
      <c r="A7566" s="19" t="s">
        <v>15685</v>
      </c>
      <c r="B7566" s="20" t="s">
        <v>15686</v>
      </c>
      <c r="C7566" s="21">
        <v>1</v>
      </c>
      <c r="D7566" s="22">
        <v>3</v>
      </c>
      <c r="E7566" s="26">
        <f t="shared" si="118"/>
        <v>4</v>
      </c>
      <c r="F7566" s="22" t="s">
        <v>256</v>
      </c>
      <c r="G7566" s="22" t="s">
        <v>15687</v>
      </c>
    </row>
    <row r="7567" spans="1:7" s="23" customFormat="1" ht="94.5" customHeight="1">
      <c r="A7567" s="19" t="s">
        <v>15688</v>
      </c>
      <c r="B7567" s="20" t="s">
        <v>49</v>
      </c>
      <c r="C7567" s="21">
        <v>1</v>
      </c>
      <c r="D7567" s="22">
        <v>3</v>
      </c>
      <c r="E7567" s="26">
        <f t="shared" si="118"/>
        <v>4</v>
      </c>
      <c r="F7567" s="22" t="s">
        <v>256</v>
      </c>
      <c r="G7567" s="22" t="s">
        <v>144</v>
      </c>
    </row>
    <row r="7568" spans="1:7" s="23" customFormat="1" ht="94.5" customHeight="1">
      <c r="A7568" s="19"/>
      <c r="B7568" s="20" t="s">
        <v>15689</v>
      </c>
      <c r="C7568" s="21"/>
      <c r="D7568" s="22"/>
      <c r="E7568" s="26">
        <f t="shared" si="118"/>
        <v>0</v>
      </c>
      <c r="F7568" s="22"/>
      <c r="G7568" s="22" t="s">
        <v>15690</v>
      </c>
    </row>
    <row r="7569" spans="1:7" s="23" customFormat="1" ht="94.5" customHeight="1">
      <c r="A7569" s="19" t="s">
        <v>15691</v>
      </c>
      <c r="B7569" s="20" t="s">
        <v>15692</v>
      </c>
      <c r="C7569" s="21"/>
      <c r="D7569" s="22"/>
      <c r="E7569" s="26">
        <f t="shared" si="118"/>
        <v>0</v>
      </c>
      <c r="F7569" s="22"/>
      <c r="G7569" s="22" t="s">
        <v>15693</v>
      </c>
    </row>
    <row r="7570" spans="1:7" s="23" customFormat="1" ht="94.5" customHeight="1">
      <c r="A7570" s="19" t="s">
        <v>15694</v>
      </c>
      <c r="B7570" s="20" t="s">
        <v>15695</v>
      </c>
      <c r="C7570" s="21">
        <v>1</v>
      </c>
      <c r="D7570" s="22">
        <v>2</v>
      </c>
      <c r="E7570" s="26">
        <f t="shared" si="118"/>
        <v>3</v>
      </c>
      <c r="F7570" s="22" t="s">
        <v>256</v>
      </c>
      <c r="G7570" s="22" t="s">
        <v>15696</v>
      </c>
    </row>
    <row r="7571" spans="1:7" s="23" customFormat="1" ht="94.5" customHeight="1">
      <c r="A7571" s="19" t="s">
        <v>15697</v>
      </c>
      <c r="B7571" s="20" t="s">
        <v>26</v>
      </c>
      <c r="C7571" s="21">
        <v>1</v>
      </c>
      <c r="D7571" s="22">
        <v>2</v>
      </c>
      <c r="E7571" s="26">
        <f t="shared" si="118"/>
        <v>3</v>
      </c>
      <c r="F7571" s="22" t="s">
        <v>256</v>
      </c>
      <c r="G7571" s="22" t="s">
        <v>27</v>
      </c>
    </row>
    <row r="7572" spans="1:7" s="23" customFormat="1" ht="94.5" customHeight="1">
      <c r="A7572" s="19" t="s">
        <v>15698</v>
      </c>
      <c r="B7572" s="20" t="s">
        <v>15699</v>
      </c>
      <c r="C7572" s="21"/>
      <c r="D7572" s="22"/>
      <c r="E7572" s="26">
        <f t="shared" si="118"/>
        <v>0</v>
      </c>
      <c r="F7572" s="22"/>
      <c r="G7572" s="22" t="s">
        <v>15700</v>
      </c>
    </row>
    <row r="7573" spans="1:7" s="23" customFormat="1" ht="94.5" customHeight="1">
      <c r="A7573" s="19"/>
      <c r="B7573" s="20" t="s">
        <v>15701</v>
      </c>
      <c r="C7573" s="21"/>
      <c r="D7573" s="22"/>
      <c r="E7573" s="26">
        <f t="shared" si="118"/>
        <v>0</v>
      </c>
      <c r="F7573" s="22"/>
      <c r="G7573" s="22" t="s">
        <v>15702</v>
      </c>
    </row>
    <row r="7574" spans="1:7" s="23" customFormat="1" ht="94.5" customHeight="1">
      <c r="A7574" s="19" t="s">
        <v>15703</v>
      </c>
      <c r="B7574" s="20" t="s">
        <v>15704</v>
      </c>
      <c r="C7574" s="21"/>
      <c r="D7574" s="22"/>
      <c r="E7574" s="26">
        <f t="shared" si="118"/>
        <v>0</v>
      </c>
      <c r="F7574" s="22"/>
      <c r="G7574" s="22" t="s">
        <v>15705</v>
      </c>
    </row>
    <row r="7575" spans="1:7" s="23" customFormat="1" ht="94.5" customHeight="1">
      <c r="A7575" s="19" t="s">
        <v>15706</v>
      </c>
      <c r="B7575" s="20" t="s">
        <v>15707</v>
      </c>
      <c r="C7575" s="21">
        <v>1</v>
      </c>
      <c r="D7575" s="22">
        <v>2</v>
      </c>
      <c r="E7575" s="26">
        <f t="shared" si="118"/>
        <v>3</v>
      </c>
      <c r="F7575" s="22" t="s">
        <v>256</v>
      </c>
      <c r="G7575" s="22" t="s">
        <v>15708</v>
      </c>
    </row>
    <row r="7576" spans="1:7" s="23" customFormat="1" ht="94.5" customHeight="1">
      <c r="A7576" s="19" t="s">
        <v>15709</v>
      </c>
      <c r="B7576" s="20" t="s">
        <v>20</v>
      </c>
      <c r="C7576" s="21">
        <v>1</v>
      </c>
      <c r="D7576" s="22">
        <v>2</v>
      </c>
      <c r="E7576" s="26">
        <f t="shared" si="118"/>
        <v>3</v>
      </c>
      <c r="F7576" s="22" t="s">
        <v>256</v>
      </c>
      <c r="G7576" s="22" t="s">
        <v>21</v>
      </c>
    </row>
    <row r="7577" spans="1:7" s="23" customFormat="1" ht="94.5" customHeight="1">
      <c r="A7577" s="19" t="s">
        <v>15710</v>
      </c>
      <c r="B7577" s="20" t="s">
        <v>15711</v>
      </c>
      <c r="C7577" s="21"/>
      <c r="D7577" s="22"/>
      <c r="E7577" s="26">
        <f t="shared" si="118"/>
        <v>0</v>
      </c>
      <c r="F7577" s="22"/>
      <c r="G7577" s="22" t="s">
        <v>15712</v>
      </c>
    </row>
    <row r="7578" spans="1:7" s="23" customFormat="1" ht="94.5" customHeight="1">
      <c r="A7578" s="19" t="s">
        <v>15713</v>
      </c>
      <c r="B7578" s="20" t="s">
        <v>15707</v>
      </c>
      <c r="C7578" s="21">
        <v>1</v>
      </c>
      <c r="D7578" s="22">
        <v>2</v>
      </c>
      <c r="E7578" s="26">
        <f t="shared" si="118"/>
        <v>3</v>
      </c>
      <c r="F7578" s="22" t="s">
        <v>256</v>
      </c>
      <c r="G7578" s="22" t="s">
        <v>15714</v>
      </c>
    </row>
    <row r="7579" spans="1:7" s="23" customFormat="1" ht="94.5" customHeight="1">
      <c r="A7579" s="19" t="s">
        <v>15715</v>
      </c>
      <c r="B7579" s="20" t="s">
        <v>20</v>
      </c>
      <c r="C7579" s="21">
        <v>1</v>
      </c>
      <c r="D7579" s="22">
        <v>2</v>
      </c>
      <c r="E7579" s="26">
        <f t="shared" si="118"/>
        <v>3</v>
      </c>
      <c r="F7579" s="22" t="s">
        <v>256</v>
      </c>
      <c r="G7579" s="22" t="s">
        <v>21</v>
      </c>
    </row>
    <row r="7580" spans="1:7" s="23" customFormat="1" ht="94.5" customHeight="1">
      <c r="A7580" s="19" t="s">
        <v>15716</v>
      </c>
      <c r="B7580" s="20" t="s">
        <v>673</v>
      </c>
      <c r="C7580" s="21">
        <v>1</v>
      </c>
      <c r="D7580" s="22">
        <v>2</v>
      </c>
      <c r="E7580" s="26">
        <f t="shared" si="118"/>
        <v>3</v>
      </c>
      <c r="F7580" s="22" t="s">
        <v>256</v>
      </c>
      <c r="G7580" s="22" t="s">
        <v>144</v>
      </c>
    </row>
    <row r="7581" spans="1:7" s="23" customFormat="1" ht="94.5" customHeight="1">
      <c r="A7581" s="19" t="s">
        <v>15717</v>
      </c>
      <c r="B7581" s="20" t="s">
        <v>15718</v>
      </c>
      <c r="C7581" s="21">
        <v>1</v>
      </c>
      <c r="D7581" s="22">
        <v>2</v>
      </c>
      <c r="E7581" s="26">
        <f t="shared" si="118"/>
        <v>3</v>
      </c>
      <c r="F7581" s="22" t="s">
        <v>256</v>
      </c>
      <c r="G7581" s="22" t="s">
        <v>15719</v>
      </c>
    </row>
    <row r="7582" spans="1:7" s="23" customFormat="1" ht="94.5" customHeight="1">
      <c r="A7582" s="19" t="s">
        <v>15720</v>
      </c>
      <c r="B7582" s="20" t="s">
        <v>15721</v>
      </c>
      <c r="C7582" s="21"/>
      <c r="D7582" s="22"/>
      <c r="E7582" s="26">
        <f t="shared" si="118"/>
        <v>0</v>
      </c>
      <c r="F7582" s="22"/>
      <c r="G7582" s="22" t="s">
        <v>15722</v>
      </c>
    </row>
    <row r="7583" spans="1:7" s="23" customFormat="1" ht="94.5" customHeight="1">
      <c r="A7583" s="19" t="s">
        <v>15723</v>
      </c>
      <c r="B7583" s="20" t="s">
        <v>15724</v>
      </c>
      <c r="C7583" s="21">
        <v>1</v>
      </c>
      <c r="D7583" s="22">
        <v>3</v>
      </c>
      <c r="E7583" s="26">
        <f t="shared" si="118"/>
        <v>4</v>
      </c>
      <c r="F7583" s="22" t="s">
        <v>256</v>
      </c>
      <c r="G7583" s="22" t="s">
        <v>15725</v>
      </c>
    </row>
    <row r="7584" spans="1:7" s="23" customFormat="1" ht="94.5" customHeight="1">
      <c r="A7584" s="19"/>
      <c r="B7584" s="20" t="s">
        <v>15726</v>
      </c>
      <c r="C7584" s="21"/>
      <c r="D7584" s="22"/>
      <c r="E7584" s="26">
        <f t="shared" si="118"/>
        <v>0</v>
      </c>
      <c r="F7584" s="22"/>
      <c r="G7584" s="22" t="s">
        <v>15727</v>
      </c>
    </row>
    <row r="7585" spans="1:7" s="23" customFormat="1" ht="94.5" customHeight="1">
      <c r="A7585" s="19" t="s">
        <v>15728</v>
      </c>
      <c r="B7585" s="20" t="s">
        <v>15729</v>
      </c>
      <c r="C7585" s="21">
        <v>1</v>
      </c>
      <c r="D7585" s="22">
        <v>3</v>
      </c>
      <c r="E7585" s="26">
        <f t="shared" si="118"/>
        <v>4</v>
      </c>
      <c r="F7585" s="22" t="s">
        <v>256</v>
      </c>
      <c r="G7585" s="22" t="s">
        <v>15730</v>
      </c>
    </row>
    <row r="7586" spans="1:7" s="23" customFormat="1" ht="94.5" customHeight="1">
      <c r="A7586" s="19" t="s">
        <v>15731</v>
      </c>
      <c r="B7586" s="20" t="s">
        <v>15732</v>
      </c>
      <c r="C7586" s="21">
        <v>1</v>
      </c>
      <c r="D7586" s="22">
        <v>2</v>
      </c>
      <c r="E7586" s="26">
        <f t="shared" si="118"/>
        <v>3</v>
      </c>
      <c r="F7586" s="22" t="s">
        <v>256</v>
      </c>
      <c r="G7586" s="22" t="s">
        <v>15733</v>
      </c>
    </row>
    <row r="7587" spans="1:7" s="23" customFormat="1" ht="94.5" customHeight="1">
      <c r="A7587" s="19" t="s">
        <v>15734</v>
      </c>
      <c r="B7587" s="20" t="s">
        <v>15735</v>
      </c>
      <c r="C7587" s="21">
        <v>1</v>
      </c>
      <c r="D7587" s="22">
        <v>2</v>
      </c>
      <c r="E7587" s="26">
        <f t="shared" si="118"/>
        <v>3</v>
      </c>
      <c r="F7587" s="22" t="s">
        <v>256</v>
      </c>
      <c r="G7587" s="22" t="s">
        <v>15736</v>
      </c>
    </row>
    <row r="7588" spans="1:7" s="23" customFormat="1" ht="94.5" customHeight="1">
      <c r="A7588" s="19"/>
      <c r="B7588" s="20" t="s">
        <v>15737</v>
      </c>
      <c r="C7588" s="21"/>
      <c r="D7588" s="22"/>
      <c r="E7588" s="26">
        <f t="shared" si="118"/>
        <v>0</v>
      </c>
      <c r="F7588" s="22"/>
      <c r="G7588" s="22" t="s">
        <v>15738</v>
      </c>
    </row>
    <row r="7589" spans="1:7" s="23" customFormat="1" ht="94.5" customHeight="1">
      <c r="A7589" s="19" t="s">
        <v>15739</v>
      </c>
      <c r="B7589" s="20" t="s">
        <v>15740</v>
      </c>
      <c r="C7589" s="21"/>
      <c r="D7589" s="22"/>
      <c r="E7589" s="26">
        <f t="shared" si="118"/>
        <v>0</v>
      </c>
      <c r="F7589" s="22"/>
      <c r="G7589" s="22" t="s">
        <v>15741</v>
      </c>
    </row>
    <row r="7590" spans="1:7" s="23" customFormat="1" ht="94.5" customHeight="1">
      <c r="A7590" s="19" t="s">
        <v>15742</v>
      </c>
      <c r="B7590" s="20" t="s">
        <v>15743</v>
      </c>
      <c r="C7590" s="21">
        <v>1</v>
      </c>
      <c r="D7590" s="22">
        <v>3</v>
      </c>
      <c r="E7590" s="26">
        <f t="shared" si="118"/>
        <v>4</v>
      </c>
      <c r="F7590" s="22" t="s">
        <v>256</v>
      </c>
      <c r="G7590" s="22" t="s">
        <v>15744</v>
      </c>
    </row>
    <row r="7591" spans="1:7" s="23" customFormat="1" ht="94.5" customHeight="1">
      <c r="A7591" s="19" t="s">
        <v>15745</v>
      </c>
      <c r="B7591" s="20" t="s">
        <v>15746</v>
      </c>
      <c r="C7591" s="21">
        <v>1</v>
      </c>
      <c r="D7591" s="22">
        <v>2</v>
      </c>
      <c r="E7591" s="26">
        <f t="shared" si="118"/>
        <v>3</v>
      </c>
      <c r="F7591" s="22" t="s">
        <v>256</v>
      </c>
      <c r="G7591" s="22" t="s">
        <v>15747</v>
      </c>
    </row>
    <row r="7592" spans="1:7" s="23" customFormat="1" ht="94.5" customHeight="1">
      <c r="A7592" s="19" t="s">
        <v>15748</v>
      </c>
      <c r="B7592" s="20" t="s">
        <v>20</v>
      </c>
      <c r="C7592" s="21">
        <v>1</v>
      </c>
      <c r="D7592" s="22">
        <v>3</v>
      </c>
      <c r="E7592" s="26">
        <f t="shared" si="118"/>
        <v>4</v>
      </c>
      <c r="F7592" s="22" t="s">
        <v>256</v>
      </c>
      <c r="G7592" s="22" t="s">
        <v>21</v>
      </c>
    </row>
    <row r="7593" spans="1:7" s="23" customFormat="1" ht="94.5" customHeight="1">
      <c r="A7593" s="19" t="s">
        <v>15749</v>
      </c>
      <c r="B7593" s="20" t="s">
        <v>15750</v>
      </c>
      <c r="C7593" s="21"/>
      <c r="D7593" s="22"/>
      <c r="E7593" s="26">
        <f t="shared" si="118"/>
        <v>0</v>
      </c>
      <c r="F7593" s="22"/>
      <c r="G7593" s="22" t="s">
        <v>15751</v>
      </c>
    </row>
    <row r="7594" spans="1:7" s="23" customFormat="1" ht="94.5" customHeight="1">
      <c r="A7594" s="19" t="s">
        <v>15752</v>
      </c>
      <c r="B7594" s="20" t="s">
        <v>15746</v>
      </c>
      <c r="C7594" s="21">
        <v>1</v>
      </c>
      <c r="D7594" s="22">
        <v>2</v>
      </c>
      <c r="E7594" s="26">
        <f t="shared" si="118"/>
        <v>3</v>
      </c>
      <c r="F7594" s="22" t="s">
        <v>256</v>
      </c>
      <c r="G7594" s="22" t="s">
        <v>15747</v>
      </c>
    </row>
    <row r="7595" spans="1:7" s="23" customFormat="1" ht="94.5" customHeight="1">
      <c r="A7595" s="19" t="s">
        <v>15753</v>
      </c>
      <c r="B7595" s="20" t="s">
        <v>20</v>
      </c>
      <c r="C7595" s="21">
        <v>1</v>
      </c>
      <c r="D7595" s="22">
        <v>3</v>
      </c>
      <c r="E7595" s="26">
        <f t="shared" si="118"/>
        <v>4</v>
      </c>
      <c r="F7595" s="22" t="s">
        <v>256</v>
      </c>
      <c r="G7595" s="22" t="s">
        <v>21</v>
      </c>
    </row>
    <row r="7596" spans="1:7" s="23" customFormat="1" ht="94.5" customHeight="1">
      <c r="A7596" s="19" t="s">
        <v>15754</v>
      </c>
      <c r="B7596" s="20" t="s">
        <v>15755</v>
      </c>
      <c r="C7596" s="21">
        <v>1</v>
      </c>
      <c r="D7596" s="22">
        <v>2</v>
      </c>
      <c r="E7596" s="26">
        <f t="shared" si="118"/>
        <v>3</v>
      </c>
      <c r="F7596" s="22" t="s">
        <v>256</v>
      </c>
      <c r="G7596" s="22" t="s">
        <v>15733</v>
      </c>
    </row>
    <row r="7597" spans="1:7" s="23" customFormat="1" ht="94.5" customHeight="1">
      <c r="A7597" s="19" t="s">
        <v>15756</v>
      </c>
      <c r="B7597" s="20" t="s">
        <v>15757</v>
      </c>
      <c r="C7597" s="21">
        <v>1</v>
      </c>
      <c r="D7597" s="22">
        <v>2</v>
      </c>
      <c r="E7597" s="26">
        <f t="shared" si="118"/>
        <v>3</v>
      </c>
      <c r="F7597" s="22" t="s">
        <v>256</v>
      </c>
      <c r="G7597" s="22" t="s">
        <v>15736</v>
      </c>
    </row>
    <row r="7598" spans="1:7" s="23" customFormat="1" ht="94.5" customHeight="1">
      <c r="A7598" s="19" t="s">
        <v>15758</v>
      </c>
      <c r="B7598" s="20" t="s">
        <v>15759</v>
      </c>
      <c r="C7598" s="21">
        <v>1</v>
      </c>
      <c r="D7598" s="22">
        <v>3</v>
      </c>
      <c r="E7598" s="26">
        <f t="shared" si="118"/>
        <v>4</v>
      </c>
      <c r="F7598" s="22" t="s">
        <v>256</v>
      </c>
      <c r="G7598" s="22" t="s">
        <v>15760</v>
      </c>
    </row>
    <row r="7599" spans="1:7" s="23" customFormat="1" ht="94.5" customHeight="1">
      <c r="A7599" s="19"/>
      <c r="B7599" s="20" t="s">
        <v>15761</v>
      </c>
      <c r="C7599" s="21"/>
      <c r="D7599" s="22"/>
      <c r="E7599" s="26">
        <f t="shared" si="118"/>
        <v>0</v>
      </c>
      <c r="F7599" s="22"/>
      <c r="G7599" s="22" t="s">
        <v>15762</v>
      </c>
    </row>
    <row r="7600" spans="1:7" s="23" customFormat="1" ht="94.5" customHeight="1">
      <c r="A7600" s="19" t="s">
        <v>15763</v>
      </c>
      <c r="B7600" s="20" t="s">
        <v>15764</v>
      </c>
      <c r="C7600" s="21"/>
      <c r="D7600" s="22"/>
      <c r="E7600" s="26">
        <f t="shared" si="118"/>
        <v>0</v>
      </c>
      <c r="F7600" s="22"/>
      <c r="G7600" s="22" t="s">
        <v>15741</v>
      </c>
    </row>
    <row r="7601" spans="1:7" s="23" customFormat="1" ht="94.5" customHeight="1">
      <c r="A7601" s="19" t="s">
        <v>15765</v>
      </c>
      <c r="B7601" s="20" t="s">
        <v>15766</v>
      </c>
      <c r="C7601" s="21">
        <v>1</v>
      </c>
      <c r="D7601" s="22">
        <v>3</v>
      </c>
      <c r="E7601" s="26">
        <f t="shared" si="118"/>
        <v>4</v>
      </c>
      <c r="F7601" s="22" t="s">
        <v>256</v>
      </c>
      <c r="G7601" s="22" t="s">
        <v>15767</v>
      </c>
    </row>
    <row r="7602" spans="1:7" s="23" customFormat="1" ht="94.5" customHeight="1">
      <c r="A7602" s="19" t="s">
        <v>15768</v>
      </c>
      <c r="B7602" s="20" t="s">
        <v>20</v>
      </c>
      <c r="C7602" s="21">
        <v>1</v>
      </c>
      <c r="D7602" s="22">
        <v>3</v>
      </c>
      <c r="E7602" s="26">
        <f t="shared" si="118"/>
        <v>4</v>
      </c>
      <c r="F7602" s="22" t="s">
        <v>256</v>
      </c>
      <c r="G7602" s="22" t="s">
        <v>21</v>
      </c>
    </row>
    <row r="7603" spans="1:7" s="23" customFormat="1" ht="94.5" customHeight="1">
      <c r="A7603" s="19" t="s">
        <v>15769</v>
      </c>
      <c r="B7603" s="20" t="s">
        <v>15770</v>
      </c>
      <c r="C7603" s="21"/>
      <c r="D7603" s="22"/>
      <c r="E7603" s="26">
        <f t="shared" si="118"/>
        <v>0</v>
      </c>
      <c r="F7603" s="22"/>
      <c r="G7603" s="22" t="s">
        <v>15771</v>
      </c>
    </row>
    <row r="7604" spans="1:7" s="23" customFormat="1" ht="94.5" customHeight="1">
      <c r="A7604" s="19" t="s">
        <v>15772</v>
      </c>
      <c r="B7604" s="20" t="s">
        <v>15773</v>
      </c>
      <c r="C7604" s="21">
        <v>1</v>
      </c>
      <c r="D7604" s="22">
        <v>3</v>
      </c>
      <c r="E7604" s="26">
        <f t="shared" si="118"/>
        <v>4</v>
      </c>
      <c r="F7604" s="22" t="s">
        <v>256</v>
      </c>
      <c r="G7604" s="22" t="s">
        <v>15767</v>
      </c>
    </row>
    <row r="7605" spans="1:7" s="23" customFormat="1" ht="94.5" customHeight="1">
      <c r="A7605" s="19" t="s">
        <v>15774</v>
      </c>
      <c r="B7605" s="20" t="s">
        <v>20</v>
      </c>
      <c r="C7605" s="21">
        <v>1</v>
      </c>
      <c r="D7605" s="22">
        <v>3</v>
      </c>
      <c r="E7605" s="26">
        <f t="shared" si="118"/>
        <v>4</v>
      </c>
      <c r="F7605" s="22" t="s">
        <v>256</v>
      </c>
      <c r="G7605" s="22" t="s">
        <v>21</v>
      </c>
    </row>
    <row r="7606" spans="1:7" s="23" customFormat="1" ht="94.5" customHeight="1">
      <c r="A7606" s="19" t="s">
        <v>15775</v>
      </c>
      <c r="B7606" s="20" t="s">
        <v>15776</v>
      </c>
      <c r="C7606" s="21"/>
      <c r="D7606" s="22"/>
      <c r="E7606" s="26">
        <f t="shared" si="118"/>
        <v>0</v>
      </c>
      <c r="F7606" s="22"/>
      <c r="G7606" s="22" t="s">
        <v>15777</v>
      </c>
    </row>
    <row r="7607" spans="1:7" s="23" customFormat="1" ht="94.5" customHeight="1">
      <c r="A7607" s="19" t="s">
        <v>15778</v>
      </c>
      <c r="B7607" s="20" t="s">
        <v>15773</v>
      </c>
      <c r="C7607" s="21">
        <v>1</v>
      </c>
      <c r="D7607" s="22">
        <v>3</v>
      </c>
      <c r="E7607" s="26">
        <f t="shared" si="118"/>
        <v>4</v>
      </c>
      <c r="F7607" s="22" t="s">
        <v>256</v>
      </c>
      <c r="G7607" s="22" t="s">
        <v>15767</v>
      </c>
    </row>
    <row r="7608" spans="1:7" s="23" customFormat="1" ht="94.5" customHeight="1">
      <c r="A7608" s="19" t="s">
        <v>15779</v>
      </c>
      <c r="B7608" s="20" t="s">
        <v>20</v>
      </c>
      <c r="C7608" s="21">
        <v>1</v>
      </c>
      <c r="D7608" s="22">
        <v>3</v>
      </c>
      <c r="E7608" s="26">
        <f t="shared" si="118"/>
        <v>4</v>
      </c>
      <c r="F7608" s="22" t="s">
        <v>256</v>
      </c>
      <c r="G7608" s="22" t="s">
        <v>21</v>
      </c>
    </row>
    <row r="7609" spans="1:7" s="23" customFormat="1" ht="94.5" customHeight="1">
      <c r="A7609" s="19" t="s">
        <v>15780</v>
      </c>
      <c r="B7609" s="20" t="s">
        <v>15781</v>
      </c>
      <c r="C7609" s="21"/>
      <c r="D7609" s="22"/>
      <c r="E7609" s="26">
        <f t="shared" si="118"/>
        <v>0</v>
      </c>
      <c r="F7609" s="22"/>
      <c r="G7609" s="22" t="s">
        <v>15782</v>
      </c>
    </row>
    <row r="7610" spans="1:7" s="23" customFormat="1" ht="94.5" customHeight="1">
      <c r="A7610" s="19" t="s">
        <v>15783</v>
      </c>
      <c r="B7610" s="20" t="s">
        <v>15784</v>
      </c>
      <c r="C7610" s="21">
        <v>1</v>
      </c>
      <c r="D7610" s="22">
        <v>2</v>
      </c>
      <c r="E7610" s="26">
        <f t="shared" si="118"/>
        <v>3</v>
      </c>
      <c r="F7610" s="22" t="s">
        <v>256</v>
      </c>
      <c r="G7610" s="22" t="s">
        <v>15785</v>
      </c>
    </row>
    <row r="7611" spans="1:7" s="23" customFormat="1" ht="94.5" customHeight="1">
      <c r="A7611" s="19" t="s">
        <v>15786</v>
      </c>
      <c r="B7611" s="20" t="s">
        <v>20</v>
      </c>
      <c r="C7611" s="21">
        <v>1</v>
      </c>
      <c r="D7611" s="22">
        <v>2</v>
      </c>
      <c r="E7611" s="26">
        <f t="shared" si="118"/>
        <v>3</v>
      </c>
      <c r="F7611" s="22" t="s">
        <v>256</v>
      </c>
      <c r="G7611" s="22" t="s">
        <v>21</v>
      </c>
    </row>
    <row r="7612" spans="1:7" s="23" customFormat="1" ht="94.5" customHeight="1">
      <c r="A7612" s="19" t="s">
        <v>15787</v>
      </c>
      <c r="B7612" s="20" t="s">
        <v>26</v>
      </c>
      <c r="C7612" s="21">
        <v>1</v>
      </c>
      <c r="D7612" s="22">
        <v>3</v>
      </c>
      <c r="E7612" s="26">
        <f t="shared" si="118"/>
        <v>4</v>
      </c>
      <c r="F7612" s="22" t="s">
        <v>256</v>
      </c>
      <c r="G7612" s="22" t="s">
        <v>27</v>
      </c>
    </row>
    <row r="7613" spans="1:7" s="23" customFormat="1" ht="94.5" customHeight="1">
      <c r="A7613" s="19" t="s">
        <v>15788</v>
      </c>
      <c r="B7613" s="20" t="s">
        <v>15789</v>
      </c>
      <c r="C7613" s="21"/>
      <c r="D7613" s="22"/>
      <c r="E7613" s="26">
        <f t="shared" si="118"/>
        <v>0</v>
      </c>
      <c r="F7613" s="22"/>
      <c r="G7613" s="22" t="s">
        <v>15790</v>
      </c>
    </row>
    <row r="7614" spans="1:7" s="23" customFormat="1" ht="94.5" customHeight="1">
      <c r="A7614" s="19"/>
      <c r="B7614" s="20" t="s">
        <v>15791</v>
      </c>
      <c r="C7614" s="21"/>
      <c r="D7614" s="22"/>
      <c r="E7614" s="26">
        <f t="shared" si="118"/>
        <v>0</v>
      </c>
      <c r="F7614" s="22"/>
      <c r="G7614" s="22" t="s">
        <v>15792</v>
      </c>
    </row>
    <row r="7615" spans="1:7" s="23" customFormat="1" ht="94.5" customHeight="1">
      <c r="A7615" s="19" t="s">
        <v>15793</v>
      </c>
      <c r="B7615" s="20" t="s">
        <v>15794</v>
      </c>
      <c r="C7615" s="21">
        <v>1</v>
      </c>
      <c r="D7615" s="22">
        <v>3</v>
      </c>
      <c r="E7615" s="26">
        <f t="shared" si="118"/>
        <v>4</v>
      </c>
      <c r="F7615" s="22" t="s">
        <v>256</v>
      </c>
      <c r="G7615" s="22" t="s">
        <v>15795</v>
      </c>
    </row>
    <row r="7616" spans="1:7" s="23" customFormat="1" ht="94.5" customHeight="1">
      <c r="A7616" s="19" t="s">
        <v>15796</v>
      </c>
      <c r="B7616" s="20" t="s">
        <v>15797</v>
      </c>
      <c r="C7616" s="21">
        <v>1</v>
      </c>
      <c r="D7616" s="22">
        <v>2</v>
      </c>
      <c r="E7616" s="26">
        <f t="shared" si="118"/>
        <v>3</v>
      </c>
      <c r="F7616" s="22" t="s">
        <v>256</v>
      </c>
      <c r="G7616" s="22" t="s">
        <v>15798</v>
      </c>
    </row>
    <row r="7617" spans="1:7" s="23" customFormat="1" ht="94.5" customHeight="1">
      <c r="A7617" s="19" t="s">
        <v>15799</v>
      </c>
      <c r="B7617" s="20" t="s">
        <v>15800</v>
      </c>
      <c r="C7617" s="21">
        <v>1</v>
      </c>
      <c r="D7617" s="22">
        <v>2</v>
      </c>
      <c r="E7617" s="26">
        <f t="shared" si="118"/>
        <v>3</v>
      </c>
      <c r="F7617" s="22" t="s">
        <v>256</v>
      </c>
      <c r="G7617" s="22" t="s">
        <v>15801</v>
      </c>
    </row>
    <row r="7618" spans="1:7" s="23" customFormat="1" ht="94.5" customHeight="1">
      <c r="A7618" s="19" t="s">
        <v>26115</v>
      </c>
      <c r="B7618" s="20" t="s">
        <v>15802</v>
      </c>
      <c r="C7618" s="21"/>
      <c r="D7618" s="22"/>
      <c r="E7618" s="26">
        <f t="shared" si="118"/>
        <v>0</v>
      </c>
      <c r="F7618" s="22" t="s">
        <v>256</v>
      </c>
      <c r="G7618" s="22" t="s">
        <v>15803</v>
      </c>
    </row>
    <row r="7619" spans="1:7" s="23" customFormat="1" ht="94.5" customHeight="1">
      <c r="A7619" s="19" t="s">
        <v>26116</v>
      </c>
      <c r="B7619" s="20" t="s">
        <v>26118</v>
      </c>
      <c r="C7619" s="21">
        <v>1</v>
      </c>
      <c r="D7619" s="22">
        <v>2</v>
      </c>
      <c r="E7619" s="26">
        <f t="shared" si="118"/>
        <v>3</v>
      </c>
      <c r="F7619" s="22" t="s">
        <v>256</v>
      </c>
      <c r="G7619" s="22" t="s">
        <v>26120</v>
      </c>
    </row>
    <row r="7620" spans="1:7" s="23" customFormat="1" ht="94.5" customHeight="1">
      <c r="A7620" s="19" t="s">
        <v>26117</v>
      </c>
      <c r="B7620" s="20" t="s">
        <v>26119</v>
      </c>
      <c r="C7620" s="21">
        <v>1</v>
      </c>
      <c r="D7620" s="22">
        <v>2</v>
      </c>
      <c r="E7620" s="26">
        <f t="shared" si="118"/>
        <v>3</v>
      </c>
      <c r="F7620" s="22" t="s">
        <v>256</v>
      </c>
      <c r="G7620" s="22" t="s">
        <v>26121</v>
      </c>
    </row>
    <row r="7621" spans="1:7" s="23" customFormat="1" ht="94.5" customHeight="1">
      <c r="A7621" s="19"/>
      <c r="B7621" s="20" t="s">
        <v>15804</v>
      </c>
      <c r="C7621" s="21"/>
      <c r="D7621" s="22"/>
      <c r="E7621" s="26">
        <f t="shared" si="118"/>
        <v>0</v>
      </c>
      <c r="F7621" s="22"/>
      <c r="G7621" s="22" t="s">
        <v>15805</v>
      </c>
    </row>
    <row r="7622" spans="1:7" s="23" customFormat="1" ht="94.5" customHeight="1">
      <c r="A7622" s="19" t="s">
        <v>15806</v>
      </c>
      <c r="B7622" s="20" t="s">
        <v>15807</v>
      </c>
      <c r="C7622" s="21">
        <v>1</v>
      </c>
      <c r="D7622" s="22">
        <v>3</v>
      </c>
      <c r="E7622" s="26">
        <f t="shared" si="118"/>
        <v>4</v>
      </c>
      <c r="F7622" s="22" t="s">
        <v>256</v>
      </c>
      <c r="G7622" s="22" t="s">
        <v>15795</v>
      </c>
    </row>
    <row r="7623" spans="1:7" s="23" customFormat="1" ht="94.5" customHeight="1">
      <c r="A7623" s="19" t="s">
        <v>15808</v>
      </c>
      <c r="B7623" s="20" t="s">
        <v>15809</v>
      </c>
      <c r="C7623" s="21">
        <v>1</v>
      </c>
      <c r="D7623" s="22">
        <v>2</v>
      </c>
      <c r="E7623" s="26">
        <f t="shared" si="118"/>
        <v>3</v>
      </c>
      <c r="F7623" s="22" t="s">
        <v>256</v>
      </c>
      <c r="G7623" s="22" t="s">
        <v>15798</v>
      </c>
    </row>
    <row r="7624" spans="1:7" s="23" customFormat="1" ht="94.5" customHeight="1">
      <c r="A7624" s="19" t="s">
        <v>15810</v>
      </c>
      <c r="B7624" s="20" t="s">
        <v>15811</v>
      </c>
      <c r="C7624" s="21">
        <v>1</v>
      </c>
      <c r="D7624" s="22">
        <v>2</v>
      </c>
      <c r="E7624" s="26">
        <f t="shared" si="118"/>
        <v>3</v>
      </c>
      <c r="F7624" s="22" t="s">
        <v>256</v>
      </c>
      <c r="G7624" s="22" t="s">
        <v>15801</v>
      </c>
    </row>
    <row r="7625" spans="1:7" s="23" customFormat="1" ht="94.5" customHeight="1">
      <c r="A7625" s="19" t="s">
        <v>15812</v>
      </c>
      <c r="B7625" s="20" t="s">
        <v>15802</v>
      </c>
      <c r="C7625" s="21">
        <v>1</v>
      </c>
      <c r="D7625" s="22">
        <v>2</v>
      </c>
      <c r="E7625" s="26">
        <f t="shared" si="118"/>
        <v>3</v>
      </c>
      <c r="F7625" s="22" t="s">
        <v>256</v>
      </c>
      <c r="G7625" s="22" t="s">
        <v>15803</v>
      </c>
    </row>
    <row r="7626" spans="1:7" s="23" customFormat="1" ht="94.5" customHeight="1">
      <c r="A7626" s="19" t="s">
        <v>15813</v>
      </c>
      <c r="B7626" s="20" t="s">
        <v>26</v>
      </c>
      <c r="C7626" s="21">
        <v>1</v>
      </c>
      <c r="D7626" s="22">
        <v>8</v>
      </c>
      <c r="E7626" s="26">
        <f t="shared" ref="E7626:E7689" si="119">C7626+D7626</f>
        <v>9</v>
      </c>
      <c r="F7626" s="22" t="s">
        <v>256</v>
      </c>
      <c r="G7626" s="22" t="s">
        <v>27</v>
      </c>
    </row>
    <row r="7627" spans="1:7" s="23" customFormat="1" ht="94.5" customHeight="1">
      <c r="A7627" s="19" t="s">
        <v>15814</v>
      </c>
      <c r="B7627" s="20" t="s">
        <v>15815</v>
      </c>
      <c r="C7627" s="21"/>
      <c r="D7627" s="22"/>
      <c r="E7627" s="26">
        <f t="shared" si="119"/>
        <v>0</v>
      </c>
      <c r="F7627" s="22"/>
      <c r="G7627" s="22" t="s">
        <v>15816</v>
      </c>
    </row>
    <row r="7628" spans="1:7" s="23" customFormat="1" ht="94.5" customHeight="1">
      <c r="A7628" s="19"/>
      <c r="B7628" s="20" t="s">
        <v>15817</v>
      </c>
      <c r="C7628" s="21"/>
      <c r="D7628" s="22"/>
      <c r="E7628" s="26">
        <f t="shared" si="119"/>
        <v>0</v>
      </c>
      <c r="F7628" s="22"/>
      <c r="G7628" s="22" t="s">
        <v>15818</v>
      </c>
    </row>
    <row r="7629" spans="1:7" s="23" customFormat="1" ht="94.5" customHeight="1">
      <c r="A7629" s="19" t="s">
        <v>15819</v>
      </c>
      <c r="B7629" s="20" t="s">
        <v>15820</v>
      </c>
      <c r="C7629" s="21">
        <v>4</v>
      </c>
      <c r="D7629" s="22">
        <v>11</v>
      </c>
      <c r="E7629" s="26">
        <f t="shared" si="119"/>
        <v>15</v>
      </c>
      <c r="F7629" s="22" t="s">
        <v>256</v>
      </c>
      <c r="G7629" s="22" t="s">
        <v>15821</v>
      </c>
    </row>
    <row r="7630" spans="1:7" s="23" customFormat="1" ht="94.5" customHeight="1">
      <c r="A7630" s="19" t="s">
        <v>15822</v>
      </c>
      <c r="B7630" s="20" t="s">
        <v>15802</v>
      </c>
      <c r="C7630" s="21">
        <v>1</v>
      </c>
      <c r="D7630" s="22">
        <v>3</v>
      </c>
      <c r="E7630" s="26">
        <f t="shared" si="119"/>
        <v>4</v>
      </c>
      <c r="F7630" s="22" t="s">
        <v>256</v>
      </c>
      <c r="G7630" s="22" t="s">
        <v>15803</v>
      </c>
    </row>
    <row r="7631" spans="1:7" s="23" customFormat="1" ht="94.5" customHeight="1">
      <c r="A7631" s="19" t="s">
        <v>15823</v>
      </c>
      <c r="B7631" s="20" t="s">
        <v>15824</v>
      </c>
      <c r="C7631" s="21">
        <v>4</v>
      </c>
      <c r="D7631" s="22">
        <v>11</v>
      </c>
      <c r="E7631" s="26">
        <f t="shared" si="119"/>
        <v>15</v>
      </c>
      <c r="F7631" s="22" t="s">
        <v>256</v>
      </c>
      <c r="G7631" s="22" t="s">
        <v>15825</v>
      </c>
    </row>
    <row r="7632" spans="1:7" s="23" customFormat="1" ht="94.5" customHeight="1">
      <c r="A7632" s="19" t="s">
        <v>15826</v>
      </c>
      <c r="B7632" s="20" t="s">
        <v>15827</v>
      </c>
      <c r="C7632" s="21">
        <v>4</v>
      </c>
      <c r="D7632" s="22">
        <v>11</v>
      </c>
      <c r="E7632" s="26">
        <f t="shared" si="119"/>
        <v>15</v>
      </c>
      <c r="F7632" s="22" t="s">
        <v>256</v>
      </c>
      <c r="G7632" s="22" t="s">
        <v>15828</v>
      </c>
    </row>
    <row r="7633" spans="1:7" s="23" customFormat="1" ht="94.5" customHeight="1">
      <c r="A7633" s="19"/>
      <c r="B7633" s="20" t="s">
        <v>15829</v>
      </c>
      <c r="C7633" s="21"/>
      <c r="D7633" s="22"/>
      <c r="E7633" s="26">
        <f t="shared" si="119"/>
        <v>0</v>
      </c>
      <c r="F7633" s="22"/>
      <c r="G7633" s="22" t="s">
        <v>15830</v>
      </c>
    </row>
    <row r="7634" spans="1:7" s="23" customFormat="1" ht="94.5" customHeight="1">
      <c r="A7634" s="19" t="s">
        <v>15831</v>
      </c>
      <c r="B7634" s="20" t="s">
        <v>15832</v>
      </c>
      <c r="C7634" s="21">
        <v>4</v>
      </c>
      <c r="D7634" s="22">
        <v>11</v>
      </c>
      <c r="E7634" s="26">
        <f t="shared" si="119"/>
        <v>15</v>
      </c>
      <c r="F7634" s="22" t="s">
        <v>256</v>
      </c>
      <c r="G7634" s="22" t="s">
        <v>15833</v>
      </c>
    </row>
    <row r="7635" spans="1:7" s="23" customFormat="1" ht="94.5" customHeight="1">
      <c r="A7635" s="19" t="s">
        <v>15834</v>
      </c>
      <c r="B7635" s="20" t="s">
        <v>632</v>
      </c>
      <c r="C7635" s="21">
        <v>1</v>
      </c>
      <c r="D7635" s="22">
        <v>3</v>
      </c>
      <c r="E7635" s="26">
        <f t="shared" si="119"/>
        <v>4</v>
      </c>
      <c r="F7635" s="22" t="s">
        <v>256</v>
      </c>
      <c r="G7635" s="22" t="s">
        <v>144</v>
      </c>
    </row>
    <row r="7636" spans="1:7" s="23" customFormat="1" ht="94.5" customHeight="1">
      <c r="A7636" s="19" t="s">
        <v>15835</v>
      </c>
      <c r="B7636" s="20" t="s">
        <v>15836</v>
      </c>
      <c r="C7636" s="21">
        <v>1</v>
      </c>
      <c r="D7636" s="22">
        <v>2</v>
      </c>
      <c r="E7636" s="26">
        <f t="shared" si="119"/>
        <v>3</v>
      </c>
      <c r="F7636" s="22" t="s">
        <v>256</v>
      </c>
      <c r="G7636" s="22" t="s">
        <v>15837</v>
      </c>
    </row>
    <row r="7637" spans="1:7" s="23" customFormat="1" ht="94.5" customHeight="1">
      <c r="A7637" s="19"/>
      <c r="B7637" s="20" t="s">
        <v>15838</v>
      </c>
      <c r="C7637" s="21"/>
      <c r="D7637" s="22"/>
      <c r="E7637" s="26">
        <f t="shared" si="119"/>
        <v>0</v>
      </c>
      <c r="F7637" s="22"/>
      <c r="G7637" s="22" t="s">
        <v>15839</v>
      </c>
    </row>
    <row r="7638" spans="1:7" s="23" customFormat="1" ht="94.5" customHeight="1">
      <c r="A7638" s="19" t="s">
        <v>15840</v>
      </c>
      <c r="B7638" s="20" t="s">
        <v>15841</v>
      </c>
      <c r="C7638" s="21">
        <v>1</v>
      </c>
      <c r="D7638" s="22">
        <v>8</v>
      </c>
      <c r="E7638" s="26">
        <f t="shared" si="119"/>
        <v>9</v>
      </c>
      <c r="F7638" s="22" t="s">
        <v>256</v>
      </c>
      <c r="G7638" s="22" t="s">
        <v>15842</v>
      </c>
    </row>
    <row r="7639" spans="1:7" s="23" customFormat="1" ht="94.5" customHeight="1">
      <c r="A7639" s="19" t="s">
        <v>15843</v>
      </c>
      <c r="B7639" s="20" t="s">
        <v>49</v>
      </c>
      <c r="C7639" s="21">
        <v>1</v>
      </c>
      <c r="D7639" s="22">
        <v>3</v>
      </c>
      <c r="E7639" s="26">
        <f t="shared" si="119"/>
        <v>4</v>
      </c>
      <c r="F7639" s="22" t="s">
        <v>256</v>
      </c>
      <c r="G7639" s="22" t="s">
        <v>144</v>
      </c>
    </row>
    <row r="7640" spans="1:7" s="23" customFormat="1" ht="94.5" customHeight="1">
      <c r="A7640" s="19" t="s">
        <v>15844</v>
      </c>
      <c r="B7640" s="20" t="s">
        <v>15845</v>
      </c>
      <c r="C7640" s="21"/>
      <c r="D7640" s="22"/>
      <c r="E7640" s="26">
        <f t="shared" si="119"/>
        <v>0</v>
      </c>
      <c r="F7640" s="22"/>
      <c r="G7640" s="22" t="s">
        <v>15846</v>
      </c>
    </row>
    <row r="7641" spans="1:7" s="23" customFormat="1" ht="94.5" customHeight="1">
      <c r="A7641" s="19" t="s">
        <v>15847</v>
      </c>
      <c r="B7641" s="20" t="s">
        <v>15848</v>
      </c>
      <c r="C7641" s="21">
        <v>1</v>
      </c>
      <c r="D7641" s="22">
        <v>2</v>
      </c>
      <c r="E7641" s="26">
        <f t="shared" si="119"/>
        <v>3</v>
      </c>
      <c r="F7641" s="22" t="s">
        <v>256</v>
      </c>
      <c r="G7641" s="22" t="s">
        <v>15849</v>
      </c>
    </row>
    <row r="7642" spans="1:7" s="23" customFormat="1" ht="94.5" customHeight="1">
      <c r="A7642" s="19" t="s">
        <v>15850</v>
      </c>
      <c r="B7642" s="20" t="s">
        <v>20</v>
      </c>
      <c r="C7642" s="21">
        <v>1</v>
      </c>
      <c r="D7642" s="22">
        <v>3</v>
      </c>
      <c r="E7642" s="26">
        <f t="shared" si="119"/>
        <v>4</v>
      </c>
      <c r="F7642" s="22" t="s">
        <v>256</v>
      </c>
      <c r="G7642" s="22" t="s">
        <v>21</v>
      </c>
    </row>
    <row r="7643" spans="1:7" s="23" customFormat="1" ht="94.5" customHeight="1">
      <c r="A7643" s="19" t="s">
        <v>15851</v>
      </c>
      <c r="B7643" s="20" t="s">
        <v>26</v>
      </c>
      <c r="C7643" s="21">
        <v>4</v>
      </c>
      <c r="D7643" s="22">
        <v>11</v>
      </c>
      <c r="E7643" s="26">
        <f t="shared" si="119"/>
        <v>15</v>
      </c>
      <c r="F7643" s="22" t="s">
        <v>256</v>
      </c>
      <c r="G7643" s="22" t="s">
        <v>27</v>
      </c>
    </row>
    <row r="7644" spans="1:7" s="23" customFormat="1" ht="94.5" customHeight="1">
      <c r="A7644" s="19" t="s">
        <v>15852</v>
      </c>
      <c r="B7644" s="20" t="s">
        <v>15853</v>
      </c>
      <c r="C7644" s="21"/>
      <c r="D7644" s="22"/>
      <c r="E7644" s="26">
        <f t="shared" si="119"/>
        <v>0</v>
      </c>
      <c r="F7644" s="22"/>
      <c r="G7644" s="22" t="s">
        <v>15854</v>
      </c>
    </row>
    <row r="7645" spans="1:7" s="23" customFormat="1" ht="94.5" customHeight="1">
      <c r="A7645" s="19"/>
      <c r="B7645" s="20" t="s">
        <v>15855</v>
      </c>
      <c r="C7645" s="21"/>
      <c r="D7645" s="22"/>
      <c r="E7645" s="26">
        <f t="shared" si="119"/>
        <v>0</v>
      </c>
      <c r="F7645" s="22"/>
      <c r="G7645" s="22" t="s">
        <v>15856</v>
      </c>
    </row>
    <row r="7646" spans="1:7" s="23" customFormat="1" ht="94.5" customHeight="1">
      <c r="A7646" s="19" t="s">
        <v>15857</v>
      </c>
      <c r="B7646" s="20" t="s">
        <v>15858</v>
      </c>
      <c r="C7646" s="21">
        <v>1</v>
      </c>
      <c r="D7646" s="22">
        <v>3</v>
      </c>
      <c r="E7646" s="26">
        <f t="shared" si="119"/>
        <v>4</v>
      </c>
      <c r="F7646" s="22" t="s">
        <v>256</v>
      </c>
      <c r="G7646" s="22" t="s">
        <v>15859</v>
      </c>
    </row>
    <row r="7647" spans="1:7" s="23" customFormat="1" ht="94.5" customHeight="1">
      <c r="A7647" s="19" t="s">
        <v>15860</v>
      </c>
      <c r="B7647" s="20" t="s">
        <v>15861</v>
      </c>
      <c r="C7647" s="21">
        <v>1</v>
      </c>
      <c r="D7647" s="22">
        <v>3</v>
      </c>
      <c r="E7647" s="26">
        <f t="shared" si="119"/>
        <v>4</v>
      </c>
      <c r="F7647" s="22" t="s">
        <v>256</v>
      </c>
      <c r="G7647" s="22" t="s">
        <v>15862</v>
      </c>
    </row>
    <row r="7648" spans="1:7" s="23" customFormat="1" ht="94.5" customHeight="1">
      <c r="A7648" s="19" t="s">
        <v>15863</v>
      </c>
      <c r="B7648" s="20" t="s">
        <v>14</v>
      </c>
      <c r="C7648" s="21"/>
      <c r="D7648" s="22"/>
      <c r="E7648" s="26">
        <f t="shared" si="119"/>
        <v>0</v>
      </c>
      <c r="F7648" s="22"/>
      <c r="G7648" s="22" t="s">
        <v>6690</v>
      </c>
    </row>
    <row r="7649" spans="1:7" s="23" customFormat="1" ht="94.5" customHeight="1">
      <c r="A7649" s="19" t="s">
        <v>15864</v>
      </c>
      <c r="B7649" s="20" t="s">
        <v>15865</v>
      </c>
      <c r="C7649" s="21">
        <v>1</v>
      </c>
      <c r="D7649" s="22">
        <v>3</v>
      </c>
      <c r="E7649" s="26">
        <f t="shared" si="119"/>
        <v>4</v>
      </c>
      <c r="F7649" s="22" t="s">
        <v>256</v>
      </c>
      <c r="G7649" s="22" t="s">
        <v>15866</v>
      </c>
    </row>
    <row r="7650" spans="1:7" s="23" customFormat="1" ht="94.5" customHeight="1">
      <c r="A7650" s="19" t="s">
        <v>15867</v>
      </c>
      <c r="B7650" s="20" t="s">
        <v>20</v>
      </c>
      <c r="C7650" s="21">
        <v>1</v>
      </c>
      <c r="D7650" s="22">
        <v>3</v>
      </c>
      <c r="E7650" s="26">
        <f t="shared" si="119"/>
        <v>4</v>
      </c>
      <c r="F7650" s="22" t="s">
        <v>256</v>
      </c>
      <c r="G7650" s="22" t="s">
        <v>21</v>
      </c>
    </row>
    <row r="7651" spans="1:7" s="23" customFormat="1" ht="94.5" customHeight="1">
      <c r="A7651" s="19"/>
      <c r="B7651" s="20" t="s">
        <v>15868</v>
      </c>
      <c r="C7651" s="21"/>
      <c r="D7651" s="22"/>
      <c r="E7651" s="26">
        <f t="shared" si="119"/>
        <v>0</v>
      </c>
      <c r="F7651" s="22"/>
      <c r="G7651" s="22" t="s">
        <v>15869</v>
      </c>
    </row>
    <row r="7652" spans="1:7" s="23" customFormat="1" ht="94.5" customHeight="1">
      <c r="A7652" s="19" t="s">
        <v>15870</v>
      </c>
      <c r="B7652" s="20" t="s">
        <v>15871</v>
      </c>
      <c r="C7652" s="21"/>
      <c r="D7652" s="22"/>
      <c r="E7652" s="26">
        <f t="shared" si="119"/>
        <v>0</v>
      </c>
      <c r="F7652" s="22"/>
      <c r="G7652" s="22" t="s">
        <v>15872</v>
      </c>
    </row>
    <row r="7653" spans="1:7" s="23" customFormat="1" ht="94.5" customHeight="1">
      <c r="A7653" s="19" t="s">
        <v>15873</v>
      </c>
      <c r="B7653" s="20" t="s">
        <v>15874</v>
      </c>
      <c r="C7653" s="21">
        <v>1</v>
      </c>
      <c r="D7653" s="22">
        <v>8</v>
      </c>
      <c r="E7653" s="26">
        <f t="shared" si="119"/>
        <v>9</v>
      </c>
      <c r="F7653" s="22" t="s">
        <v>256</v>
      </c>
      <c r="G7653" s="22" t="s">
        <v>15866</v>
      </c>
    </row>
    <row r="7654" spans="1:7" s="23" customFormat="1" ht="94.5" customHeight="1">
      <c r="A7654" s="19" t="s">
        <v>15875</v>
      </c>
      <c r="B7654" s="20" t="s">
        <v>20</v>
      </c>
      <c r="C7654" s="21">
        <v>1</v>
      </c>
      <c r="D7654" s="22">
        <v>8</v>
      </c>
      <c r="E7654" s="26">
        <f t="shared" si="119"/>
        <v>9</v>
      </c>
      <c r="F7654" s="22" t="s">
        <v>256</v>
      </c>
      <c r="G7654" s="22" t="s">
        <v>21</v>
      </c>
    </row>
    <row r="7655" spans="1:7" s="23" customFormat="1" ht="94.5" customHeight="1">
      <c r="A7655" s="19" t="s">
        <v>15876</v>
      </c>
      <c r="B7655" s="20" t="s">
        <v>3337</v>
      </c>
      <c r="C7655" s="21"/>
      <c r="D7655" s="22"/>
      <c r="E7655" s="26">
        <f t="shared" si="119"/>
        <v>0</v>
      </c>
      <c r="F7655" s="22"/>
      <c r="G7655" s="22" t="s">
        <v>6690</v>
      </c>
    </row>
    <row r="7656" spans="1:7" s="23" customFormat="1" ht="94.5" customHeight="1">
      <c r="A7656" s="19" t="s">
        <v>15877</v>
      </c>
      <c r="B7656" s="20" t="s">
        <v>15878</v>
      </c>
      <c r="C7656" s="21">
        <v>1</v>
      </c>
      <c r="D7656" s="22">
        <v>8</v>
      </c>
      <c r="E7656" s="26">
        <f t="shared" si="119"/>
        <v>9</v>
      </c>
      <c r="F7656" s="22" t="s">
        <v>256</v>
      </c>
      <c r="G7656" s="22" t="s">
        <v>15866</v>
      </c>
    </row>
    <row r="7657" spans="1:7" s="23" customFormat="1" ht="94.5" customHeight="1">
      <c r="A7657" s="19" t="s">
        <v>15879</v>
      </c>
      <c r="B7657" s="20" t="s">
        <v>15880</v>
      </c>
      <c r="C7657" s="21">
        <v>1</v>
      </c>
      <c r="D7657" s="22">
        <v>2</v>
      </c>
      <c r="E7657" s="26">
        <f t="shared" si="119"/>
        <v>3</v>
      </c>
      <c r="F7657" s="22" t="s">
        <v>256</v>
      </c>
      <c r="G7657" s="22" t="s">
        <v>15881</v>
      </c>
    </row>
    <row r="7658" spans="1:7" s="23" customFormat="1" ht="94.5" customHeight="1">
      <c r="A7658" s="19" t="s">
        <v>15882</v>
      </c>
      <c r="B7658" s="20" t="s">
        <v>20</v>
      </c>
      <c r="C7658" s="21">
        <v>1</v>
      </c>
      <c r="D7658" s="22">
        <v>8</v>
      </c>
      <c r="E7658" s="26">
        <f t="shared" si="119"/>
        <v>9</v>
      </c>
      <c r="F7658" s="22" t="s">
        <v>256</v>
      </c>
      <c r="G7658" s="22" t="s">
        <v>21</v>
      </c>
    </row>
    <row r="7659" spans="1:7" s="23" customFormat="1" ht="94.5" customHeight="1">
      <c r="A7659" s="19" t="s">
        <v>15883</v>
      </c>
      <c r="B7659" s="20" t="s">
        <v>26</v>
      </c>
      <c r="C7659" s="21">
        <v>1</v>
      </c>
      <c r="D7659" s="22">
        <v>8</v>
      </c>
      <c r="E7659" s="26">
        <f t="shared" si="119"/>
        <v>9</v>
      </c>
      <c r="F7659" s="22" t="s">
        <v>256</v>
      </c>
      <c r="G7659" s="22" t="s">
        <v>27</v>
      </c>
    </row>
    <row r="7660" spans="1:7" s="23" customFormat="1" ht="94.5" customHeight="1">
      <c r="A7660" s="19" t="s">
        <v>15884</v>
      </c>
      <c r="B7660" s="20" t="s">
        <v>15885</v>
      </c>
      <c r="C7660" s="21"/>
      <c r="D7660" s="22"/>
      <c r="E7660" s="26">
        <f t="shared" si="119"/>
        <v>0</v>
      </c>
      <c r="F7660" s="22"/>
      <c r="G7660" s="22" t="s">
        <v>15886</v>
      </c>
    </row>
    <row r="7661" spans="1:7" s="23" customFormat="1" ht="94.5" customHeight="1">
      <c r="A7661" s="19" t="s">
        <v>15887</v>
      </c>
      <c r="B7661" s="20" t="s">
        <v>15888</v>
      </c>
      <c r="C7661" s="21">
        <v>4</v>
      </c>
      <c r="D7661" s="22">
        <v>11</v>
      </c>
      <c r="E7661" s="26">
        <f t="shared" si="119"/>
        <v>15</v>
      </c>
      <c r="F7661" s="22" t="s">
        <v>256</v>
      </c>
      <c r="G7661" s="22" t="s">
        <v>15889</v>
      </c>
    </row>
    <row r="7662" spans="1:7" s="23" customFormat="1" ht="94.5" customHeight="1">
      <c r="A7662" s="19" t="s">
        <v>15890</v>
      </c>
      <c r="B7662" s="20" t="s">
        <v>15891</v>
      </c>
      <c r="C7662" s="21">
        <v>4</v>
      </c>
      <c r="D7662" s="22">
        <v>11</v>
      </c>
      <c r="E7662" s="26">
        <f t="shared" si="119"/>
        <v>15</v>
      </c>
      <c r="F7662" s="22" t="s">
        <v>256</v>
      </c>
      <c r="G7662" s="22" t="s">
        <v>15828</v>
      </c>
    </row>
    <row r="7663" spans="1:7" s="23" customFormat="1" ht="94.5" customHeight="1">
      <c r="A7663" s="19" t="s">
        <v>15892</v>
      </c>
      <c r="B7663" s="20" t="s">
        <v>15893</v>
      </c>
      <c r="C7663" s="21"/>
      <c r="D7663" s="22"/>
      <c r="E7663" s="26">
        <f t="shared" si="119"/>
        <v>0</v>
      </c>
      <c r="F7663" s="22"/>
      <c r="G7663" s="22" t="s">
        <v>15894</v>
      </c>
    </row>
    <row r="7664" spans="1:7" s="23" customFormat="1" ht="94.5" customHeight="1">
      <c r="A7664" s="19" t="s">
        <v>15895</v>
      </c>
      <c r="B7664" s="20" t="s">
        <v>15896</v>
      </c>
      <c r="C7664" s="21">
        <v>4</v>
      </c>
      <c r="D7664" s="22">
        <v>11</v>
      </c>
      <c r="E7664" s="26">
        <f t="shared" si="119"/>
        <v>15</v>
      </c>
      <c r="F7664" s="22" t="s">
        <v>256</v>
      </c>
      <c r="G7664" s="22" t="s">
        <v>15897</v>
      </c>
    </row>
    <row r="7665" spans="1:7" s="23" customFormat="1" ht="94.5" customHeight="1">
      <c r="A7665" s="19" t="s">
        <v>15898</v>
      </c>
      <c r="B7665" s="20" t="s">
        <v>15899</v>
      </c>
      <c r="C7665" s="21">
        <v>4</v>
      </c>
      <c r="D7665" s="22">
        <v>11</v>
      </c>
      <c r="E7665" s="26">
        <f t="shared" si="119"/>
        <v>15</v>
      </c>
      <c r="F7665" s="22" t="s">
        <v>256</v>
      </c>
      <c r="G7665" s="22" t="s">
        <v>15900</v>
      </c>
    </row>
    <row r="7666" spans="1:7" s="23" customFormat="1" ht="94.5" customHeight="1">
      <c r="A7666" s="19" t="s">
        <v>15901</v>
      </c>
      <c r="B7666" s="20" t="s">
        <v>15902</v>
      </c>
      <c r="C7666" s="21">
        <v>4</v>
      </c>
      <c r="D7666" s="22">
        <v>11</v>
      </c>
      <c r="E7666" s="26">
        <f t="shared" si="119"/>
        <v>15</v>
      </c>
      <c r="F7666" s="22" t="s">
        <v>256</v>
      </c>
      <c r="G7666" s="22" t="s">
        <v>15903</v>
      </c>
    </row>
    <row r="7667" spans="1:7" s="23" customFormat="1" ht="94.5" customHeight="1">
      <c r="A7667" s="19" t="s">
        <v>15904</v>
      </c>
      <c r="B7667" s="20" t="s">
        <v>20</v>
      </c>
      <c r="C7667" s="21">
        <v>4</v>
      </c>
      <c r="D7667" s="22">
        <v>11</v>
      </c>
      <c r="E7667" s="26">
        <f t="shared" si="119"/>
        <v>15</v>
      </c>
      <c r="F7667" s="22" t="s">
        <v>256</v>
      </c>
      <c r="G7667" s="22" t="s">
        <v>21</v>
      </c>
    </row>
    <row r="7668" spans="1:7" s="23" customFormat="1" ht="94.5" customHeight="1">
      <c r="A7668" s="19" t="s">
        <v>15905</v>
      </c>
      <c r="B7668" s="20" t="s">
        <v>15906</v>
      </c>
      <c r="C7668" s="21"/>
      <c r="D7668" s="22"/>
      <c r="E7668" s="26">
        <f t="shared" si="119"/>
        <v>0</v>
      </c>
      <c r="F7668" s="22"/>
      <c r="G7668" s="22" t="s">
        <v>15846</v>
      </c>
    </row>
    <row r="7669" spans="1:7" s="23" customFormat="1" ht="94.5" customHeight="1">
      <c r="A7669" s="19" t="s">
        <v>15907</v>
      </c>
      <c r="B7669" s="20" t="s">
        <v>15908</v>
      </c>
      <c r="C7669" s="21">
        <v>1</v>
      </c>
      <c r="D7669" s="22">
        <v>3</v>
      </c>
      <c r="E7669" s="26">
        <f t="shared" si="119"/>
        <v>4</v>
      </c>
      <c r="F7669" s="22" t="s">
        <v>256</v>
      </c>
      <c r="G7669" s="22" t="s">
        <v>15909</v>
      </c>
    </row>
    <row r="7670" spans="1:7" s="23" customFormat="1" ht="94.5" customHeight="1">
      <c r="A7670" s="19" t="s">
        <v>15910</v>
      </c>
      <c r="B7670" s="20" t="s">
        <v>20</v>
      </c>
      <c r="C7670" s="21">
        <v>1</v>
      </c>
      <c r="D7670" s="22">
        <v>8</v>
      </c>
      <c r="E7670" s="26">
        <f t="shared" si="119"/>
        <v>9</v>
      </c>
      <c r="F7670" s="22" t="s">
        <v>256</v>
      </c>
      <c r="G7670" s="22" t="s">
        <v>21</v>
      </c>
    </row>
    <row r="7671" spans="1:7" s="23" customFormat="1" ht="94.5" customHeight="1">
      <c r="A7671" s="19" t="s">
        <v>15911</v>
      </c>
      <c r="B7671" s="20" t="s">
        <v>15912</v>
      </c>
      <c r="C7671" s="21"/>
      <c r="D7671" s="22"/>
      <c r="E7671" s="26">
        <f t="shared" si="119"/>
        <v>0</v>
      </c>
      <c r="F7671" s="22"/>
      <c r="G7671" s="22" t="s">
        <v>15913</v>
      </c>
    </row>
    <row r="7672" spans="1:7" s="23" customFormat="1" ht="94.5" customHeight="1">
      <c r="A7672" s="19" t="s">
        <v>15914</v>
      </c>
      <c r="B7672" s="20" t="s">
        <v>15915</v>
      </c>
      <c r="C7672" s="21">
        <v>1</v>
      </c>
      <c r="D7672" s="22">
        <v>3</v>
      </c>
      <c r="E7672" s="26">
        <f t="shared" si="119"/>
        <v>4</v>
      </c>
      <c r="F7672" s="22" t="s">
        <v>256</v>
      </c>
      <c r="G7672" s="22" t="s">
        <v>15916</v>
      </c>
    </row>
    <row r="7673" spans="1:7" s="23" customFormat="1" ht="94.5" customHeight="1">
      <c r="A7673" s="19" t="s">
        <v>15917</v>
      </c>
      <c r="B7673" s="20" t="s">
        <v>20</v>
      </c>
      <c r="C7673" s="21">
        <v>4</v>
      </c>
      <c r="D7673" s="22">
        <v>11</v>
      </c>
      <c r="E7673" s="26">
        <f t="shared" si="119"/>
        <v>15</v>
      </c>
      <c r="F7673" s="22" t="s">
        <v>256</v>
      </c>
      <c r="G7673" s="22" t="s">
        <v>21</v>
      </c>
    </row>
    <row r="7674" spans="1:7" s="23" customFormat="1" ht="94.5" customHeight="1">
      <c r="A7674" s="19" t="s">
        <v>15918</v>
      </c>
      <c r="B7674" s="20" t="s">
        <v>15919</v>
      </c>
      <c r="C7674" s="21">
        <v>4</v>
      </c>
      <c r="D7674" s="22">
        <v>11</v>
      </c>
      <c r="E7674" s="26">
        <f t="shared" si="119"/>
        <v>15</v>
      </c>
      <c r="F7674" s="22" t="s">
        <v>256</v>
      </c>
      <c r="G7674" s="22" t="s">
        <v>15920</v>
      </c>
    </row>
    <row r="7675" spans="1:7" s="23" customFormat="1" ht="94.5" customHeight="1">
      <c r="A7675" s="19" t="s">
        <v>15921</v>
      </c>
      <c r="B7675" s="20" t="s">
        <v>15922</v>
      </c>
      <c r="C7675" s="21"/>
      <c r="D7675" s="22"/>
      <c r="E7675" s="26">
        <f t="shared" si="119"/>
        <v>0</v>
      </c>
      <c r="F7675" s="22"/>
      <c r="G7675" s="22" t="s">
        <v>15923</v>
      </c>
    </row>
    <row r="7676" spans="1:7" s="23" customFormat="1" ht="94.5" customHeight="1">
      <c r="A7676" s="19" t="s">
        <v>15924</v>
      </c>
      <c r="B7676" s="20" t="s">
        <v>15925</v>
      </c>
      <c r="C7676" s="21"/>
      <c r="D7676" s="22"/>
      <c r="E7676" s="26">
        <f t="shared" si="119"/>
        <v>0</v>
      </c>
      <c r="F7676" s="22"/>
      <c r="G7676" s="22" t="s">
        <v>15926</v>
      </c>
    </row>
    <row r="7677" spans="1:7" s="23" customFormat="1" ht="94.5" customHeight="1">
      <c r="A7677" s="19" t="s">
        <v>15927</v>
      </c>
      <c r="B7677" s="20" t="s">
        <v>15928</v>
      </c>
      <c r="C7677" s="21">
        <v>4</v>
      </c>
      <c r="D7677" s="22">
        <v>11</v>
      </c>
      <c r="E7677" s="26">
        <f t="shared" si="119"/>
        <v>15</v>
      </c>
      <c r="F7677" s="22" t="s">
        <v>256</v>
      </c>
      <c r="G7677" s="22" t="s">
        <v>15929</v>
      </c>
    </row>
    <row r="7678" spans="1:7" s="23" customFormat="1" ht="94.5" customHeight="1">
      <c r="A7678" s="19" t="s">
        <v>15930</v>
      </c>
      <c r="B7678" s="20" t="s">
        <v>20</v>
      </c>
      <c r="C7678" s="21">
        <v>4</v>
      </c>
      <c r="D7678" s="22">
        <v>11</v>
      </c>
      <c r="E7678" s="26">
        <f t="shared" si="119"/>
        <v>15</v>
      </c>
      <c r="F7678" s="22" t="s">
        <v>256</v>
      </c>
      <c r="G7678" s="22" t="s">
        <v>21</v>
      </c>
    </row>
    <row r="7679" spans="1:7" s="23" customFormat="1" ht="94.5" customHeight="1">
      <c r="A7679" s="19" t="s">
        <v>15931</v>
      </c>
      <c r="B7679" s="20" t="s">
        <v>15932</v>
      </c>
      <c r="C7679" s="21">
        <v>1</v>
      </c>
      <c r="D7679" s="22">
        <v>3</v>
      </c>
      <c r="E7679" s="26">
        <f t="shared" si="119"/>
        <v>4</v>
      </c>
      <c r="F7679" s="22" t="s">
        <v>256</v>
      </c>
      <c r="G7679" s="22" t="s">
        <v>15933</v>
      </c>
    </row>
    <row r="7680" spans="1:7" s="23" customFormat="1" ht="94.5" customHeight="1">
      <c r="A7680" s="19"/>
      <c r="B7680" s="20" t="s">
        <v>65</v>
      </c>
      <c r="C7680" s="21"/>
      <c r="D7680" s="22"/>
      <c r="E7680" s="26">
        <f t="shared" si="119"/>
        <v>0</v>
      </c>
      <c r="F7680" s="22"/>
      <c r="G7680" s="22" t="s">
        <v>66</v>
      </c>
    </row>
    <row r="7681" spans="1:7" s="23" customFormat="1" ht="94.5" customHeight="1">
      <c r="A7681" s="19" t="s">
        <v>15934</v>
      </c>
      <c r="B7681" s="20" t="s">
        <v>15935</v>
      </c>
      <c r="C7681" s="21"/>
      <c r="D7681" s="22"/>
      <c r="E7681" s="26">
        <f t="shared" si="119"/>
        <v>0</v>
      </c>
      <c r="F7681" s="22"/>
      <c r="G7681" s="22" t="s">
        <v>15936</v>
      </c>
    </row>
    <row r="7682" spans="1:7" s="23" customFormat="1" ht="94.5" customHeight="1">
      <c r="A7682" s="19" t="s">
        <v>15937</v>
      </c>
      <c r="B7682" s="20" t="s">
        <v>15938</v>
      </c>
      <c r="C7682" s="21">
        <v>4</v>
      </c>
      <c r="D7682" s="22">
        <v>11</v>
      </c>
      <c r="E7682" s="26">
        <f t="shared" si="119"/>
        <v>15</v>
      </c>
      <c r="F7682" s="22" t="s">
        <v>256</v>
      </c>
      <c r="G7682" s="22" t="s">
        <v>15939</v>
      </c>
    </row>
    <row r="7683" spans="1:7" s="23" customFormat="1" ht="94.5" customHeight="1">
      <c r="A7683" s="19" t="s">
        <v>15940</v>
      </c>
      <c r="B7683" s="20" t="s">
        <v>15941</v>
      </c>
      <c r="C7683" s="21">
        <v>4</v>
      </c>
      <c r="D7683" s="22">
        <v>11</v>
      </c>
      <c r="E7683" s="26">
        <f t="shared" si="119"/>
        <v>15</v>
      </c>
      <c r="F7683" s="22" t="s">
        <v>256</v>
      </c>
      <c r="G7683" s="22" t="s">
        <v>15942</v>
      </c>
    </row>
    <row r="7684" spans="1:7" s="23" customFormat="1" ht="94.5" customHeight="1">
      <c r="A7684" s="19" t="s">
        <v>15943</v>
      </c>
      <c r="B7684" s="20" t="s">
        <v>20</v>
      </c>
      <c r="C7684" s="21">
        <v>4</v>
      </c>
      <c r="D7684" s="22">
        <v>11</v>
      </c>
      <c r="E7684" s="26">
        <f t="shared" si="119"/>
        <v>15</v>
      </c>
      <c r="F7684" s="22" t="s">
        <v>256</v>
      </c>
      <c r="G7684" s="22" t="s">
        <v>21</v>
      </c>
    </row>
    <row r="7685" spans="1:7" s="23" customFormat="1" ht="94.5" customHeight="1">
      <c r="A7685" s="19" t="s">
        <v>15944</v>
      </c>
      <c r="B7685" s="20" t="s">
        <v>49</v>
      </c>
      <c r="C7685" s="21">
        <v>4</v>
      </c>
      <c r="D7685" s="22">
        <v>11</v>
      </c>
      <c r="E7685" s="26">
        <f t="shared" si="119"/>
        <v>15</v>
      </c>
      <c r="F7685" s="22" t="s">
        <v>256</v>
      </c>
      <c r="G7685" s="22" t="s">
        <v>144</v>
      </c>
    </row>
    <row r="7686" spans="1:7" s="23" customFormat="1" ht="94.5" customHeight="1">
      <c r="A7686" s="19" t="s">
        <v>15945</v>
      </c>
      <c r="B7686" s="20" t="s">
        <v>15946</v>
      </c>
      <c r="C7686" s="21"/>
      <c r="D7686" s="22"/>
      <c r="E7686" s="26">
        <f t="shared" si="119"/>
        <v>0</v>
      </c>
      <c r="F7686" s="22"/>
      <c r="G7686" s="22" t="s">
        <v>15947</v>
      </c>
    </row>
    <row r="7687" spans="1:7" s="23" customFormat="1" ht="94.5" customHeight="1">
      <c r="A7687" s="19" t="s">
        <v>15948</v>
      </c>
      <c r="B7687" s="20" t="s">
        <v>15949</v>
      </c>
      <c r="C7687" s="21">
        <v>4</v>
      </c>
      <c r="D7687" s="22">
        <v>11</v>
      </c>
      <c r="E7687" s="26">
        <f t="shared" si="119"/>
        <v>15</v>
      </c>
      <c r="F7687" s="22" t="s">
        <v>256</v>
      </c>
      <c r="G7687" s="22" t="s">
        <v>15950</v>
      </c>
    </row>
    <row r="7688" spans="1:7" s="23" customFormat="1" ht="94.5" customHeight="1">
      <c r="A7688" s="19" t="s">
        <v>15951</v>
      </c>
      <c r="B7688" s="20" t="s">
        <v>15952</v>
      </c>
      <c r="C7688" s="21">
        <v>4</v>
      </c>
      <c r="D7688" s="22">
        <v>11</v>
      </c>
      <c r="E7688" s="26">
        <f t="shared" si="119"/>
        <v>15</v>
      </c>
      <c r="F7688" s="22" t="s">
        <v>256</v>
      </c>
      <c r="G7688" s="22" t="s">
        <v>15953</v>
      </c>
    </row>
    <row r="7689" spans="1:7" s="23" customFormat="1" ht="94.5" customHeight="1">
      <c r="A7689" s="19" t="s">
        <v>15954</v>
      </c>
      <c r="B7689" s="20" t="s">
        <v>15955</v>
      </c>
      <c r="C7689" s="21">
        <v>1</v>
      </c>
      <c r="D7689" s="22">
        <v>3</v>
      </c>
      <c r="E7689" s="26">
        <f t="shared" si="119"/>
        <v>4</v>
      </c>
      <c r="F7689" s="22" t="s">
        <v>256</v>
      </c>
      <c r="G7689" s="22" t="s">
        <v>15933</v>
      </c>
    </row>
    <row r="7690" spans="1:7" s="23" customFormat="1" ht="94.5" customHeight="1">
      <c r="A7690" s="19"/>
      <c r="B7690" s="20" t="s">
        <v>65</v>
      </c>
      <c r="C7690" s="21"/>
      <c r="D7690" s="22"/>
      <c r="E7690" s="26">
        <f t="shared" ref="E7690:E7753" si="120">C7690+D7690</f>
        <v>0</v>
      </c>
      <c r="F7690" s="22"/>
      <c r="G7690" s="22" t="s">
        <v>66</v>
      </c>
    </row>
    <row r="7691" spans="1:7" s="23" customFormat="1" ht="94.5" customHeight="1">
      <c r="A7691" s="19" t="s">
        <v>15956</v>
      </c>
      <c r="B7691" s="20" t="s">
        <v>15957</v>
      </c>
      <c r="C7691" s="21">
        <v>4</v>
      </c>
      <c r="D7691" s="22">
        <v>11</v>
      </c>
      <c r="E7691" s="26">
        <f t="shared" si="120"/>
        <v>15</v>
      </c>
      <c r="F7691" s="22" t="s">
        <v>256</v>
      </c>
      <c r="G7691" s="22" t="s">
        <v>15958</v>
      </c>
    </row>
    <row r="7692" spans="1:7" s="23" customFormat="1" ht="94.5" customHeight="1">
      <c r="A7692" s="19" t="s">
        <v>15959</v>
      </c>
      <c r="B7692" s="20" t="s">
        <v>49</v>
      </c>
      <c r="C7692" s="21">
        <v>4</v>
      </c>
      <c r="D7692" s="22">
        <v>11</v>
      </c>
      <c r="E7692" s="26">
        <f t="shared" si="120"/>
        <v>15</v>
      </c>
      <c r="F7692" s="22" t="s">
        <v>256</v>
      </c>
      <c r="G7692" s="22" t="s">
        <v>144</v>
      </c>
    </row>
    <row r="7693" spans="1:7" s="23" customFormat="1" ht="94.5" customHeight="1">
      <c r="A7693" s="19" t="s">
        <v>15960</v>
      </c>
      <c r="B7693" s="20" t="s">
        <v>15961</v>
      </c>
      <c r="C7693" s="21"/>
      <c r="D7693" s="22"/>
      <c r="E7693" s="26">
        <f t="shared" si="120"/>
        <v>0</v>
      </c>
      <c r="F7693" s="22"/>
      <c r="G7693" s="22" t="s">
        <v>15962</v>
      </c>
    </row>
    <row r="7694" spans="1:7" s="23" customFormat="1" ht="94.5" customHeight="1">
      <c r="A7694" s="19" t="s">
        <v>15963</v>
      </c>
      <c r="B7694" s="20" t="s">
        <v>15964</v>
      </c>
      <c r="C7694" s="21"/>
      <c r="D7694" s="22"/>
      <c r="E7694" s="26">
        <f t="shared" si="120"/>
        <v>0</v>
      </c>
      <c r="F7694" s="22" t="s">
        <v>256</v>
      </c>
      <c r="G7694" s="22" t="s">
        <v>15965</v>
      </c>
    </row>
    <row r="7695" spans="1:7" s="23" customFormat="1" ht="94.5" customHeight="1">
      <c r="A7695" s="19" t="s">
        <v>15966</v>
      </c>
      <c r="B7695" s="20" t="s">
        <v>15967</v>
      </c>
      <c r="C7695" s="21">
        <v>4</v>
      </c>
      <c r="D7695" s="22">
        <v>11</v>
      </c>
      <c r="E7695" s="26">
        <f t="shared" si="120"/>
        <v>15</v>
      </c>
      <c r="F7695" s="22" t="s">
        <v>256</v>
      </c>
      <c r="G7695" s="22" t="s">
        <v>15968</v>
      </c>
    </row>
    <row r="7696" spans="1:7" s="23" customFormat="1" ht="94.5" customHeight="1">
      <c r="A7696" s="19" t="s">
        <v>15969</v>
      </c>
      <c r="B7696" s="20" t="s">
        <v>26</v>
      </c>
      <c r="C7696" s="21">
        <v>4</v>
      </c>
      <c r="D7696" s="22">
        <v>11</v>
      </c>
      <c r="E7696" s="26">
        <f t="shared" si="120"/>
        <v>15</v>
      </c>
      <c r="F7696" s="22" t="s">
        <v>256</v>
      </c>
      <c r="G7696" s="22" t="s">
        <v>27</v>
      </c>
    </row>
    <row r="7697" spans="1:7" s="23" customFormat="1" ht="94.5" customHeight="1">
      <c r="A7697" s="19" t="s">
        <v>15970</v>
      </c>
      <c r="B7697" s="20" t="s">
        <v>15971</v>
      </c>
      <c r="C7697" s="21"/>
      <c r="D7697" s="22"/>
      <c r="E7697" s="26">
        <f t="shared" si="120"/>
        <v>0</v>
      </c>
      <c r="F7697" s="22"/>
      <c r="G7697" s="22" t="s">
        <v>15972</v>
      </c>
    </row>
    <row r="7698" spans="1:7" s="23" customFormat="1" ht="94.5" customHeight="1">
      <c r="A7698" s="19" t="s">
        <v>15973</v>
      </c>
      <c r="B7698" s="20" t="s">
        <v>15974</v>
      </c>
      <c r="C7698" s="21">
        <v>4</v>
      </c>
      <c r="D7698" s="22">
        <v>11</v>
      </c>
      <c r="E7698" s="26">
        <f t="shared" si="120"/>
        <v>15</v>
      </c>
      <c r="F7698" s="22" t="s">
        <v>256</v>
      </c>
      <c r="G7698" s="22" t="s">
        <v>15975</v>
      </c>
    </row>
    <row r="7699" spans="1:7" s="23" customFormat="1" ht="94.5" customHeight="1">
      <c r="A7699" s="19"/>
      <c r="B7699" s="20" t="s">
        <v>15976</v>
      </c>
      <c r="C7699" s="21"/>
      <c r="D7699" s="22"/>
      <c r="E7699" s="26">
        <f t="shared" si="120"/>
        <v>0</v>
      </c>
      <c r="F7699" s="22"/>
      <c r="G7699" s="22" t="s">
        <v>15977</v>
      </c>
    </row>
    <row r="7700" spans="1:7" s="23" customFormat="1" ht="94.5" customHeight="1">
      <c r="A7700" s="19" t="s">
        <v>15978</v>
      </c>
      <c r="B7700" s="20" t="s">
        <v>15979</v>
      </c>
      <c r="C7700" s="21">
        <v>4</v>
      </c>
      <c r="D7700" s="22">
        <v>11</v>
      </c>
      <c r="E7700" s="26">
        <f t="shared" si="120"/>
        <v>15</v>
      </c>
      <c r="F7700" s="22" t="s">
        <v>256</v>
      </c>
      <c r="G7700" s="22" t="s">
        <v>15980</v>
      </c>
    </row>
    <row r="7701" spans="1:7" s="23" customFormat="1" ht="94.5" customHeight="1">
      <c r="A7701" s="19" t="s">
        <v>15981</v>
      </c>
      <c r="B7701" s="20" t="s">
        <v>15982</v>
      </c>
      <c r="C7701" s="21">
        <v>4</v>
      </c>
      <c r="D7701" s="22">
        <v>11</v>
      </c>
      <c r="E7701" s="26">
        <f t="shared" si="120"/>
        <v>15</v>
      </c>
      <c r="F7701" s="22" t="s">
        <v>256</v>
      </c>
      <c r="G7701" s="22" t="s">
        <v>15983</v>
      </c>
    </row>
    <row r="7702" spans="1:7" s="23" customFormat="1" ht="94.5" customHeight="1">
      <c r="A7702" s="19"/>
      <c r="B7702" s="20" t="s">
        <v>15984</v>
      </c>
      <c r="C7702" s="21"/>
      <c r="D7702" s="22"/>
      <c r="E7702" s="26">
        <f t="shared" si="120"/>
        <v>0</v>
      </c>
      <c r="F7702" s="22"/>
      <c r="G7702" s="22" t="s">
        <v>15985</v>
      </c>
    </row>
    <row r="7703" spans="1:7" s="23" customFormat="1" ht="94.5" customHeight="1">
      <c r="A7703" s="19" t="s">
        <v>15986</v>
      </c>
      <c r="B7703" s="20" t="s">
        <v>15987</v>
      </c>
      <c r="C7703" s="21">
        <v>4</v>
      </c>
      <c r="D7703" s="22">
        <v>11</v>
      </c>
      <c r="E7703" s="26">
        <f t="shared" si="120"/>
        <v>15</v>
      </c>
      <c r="F7703" s="22" t="s">
        <v>256</v>
      </c>
      <c r="G7703" s="22" t="s">
        <v>15988</v>
      </c>
    </row>
    <row r="7704" spans="1:7" s="23" customFormat="1" ht="94.5" customHeight="1">
      <c r="A7704" s="19" t="s">
        <v>15989</v>
      </c>
      <c r="B7704" s="20" t="s">
        <v>15990</v>
      </c>
      <c r="C7704" s="21">
        <v>4</v>
      </c>
      <c r="D7704" s="22">
        <v>11</v>
      </c>
      <c r="E7704" s="26">
        <f t="shared" si="120"/>
        <v>15</v>
      </c>
      <c r="F7704" s="22" t="s">
        <v>256</v>
      </c>
      <c r="G7704" s="22" t="s">
        <v>15991</v>
      </c>
    </row>
    <row r="7705" spans="1:7" s="23" customFormat="1" ht="94.5" customHeight="1">
      <c r="A7705" s="19" t="s">
        <v>15992</v>
      </c>
      <c r="B7705" s="20" t="s">
        <v>15993</v>
      </c>
      <c r="C7705" s="21">
        <v>4</v>
      </c>
      <c r="D7705" s="22">
        <v>11</v>
      </c>
      <c r="E7705" s="26">
        <f t="shared" si="120"/>
        <v>15</v>
      </c>
      <c r="F7705" s="22" t="s">
        <v>256</v>
      </c>
      <c r="G7705" s="22" t="s">
        <v>15994</v>
      </c>
    </row>
    <row r="7706" spans="1:7" s="23" customFormat="1" ht="94.5" customHeight="1">
      <c r="A7706" s="19" t="s">
        <v>15995</v>
      </c>
      <c r="B7706" s="20" t="s">
        <v>15996</v>
      </c>
      <c r="C7706" s="21"/>
      <c r="D7706" s="22"/>
      <c r="E7706" s="26">
        <f t="shared" si="120"/>
        <v>0</v>
      </c>
      <c r="F7706" s="22"/>
      <c r="G7706" s="22" t="s">
        <v>15997</v>
      </c>
    </row>
    <row r="7707" spans="1:7" s="23" customFormat="1" ht="94.5" customHeight="1">
      <c r="A7707" s="19" t="s">
        <v>15998</v>
      </c>
      <c r="B7707" s="20" t="s">
        <v>15999</v>
      </c>
      <c r="C7707" s="21">
        <v>4</v>
      </c>
      <c r="D7707" s="22">
        <v>11</v>
      </c>
      <c r="E7707" s="26">
        <f t="shared" si="120"/>
        <v>15</v>
      </c>
      <c r="F7707" s="22" t="s">
        <v>256</v>
      </c>
      <c r="G7707" s="22" t="s">
        <v>16000</v>
      </c>
    </row>
    <row r="7708" spans="1:7" s="23" customFormat="1" ht="94.5" customHeight="1">
      <c r="A7708" s="19" t="s">
        <v>16001</v>
      </c>
      <c r="B7708" s="20" t="s">
        <v>20</v>
      </c>
      <c r="C7708" s="21">
        <v>1</v>
      </c>
      <c r="D7708" s="22">
        <v>2</v>
      </c>
      <c r="E7708" s="26">
        <f t="shared" si="120"/>
        <v>3</v>
      </c>
      <c r="F7708" s="22" t="s">
        <v>256</v>
      </c>
      <c r="G7708" s="22" t="s">
        <v>21</v>
      </c>
    </row>
    <row r="7709" spans="1:7" s="23" customFormat="1" ht="94.5" customHeight="1">
      <c r="A7709" s="19" t="s">
        <v>16002</v>
      </c>
      <c r="B7709" s="20" t="s">
        <v>16003</v>
      </c>
      <c r="C7709" s="21">
        <v>4</v>
      </c>
      <c r="D7709" s="22">
        <v>11</v>
      </c>
      <c r="E7709" s="26">
        <f t="shared" si="120"/>
        <v>15</v>
      </c>
      <c r="F7709" s="22" t="s">
        <v>256</v>
      </c>
      <c r="G7709" s="22" t="s">
        <v>16004</v>
      </c>
    </row>
    <row r="7710" spans="1:7" s="23" customFormat="1" ht="94.5" customHeight="1">
      <c r="A7710" s="19"/>
      <c r="B7710" s="20" t="s">
        <v>16005</v>
      </c>
      <c r="C7710" s="21"/>
      <c r="D7710" s="22"/>
      <c r="E7710" s="26">
        <f t="shared" si="120"/>
        <v>0</v>
      </c>
      <c r="F7710" s="22"/>
      <c r="G7710" s="22" t="s">
        <v>16006</v>
      </c>
    </row>
    <row r="7711" spans="1:7" s="23" customFormat="1" ht="94.5" customHeight="1">
      <c r="A7711" s="19" t="s">
        <v>16007</v>
      </c>
      <c r="B7711" s="20" t="s">
        <v>16008</v>
      </c>
      <c r="C7711" s="21">
        <v>4</v>
      </c>
      <c r="D7711" s="22">
        <v>11</v>
      </c>
      <c r="E7711" s="26">
        <f t="shared" si="120"/>
        <v>15</v>
      </c>
      <c r="F7711" s="22" t="s">
        <v>256</v>
      </c>
      <c r="G7711" s="22" t="s">
        <v>16009</v>
      </c>
    </row>
    <row r="7712" spans="1:7" s="23" customFormat="1" ht="94.5" customHeight="1">
      <c r="A7712" s="19" t="s">
        <v>16010</v>
      </c>
      <c r="B7712" s="20" t="s">
        <v>49</v>
      </c>
      <c r="C7712" s="21">
        <v>4</v>
      </c>
      <c r="D7712" s="22">
        <v>11</v>
      </c>
      <c r="E7712" s="26">
        <f t="shared" si="120"/>
        <v>15</v>
      </c>
      <c r="F7712" s="22" t="s">
        <v>256</v>
      </c>
      <c r="G7712" s="22" t="s">
        <v>144</v>
      </c>
    </row>
    <row r="7713" spans="1:7" s="23" customFormat="1" ht="94.5" customHeight="1">
      <c r="A7713" s="19"/>
      <c r="B7713" s="20" t="s">
        <v>65</v>
      </c>
      <c r="C7713" s="21"/>
      <c r="D7713" s="22"/>
      <c r="E7713" s="26">
        <f t="shared" si="120"/>
        <v>0</v>
      </c>
      <c r="F7713" s="22"/>
      <c r="G7713" s="22" t="s">
        <v>66</v>
      </c>
    </row>
    <row r="7714" spans="1:7" s="23" customFormat="1" ht="94.5" customHeight="1">
      <c r="A7714" s="19" t="s">
        <v>16011</v>
      </c>
      <c r="B7714" s="20" t="s">
        <v>16012</v>
      </c>
      <c r="C7714" s="21">
        <v>4</v>
      </c>
      <c r="D7714" s="22">
        <v>11</v>
      </c>
      <c r="E7714" s="26">
        <f t="shared" si="120"/>
        <v>15</v>
      </c>
      <c r="F7714" s="22" t="s">
        <v>256</v>
      </c>
      <c r="G7714" s="22" t="s">
        <v>16013</v>
      </c>
    </row>
    <row r="7715" spans="1:7" s="23" customFormat="1" ht="94.5" customHeight="1">
      <c r="A7715" s="19" t="s">
        <v>16014</v>
      </c>
      <c r="B7715" s="20" t="s">
        <v>3337</v>
      </c>
      <c r="C7715" s="21"/>
      <c r="D7715" s="22"/>
      <c r="E7715" s="26">
        <f t="shared" si="120"/>
        <v>0</v>
      </c>
      <c r="F7715" s="22"/>
      <c r="G7715" s="22" t="s">
        <v>6690</v>
      </c>
    </row>
    <row r="7716" spans="1:7" s="23" customFormat="1" ht="94.5" customHeight="1">
      <c r="A7716" s="19" t="s">
        <v>16015</v>
      </c>
      <c r="B7716" s="20" t="s">
        <v>16016</v>
      </c>
      <c r="C7716" s="21">
        <v>1</v>
      </c>
      <c r="D7716" s="22">
        <v>3</v>
      </c>
      <c r="E7716" s="26">
        <f t="shared" si="120"/>
        <v>4</v>
      </c>
      <c r="F7716" s="22" t="s">
        <v>256</v>
      </c>
      <c r="G7716" s="22" t="s">
        <v>16017</v>
      </c>
    </row>
    <row r="7717" spans="1:7" s="23" customFormat="1" ht="94.5" customHeight="1">
      <c r="A7717" s="19" t="s">
        <v>16018</v>
      </c>
      <c r="B7717" s="20" t="s">
        <v>20</v>
      </c>
      <c r="C7717" s="21">
        <v>4</v>
      </c>
      <c r="D7717" s="22">
        <v>11</v>
      </c>
      <c r="E7717" s="26">
        <f t="shared" si="120"/>
        <v>15</v>
      </c>
      <c r="F7717" s="22" t="s">
        <v>256</v>
      </c>
      <c r="G7717" s="22" t="s">
        <v>21</v>
      </c>
    </row>
    <row r="7718" spans="1:7" s="23" customFormat="1" ht="94.5" customHeight="1">
      <c r="A7718" s="19" t="s">
        <v>16019</v>
      </c>
      <c r="B7718" s="20" t="s">
        <v>16020</v>
      </c>
      <c r="C7718" s="21"/>
      <c r="D7718" s="22"/>
      <c r="E7718" s="26">
        <f t="shared" si="120"/>
        <v>0</v>
      </c>
      <c r="F7718" s="22"/>
      <c r="G7718" s="22" t="s">
        <v>16021</v>
      </c>
    </row>
    <row r="7719" spans="1:7" s="23" customFormat="1" ht="94.5" customHeight="1">
      <c r="A7719" s="19" t="s">
        <v>16022</v>
      </c>
      <c r="B7719" s="20" t="s">
        <v>16023</v>
      </c>
      <c r="C7719" s="21">
        <v>4</v>
      </c>
      <c r="D7719" s="22">
        <v>11</v>
      </c>
      <c r="E7719" s="26">
        <f t="shared" si="120"/>
        <v>15</v>
      </c>
      <c r="F7719" s="22" t="s">
        <v>256</v>
      </c>
      <c r="G7719" s="22" t="s">
        <v>16024</v>
      </c>
    </row>
    <row r="7720" spans="1:7" s="23" customFormat="1" ht="94.5" customHeight="1">
      <c r="A7720" s="19" t="s">
        <v>16025</v>
      </c>
      <c r="B7720" s="20" t="s">
        <v>16026</v>
      </c>
      <c r="C7720" s="21"/>
      <c r="D7720" s="22"/>
      <c r="E7720" s="26">
        <f t="shared" si="120"/>
        <v>0</v>
      </c>
      <c r="F7720" s="22"/>
      <c r="G7720" s="22" t="s">
        <v>16027</v>
      </c>
    </row>
    <row r="7721" spans="1:7" s="23" customFormat="1" ht="94.5" customHeight="1">
      <c r="A7721" s="19" t="s">
        <v>16028</v>
      </c>
      <c r="B7721" s="20" t="s">
        <v>16029</v>
      </c>
      <c r="C7721" s="21">
        <v>1</v>
      </c>
      <c r="D7721" s="22">
        <v>3</v>
      </c>
      <c r="E7721" s="26">
        <f t="shared" si="120"/>
        <v>4</v>
      </c>
      <c r="F7721" s="22" t="s">
        <v>256</v>
      </c>
      <c r="G7721" s="22" t="s">
        <v>16030</v>
      </c>
    </row>
    <row r="7722" spans="1:7" s="23" customFormat="1" ht="94.5" customHeight="1">
      <c r="A7722" s="19" t="s">
        <v>16031</v>
      </c>
      <c r="B7722" s="20" t="s">
        <v>589</v>
      </c>
      <c r="C7722" s="21">
        <v>4</v>
      </c>
      <c r="D7722" s="22">
        <v>11</v>
      </c>
      <c r="E7722" s="26">
        <f t="shared" si="120"/>
        <v>15</v>
      </c>
      <c r="F7722" s="22" t="s">
        <v>256</v>
      </c>
      <c r="G7722" s="22" t="s">
        <v>21</v>
      </c>
    </row>
    <row r="7723" spans="1:7" s="23" customFormat="1" ht="94.5" customHeight="1">
      <c r="A7723" s="19" t="s">
        <v>16032</v>
      </c>
      <c r="B7723" s="20" t="s">
        <v>16033</v>
      </c>
      <c r="C7723" s="21"/>
      <c r="D7723" s="22"/>
      <c r="E7723" s="26">
        <f t="shared" si="120"/>
        <v>0</v>
      </c>
      <c r="F7723" s="22"/>
      <c r="G7723" s="22" t="s">
        <v>16034</v>
      </c>
    </row>
    <row r="7724" spans="1:7" s="23" customFormat="1" ht="94.5" customHeight="1">
      <c r="A7724" s="19" t="s">
        <v>16035</v>
      </c>
      <c r="B7724" s="20" t="s">
        <v>16036</v>
      </c>
      <c r="C7724" s="21">
        <v>1</v>
      </c>
      <c r="D7724" s="22">
        <v>3</v>
      </c>
      <c r="E7724" s="26">
        <f t="shared" si="120"/>
        <v>4</v>
      </c>
      <c r="F7724" s="22" t="s">
        <v>256</v>
      </c>
      <c r="G7724" s="22" t="s">
        <v>16037</v>
      </c>
    </row>
    <row r="7725" spans="1:7" s="23" customFormat="1" ht="94.5" customHeight="1">
      <c r="A7725" s="19" t="s">
        <v>16038</v>
      </c>
      <c r="B7725" s="20" t="s">
        <v>589</v>
      </c>
      <c r="C7725" s="21">
        <v>4</v>
      </c>
      <c r="D7725" s="22">
        <v>11</v>
      </c>
      <c r="E7725" s="26">
        <f t="shared" si="120"/>
        <v>15</v>
      </c>
      <c r="F7725" s="22" t="s">
        <v>256</v>
      </c>
      <c r="G7725" s="22" t="s">
        <v>21</v>
      </c>
    </row>
    <row r="7726" spans="1:7" s="23" customFormat="1" ht="94.5" customHeight="1">
      <c r="A7726" s="19" t="s">
        <v>16039</v>
      </c>
      <c r="B7726" s="20" t="s">
        <v>65</v>
      </c>
      <c r="C7726" s="21"/>
      <c r="D7726" s="22"/>
      <c r="E7726" s="26">
        <f t="shared" si="120"/>
        <v>0</v>
      </c>
      <c r="F7726" s="22"/>
      <c r="G7726" s="22" t="s">
        <v>66</v>
      </c>
    </row>
    <row r="7727" spans="1:7" s="23" customFormat="1" ht="94.5" customHeight="1">
      <c r="A7727" s="19" t="s">
        <v>16040</v>
      </c>
      <c r="B7727" s="20" t="s">
        <v>16041</v>
      </c>
      <c r="C7727" s="21">
        <v>1</v>
      </c>
      <c r="D7727" s="22">
        <v>2</v>
      </c>
      <c r="E7727" s="26">
        <f t="shared" si="120"/>
        <v>3</v>
      </c>
      <c r="F7727" s="22" t="s">
        <v>256</v>
      </c>
      <c r="G7727" s="22" t="s">
        <v>16042</v>
      </c>
    </row>
    <row r="7728" spans="1:7" s="23" customFormat="1" ht="94.5" customHeight="1">
      <c r="A7728" s="19" t="s">
        <v>16043</v>
      </c>
      <c r="B7728" s="20" t="s">
        <v>20</v>
      </c>
      <c r="C7728" s="21">
        <v>4</v>
      </c>
      <c r="D7728" s="22">
        <v>11</v>
      </c>
      <c r="E7728" s="26">
        <f t="shared" si="120"/>
        <v>15</v>
      </c>
      <c r="F7728" s="22" t="s">
        <v>256</v>
      </c>
      <c r="G7728" s="22" t="s">
        <v>21</v>
      </c>
    </row>
    <row r="7729" spans="1:7" s="23" customFormat="1" ht="94.5" customHeight="1">
      <c r="A7729" s="19"/>
      <c r="B7729" s="20" t="s">
        <v>16044</v>
      </c>
      <c r="C7729" s="21"/>
      <c r="D7729" s="22"/>
      <c r="E7729" s="26">
        <f t="shared" si="120"/>
        <v>0</v>
      </c>
      <c r="F7729" s="22"/>
      <c r="G7729" s="22" t="s">
        <v>16045</v>
      </c>
    </row>
    <row r="7730" spans="1:7" s="23" customFormat="1" ht="94.5" customHeight="1">
      <c r="A7730" s="19" t="s">
        <v>16046</v>
      </c>
      <c r="B7730" s="20" t="s">
        <v>16047</v>
      </c>
      <c r="C7730" s="21"/>
      <c r="D7730" s="22"/>
      <c r="E7730" s="26">
        <f t="shared" si="120"/>
        <v>0</v>
      </c>
      <c r="F7730" s="22"/>
      <c r="G7730" s="22" t="s">
        <v>16048</v>
      </c>
    </row>
    <row r="7731" spans="1:7" s="23" customFormat="1" ht="94.5" customHeight="1">
      <c r="A7731" s="19" t="s">
        <v>16049</v>
      </c>
      <c r="B7731" s="20" t="s">
        <v>16050</v>
      </c>
      <c r="C7731" s="21">
        <v>1</v>
      </c>
      <c r="D7731" s="22">
        <v>3</v>
      </c>
      <c r="E7731" s="26">
        <f t="shared" si="120"/>
        <v>4</v>
      </c>
      <c r="F7731" s="22" t="s">
        <v>256</v>
      </c>
      <c r="G7731" s="22" t="s">
        <v>16051</v>
      </c>
    </row>
    <row r="7732" spans="1:7" s="23" customFormat="1" ht="94.5" customHeight="1">
      <c r="A7732" s="19"/>
      <c r="B7732" s="20" t="s">
        <v>65</v>
      </c>
      <c r="C7732" s="21"/>
      <c r="D7732" s="22"/>
      <c r="E7732" s="26">
        <f t="shared" si="120"/>
        <v>0</v>
      </c>
      <c r="F7732" s="22"/>
      <c r="G7732" s="22" t="s">
        <v>66</v>
      </c>
    </row>
    <row r="7733" spans="1:7" s="23" customFormat="1" ht="94.5" customHeight="1">
      <c r="A7733" s="19" t="s">
        <v>16052</v>
      </c>
      <c r="B7733" s="20" t="s">
        <v>15957</v>
      </c>
      <c r="C7733" s="21">
        <v>1</v>
      </c>
      <c r="D7733" s="22">
        <v>2</v>
      </c>
      <c r="E7733" s="26">
        <f t="shared" si="120"/>
        <v>3</v>
      </c>
      <c r="F7733" s="22" t="s">
        <v>256</v>
      </c>
      <c r="G7733" s="22" t="s">
        <v>15958</v>
      </c>
    </row>
    <row r="7734" spans="1:7" s="23" customFormat="1" ht="94.5" customHeight="1">
      <c r="A7734" s="19" t="s">
        <v>16053</v>
      </c>
      <c r="B7734" s="20" t="s">
        <v>49</v>
      </c>
      <c r="C7734" s="21">
        <v>1</v>
      </c>
      <c r="D7734" s="22">
        <v>2</v>
      </c>
      <c r="E7734" s="26">
        <f t="shared" si="120"/>
        <v>3</v>
      </c>
      <c r="F7734" s="22" t="s">
        <v>256</v>
      </c>
      <c r="G7734" s="22" t="s">
        <v>144</v>
      </c>
    </row>
    <row r="7735" spans="1:7" s="23" customFormat="1" ht="94.5" customHeight="1">
      <c r="A7735" s="19" t="s">
        <v>16054</v>
      </c>
      <c r="B7735" s="20" t="s">
        <v>16055</v>
      </c>
      <c r="C7735" s="21"/>
      <c r="D7735" s="22"/>
      <c r="E7735" s="26">
        <f t="shared" si="120"/>
        <v>0</v>
      </c>
      <c r="F7735" s="22"/>
      <c r="G7735" s="22" t="s">
        <v>16056</v>
      </c>
    </row>
    <row r="7736" spans="1:7" s="23" customFormat="1" ht="94.5" customHeight="1">
      <c r="A7736" s="19"/>
      <c r="B7736" s="20" t="s">
        <v>16057</v>
      </c>
      <c r="C7736" s="21"/>
      <c r="D7736" s="22"/>
      <c r="E7736" s="26">
        <f t="shared" si="120"/>
        <v>0</v>
      </c>
      <c r="F7736" s="22"/>
      <c r="G7736" s="22" t="s">
        <v>16058</v>
      </c>
    </row>
    <row r="7737" spans="1:7" s="23" customFormat="1" ht="94.5" customHeight="1">
      <c r="A7737" s="19" t="s">
        <v>16059</v>
      </c>
      <c r="B7737" s="20" t="s">
        <v>16060</v>
      </c>
      <c r="C7737" s="21">
        <v>1</v>
      </c>
      <c r="D7737" s="22">
        <v>2</v>
      </c>
      <c r="E7737" s="26">
        <f t="shared" si="120"/>
        <v>3</v>
      </c>
      <c r="F7737" s="22" t="s">
        <v>256</v>
      </c>
      <c r="G7737" s="22" t="s">
        <v>16061</v>
      </c>
    </row>
    <row r="7738" spans="1:7" s="23" customFormat="1" ht="94.5" customHeight="1">
      <c r="A7738" s="19" t="s">
        <v>16062</v>
      </c>
      <c r="B7738" s="20" t="s">
        <v>16063</v>
      </c>
      <c r="C7738" s="21">
        <v>1</v>
      </c>
      <c r="D7738" s="22">
        <v>2</v>
      </c>
      <c r="E7738" s="26">
        <f t="shared" si="120"/>
        <v>3</v>
      </c>
      <c r="F7738" s="22" t="s">
        <v>256</v>
      </c>
      <c r="G7738" s="22" t="s">
        <v>16064</v>
      </c>
    </row>
    <row r="7739" spans="1:7" s="23" customFormat="1" ht="94.5" customHeight="1">
      <c r="A7739" s="19" t="s">
        <v>16065</v>
      </c>
      <c r="B7739" s="20" t="s">
        <v>16066</v>
      </c>
      <c r="C7739" s="21">
        <v>1</v>
      </c>
      <c r="D7739" s="22">
        <v>2</v>
      </c>
      <c r="E7739" s="26">
        <f t="shared" si="120"/>
        <v>3</v>
      </c>
      <c r="F7739" s="22" t="s">
        <v>256</v>
      </c>
      <c r="G7739" s="22" t="s">
        <v>15733</v>
      </c>
    </row>
    <row r="7740" spans="1:7" s="23" customFormat="1" ht="94.5" customHeight="1">
      <c r="A7740" s="19" t="s">
        <v>16067</v>
      </c>
      <c r="B7740" s="20" t="s">
        <v>15735</v>
      </c>
      <c r="C7740" s="21">
        <v>1</v>
      </c>
      <c r="D7740" s="22">
        <v>2</v>
      </c>
      <c r="E7740" s="26">
        <f t="shared" si="120"/>
        <v>3</v>
      </c>
      <c r="F7740" s="22" t="s">
        <v>256</v>
      </c>
      <c r="G7740" s="22" t="s">
        <v>15736</v>
      </c>
    </row>
    <row r="7741" spans="1:7" s="23" customFormat="1" ht="94.5" customHeight="1">
      <c r="A7741" s="19"/>
      <c r="B7741" s="20" t="s">
        <v>16068</v>
      </c>
      <c r="C7741" s="21"/>
      <c r="D7741" s="22"/>
      <c r="E7741" s="26">
        <f t="shared" si="120"/>
        <v>0</v>
      </c>
      <c r="F7741" s="22"/>
      <c r="G7741" s="22" t="s">
        <v>16069</v>
      </c>
    </row>
    <row r="7742" spans="1:7" s="23" customFormat="1" ht="94.5" customHeight="1">
      <c r="A7742" s="19" t="s">
        <v>16070</v>
      </c>
      <c r="B7742" s="20" t="s">
        <v>16071</v>
      </c>
      <c r="C7742" s="21">
        <v>1</v>
      </c>
      <c r="D7742" s="22">
        <v>2</v>
      </c>
      <c r="E7742" s="26">
        <f t="shared" si="120"/>
        <v>3</v>
      </c>
      <c r="F7742" s="22" t="s">
        <v>256</v>
      </c>
      <c r="G7742" s="22" t="s">
        <v>16061</v>
      </c>
    </row>
    <row r="7743" spans="1:7" s="23" customFormat="1" ht="94.5" customHeight="1">
      <c r="A7743" s="19" t="s">
        <v>16072</v>
      </c>
      <c r="B7743" s="20" t="s">
        <v>16073</v>
      </c>
      <c r="C7743" s="21">
        <v>1</v>
      </c>
      <c r="D7743" s="22">
        <v>2</v>
      </c>
      <c r="E7743" s="26">
        <f t="shared" si="120"/>
        <v>3</v>
      </c>
      <c r="F7743" s="22" t="s">
        <v>256</v>
      </c>
      <c r="G7743" s="22" t="s">
        <v>16074</v>
      </c>
    </row>
    <row r="7744" spans="1:7" s="23" customFormat="1" ht="94.5" customHeight="1">
      <c r="A7744" s="19" t="s">
        <v>16075</v>
      </c>
      <c r="B7744" s="20" t="s">
        <v>16066</v>
      </c>
      <c r="C7744" s="21">
        <v>1</v>
      </c>
      <c r="D7744" s="22">
        <v>2</v>
      </c>
      <c r="E7744" s="26">
        <f t="shared" si="120"/>
        <v>3</v>
      </c>
      <c r="F7744" s="22" t="s">
        <v>256</v>
      </c>
      <c r="G7744" s="22" t="s">
        <v>15733</v>
      </c>
    </row>
    <row r="7745" spans="1:7" s="23" customFormat="1" ht="94.5" customHeight="1">
      <c r="A7745" s="19" t="s">
        <v>16076</v>
      </c>
      <c r="B7745" s="20" t="s">
        <v>15735</v>
      </c>
      <c r="C7745" s="21">
        <v>1</v>
      </c>
      <c r="D7745" s="22">
        <v>2</v>
      </c>
      <c r="E7745" s="26">
        <f t="shared" si="120"/>
        <v>3</v>
      </c>
      <c r="F7745" s="22" t="s">
        <v>256</v>
      </c>
      <c r="G7745" s="22" t="s">
        <v>15736</v>
      </c>
    </row>
    <row r="7746" spans="1:7" s="23" customFormat="1" ht="94.5" customHeight="1">
      <c r="A7746" s="19"/>
      <c r="B7746" s="20" t="s">
        <v>15868</v>
      </c>
      <c r="C7746" s="21"/>
      <c r="D7746" s="22"/>
      <c r="E7746" s="26">
        <f t="shared" si="120"/>
        <v>0</v>
      </c>
      <c r="F7746" s="22"/>
      <c r="G7746" s="22" t="s">
        <v>15869</v>
      </c>
    </row>
    <row r="7747" spans="1:7" s="23" customFormat="1" ht="94.5" customHeight="1">
      <c r="A7747" s="19" t="s">
        <v>16077</v>
      </c>
      <c r="B7747" s="20" t="s">
        <v>16078</v>
      </c>
      <c r="C7747" s="21">
        <v>1</v>
      </c>
      <c r="D7747" s="22">
        <v>2</v>
      </c>
      <c r="E7747" s="26">
        <f t="shared" si="120"/>
        <v>3</v>
      </c>
      <c r="F7747" s="22" t="s">
        <v>256</v>
      </c>
      <c r="G7747" s="22" t="s">
        <v>16079</v>
      </c>
    </row>
    <row r="7748" spans="1:7" s="23" customFormat="1" ht="94.5" customHeight="1">
      <c r="A7748" s="19" t="s">
        <v>16080</v>
      </c>
      <c r="B7748" s="20" t="s">
        <v>16066</v>
      </c>
      <c r="C7748" s="21">
        <v>1</v>
      </c>
      <c r="D7748" s="22">
        <v>2</v>
      </c>
      <c r="E7748" s="26">
        <f t="shared" si="120"/>
        <v>3</v>
      </c>
      <c r="F7748" s="22" t="s">
        <v>256</v>
      </c>
      <c r="G7748" s="22" t="s">
        <v>15733</v>
      </c>
    </row>
    <row r="7749" spans="1:7" s="23" customFormat="1" ht="94.5" customHeight="1">
      <c r="A7749" s="19" t="s">
        <v>16081</v>
      </c>
      <c r="B7749" s="20" t="s">
        <v>16082</v>
      </c>
      <c r="C7749" s="21">
        <v>1</v>
      </c>
      <c r="D7749" s="22">
        <v>2</v>
      </c>
      <c r="E7749" s="26">
        <f t="shared" si="120"/>
        <v>3</v>
      </c>
      <c r="F7749" s="22" t="s">
        <v>256</v>
      </c>
      <c r="G7749" s="22" t="s">
        <v>15798</v>
      </c>
    </row>
    <row r="7750" spans="1:7" s="23" customFormat="1" ht="94.5" customHeight="1">
      <c r="A7750" s="19" t="s">
        <v>16083</v>
      </c>
      <c r="B7750" s="20" t="s">
        <v>16084</v>
      </c>
      <c r="C7750" s="21">
        <v>1</v>
      </c>
      <c r="D7750" s="22">
        <v>2</v>
      </c>
      <c r="E7750" s="26">
        <f t="shared" si="120"/>
        <v>3</v>
      </c>
      <c r="F7750" s="22" t="s">
        <v>256</v>
      </c>
      <c r="G7750" s="22" t="s">
        <v>15801</v>
      </c>
    </row>
    <row r="7751" spans="1:7" s="23" customFormat="1" ht="94.5" customHeight="1">
      <c r="A7751" s="19" t="s">
        <v>16085</v>
      </c>
      <c r="B7751" s="20" t="s">
        <v>15802</v>
      </c>
      <c r="C7751" s="21">
        <v>1</v>
      </c>
      <c r="D7751" s="22">
        <v>2</v>
      </c>
      <c r="E7751" s="26">
        <f t="shared" si="120"/>
        <v>3</v>
      </c>
      <c r="F7751" s="22" t="s">
        <v>256</v>
      </c>
      <c r="G7751" s="22" t="s">
        <v>15803</v>
      </c>
    </row>
    <row r="7752" spans="1:7" s="23" customFormat="1" ht="94.5" customHeight="1">
      <c r="A7752" s="19" t="s">
        <v>16086</v>
      </c>
      <c r="B7752" s="20" t="s">
        <v>26</v>
      </c>
      <c r="C7752" s="21">
        <v>1</v>
      </c>
      <c r="D7752" s="22">
        <v>2</v>
      </c>
      <c r="E7752" s="26">
        <f t="shared" si="120"/>
        <v>3</v>
      </c>
      <c r="F7752" s="22" t="s">
        <v>256</v>
      </c>
      <c r="G7752" s="22" t="s">
        <v>27</v>
      </c>
    </row>
    <row r="7753" spans="1:7" s="23" customFormat="1" ht="94.5" customHeight="1">
      <c r="A7753" s="19" t="s">
        <v>16087</v>
      </c>
      <c r="B7753" s="20" t="s">
        <v>16088</v>
      </c>
      <c r="C7753" s="21"/>
      <c r="D7753" s="22"/>
      <c r="E7753" s="26">
        <f t="shared" si="120"/>
        <v>0</v>
      </c>
      <c r="F7753" s="22"/>
      <c r="G7753" s="22" t="s">
        <v>16089</v>
      </c>
    </row>
    <row r="7754" spans="1:7" s="23" customFormat="1" ht="94.5" customHeight="1">
      <c r="A7754" s="19"/>
      <c r="B7754" s="20" t="s">
        <v>15855</v>
      </c>
      <c r="C7754" s="21"/>
      <c r="D7754" s="22"/>
      <c r="E7754" s="26">
        <f t="shared" ref="E7754:E7817" si="121">C7754+D7754</f>
        <v>0</v>
      </c>
      <c r="F7754" s="22"/>
      <c r="G7754" s="22" t="s">
        <v>15856</v>
      </c>
    </row>
    <row r="7755" spans="1:7" s="23" customFormat="1" ht="94.5" customHeight="1">
      <c r="A7755" s="19" t="s">
        <v>16090</v>
      </c>
      <c r="B7755" s="20" t="s">
        <v>15729</v>
      </c>
      <c r="C7755" s="21">
        <v>1</v>
      </c>
      <c r="D7755" s="22">
        <v>2</v>
      </c>
      <c r="E7755" s="26">
        <f t="shared" si="121"/>
        <v>3</v>
      </c>
      <c r="F7755" s="22" t="s">
        <v>256</v>
      </c>
      <c r="G7755" s="22" t="s">
        <v>16079</v>
      </c>
    </row>
    <row r="7756" spans="1:7" s="23" customFormat="1" ht="94.5" customHeight="1">
      <c r="A7756" s="19" t="s">
        <v>16091</v>
      </c>
      <c r="B7756" s="20" t="s">
        <v>16092</v>
      </c>
      <c r="C7756" s="21">
        <v>1</v>
      </c>
      <c r="D7756" s="22">
        <v>2</v>
      </c>
      <c r="E7756" s="26">
        <f t="shared" si="121"/>
        <v>3</v>
      </c>
      <c r="F7756" s="22" t="s">
        <v>256</v>
      </c>
      <c r="G7756" s="22" t="s">
        <v>16093</v>
      </c>
    </row>
    <row r="7757" spans="1:7" s="23" customFormat="1" ht="94.5" customHeight="1">
      <c r="A7757" s="19" t="s">
        <v>16094</v>
      </c>
      <c r="B7757" s="20" t="s">
        <v>16095</v>
      </c>
      <c r="C7757" s="21">
        <v>1</v>
      </c>
      <c r="D7757" s="22">
        <v>2</v>
      </c>
      <c r="E7757" s="26">
        <f t="shared" si="121"/>
        <v>3</v>
      </c>
      <c r="F7757" s="22" t="s">
        <v>256</v>
      </c>
      <c r="G7757" s="22" t="s">
        <v>16096</v>
      </c>
    </row>
    <row r="7758" spans="1:7" s="23" customFormat="1" ht="94.5" customHeight="1">
      <c r="A7758" s="19" t="s">
        <v>16097</v>
      </c>
      <c r="B7758" s="20" t="s">
        <v>26</v>
      </c>
      <c r="C7758" s="21">
        <v>1</v>
      </c>
      <c r="D7758" s="22">
        <v>2</v>
      </c>
      <c r="E7758" s="26">
        <f t="shared" si="121"/>
        <v>3</v>
      </c>
      <c r="F7758" s="22" t="s">
        <v>256</v>
      </c>
      <c r="G7758" s="22" t="s">
        <v>27</v>
      </c>
    </row>
    <row r="7759" spans="1:7" s="23" customFormat="1" ht="94.5" customHeight="1">
      <c r="A7759" s="19" t="s">
        <v>16098</v>
      </c>
      <c r="B7759" s="20" t="s">
        <v>16099</v>
      </c>
      <c r="C7759" s="21">
        <v>1</v>
      </c>
      <c r="D7759" s="22">
        <v>8</v>
      </c>
      <c r="E7759" s="26">
        <f t="shared" si="121"/>
        <v>9</v>
      </c>
      <c r="F7759" s="22" t="s">
        <v>256</v>
      </c>
      <c r="G7759" s="22" t="s">
        <v>16100</v>
      </c>
    </row>
    <row r="7760" spans="1:7" s="23" customFormat="1" ht="94.5" customHeight="1">
      <c r="A7760" s="19" t="s">
        <v>16101</v>
      </c>
      <c r="B7760" s="20" t="s">
        <v>16102</v>
      </c>
      <c r="C7760" s="21"/>
      <c r="D7760" s="22"/>
      <c r="E7760" s="26">
        <f t="shared" si="121"/>
        <v>0</v>
      </c>
      <c r="F7760" s="22"/>
      <c r="G7760" s="22" t="s">
        <v>16103</v>
      </c>
    </row>
    <row r="7761" spans="1:7" s="23" customFormat="1" ht="94.5" customHeight="1">
      <c r="A7761" s="19"/>
      <c r="B7761" s="20" t="s">
        <v>16104</v>
      </c>
      <c r="C7761" s="21"/>
      <c r="D7761" s="22"/>
      <c r="E7761" s="26">
        <f t="shared" si="121"/>
        <v>0</v>
      </c>
      <c r="F7761" s="22"/>
      <c r="G7761" s="22" t="s">
        <v>16105</v>
      </c>
    </row>
    <row r="7762" spans="1:7" s="23" customFormat="1" ht="94.5" customHeight="1">
      <c r="A7762" s="19" t="s">
        <v>16106</v>
      </c>
      <c r="B7762" s="20" t="s">
        <v>16107</v>
      </c>
      <c r="C7762" s="21">
        <v>1</v>
      </c>
      <c r="D7762" s="22">
        <v>8</v>
      </c>
      <c r="E7762" s="26">
        <f t="shared" si="121"/>
        <v>9</v>
      </c>
      <c r="F7762" s="22" t="s">
        <v>256</v>
      </c>
      <c r="G7762" s="22" t="s">
        <v>16108</v>
      </c>
    </row>
    <row r="7763" spans="1:7" s="23" customFormat="1" ht="94.5" customHeight="1">
      <c r="A7763" s="19" t="s">
        <v>16109</v>
      </c>
      <c r="B7763" s="20" t="s">
        <v>49</v>
      </c>
      <c r="C7763" s="21">
        <v>1</v>
      </c>
      <c r="D7763" s="22">
        <v>8</v>
      </c>
      <c r="E7763" s="26">
        <f t="shared" si="121"/>
        <v>9</v>
      </c>
      <c r="F7763" s="22" t="s">
        <v>256</v>
      </c>
      <c r="G7763" s="22" t="s">
        <v>144</v>
      </c>
    </row>
    <row r="7764" spans="1:7" s="23" customFormat="1" ht="94.5" customHeight="1">
      <c r="A7764" s="19" t="s">
        <v>16110</v>
      </c>
      <c r="B7764" s="20" t="s">
        <v>16111</v>
      </c>
      <c r="C7764" s="21">
        <v>1</v>
      </c>
      <c r="D7764" s="22">
        <v>8</v>
      </c>
      <c r="E7764" s="26">
        <f t="shared" si="121"/>
        <v>9</v>
      </c>
      <c r="F7764" s="22" t="s">
        <v>256</v>
      </c>
      <c r="G7764" s="22" t="s">
        <v>16112</v>
      </c>
    </row>
    <row r="7765" spans="1:7" s="23" customFormat="1" ht="94.5" customHeight="1">
      <c r="A7765" s="19" t="s">
        <v>16113</v>
      </c>
      <c r="B7765" s="20" t="s">
        <v>16114</v>
      </c>
      <c r="C7765" s="21">
        <v>1</v>
      </c>
      <c r="D7765" s="22">
        <v>8</v>
      </c>
      <c r="E7765" s="26">
        <f t="shared" si="121"/>
        <v>9</v>
      </c>
      <c r="F7765" s="22" t="s">
        <v>256</v>
      </c>
      <c r="G7765" s="22" t="s">
        <v>16115</v>
      </c>
    </row>
    <row r="7766" spans="1:7" s="23" customFormat="1" ht="94.5" customHeight="1">
      <c r="A7766" s="19" t="s">
        <v>16116</v>
      </c>
      <c r="B7766" s="20" t="s">
        <v>14886</v>
      </c>
      <c r="C7766" s="21">
        <v>1</v>
      </c>
      <c r="D7766" s="22">
        <v>8</v>
      </c>
      <c r="E7766" s="26">
        <f t="shared" si="121"/>
        <v>9</v>
      </c>
      <c r="F7766" s="22" t="s">
        <v>256</v>
      </c>
      <c r="G7766" s="22" t="s">
        <v>16117</v>
      </c>
    </row>
    <row r="7767" spans="1:7" s="23" customFormat="1" ht="94.5" customHeight="1">
      <c r="A7767" s="19" t="s">
        <v>16118</v>
      </c>
      <c r="B7767" s="20" t="s">
        <v>16119</v>
      </c>
      <c r="C7767" s="21">
        <v>1</v>
      </c>
      <c r="D7767" s="22">
        <v>2</v>
      </c>
      <c r="E7767" s="26">
        <f t="shared" si="121"/>
        <v>3</v>
      </c>
      <c r="F7767" s="22" t="s">
        <v>256</v>
      </c>
      <c r="G7767" s="22" t="s">
        <v>16120</v>
      </c>
    </row>
    <row r="7768" spans="1:7" s="23" customFormat="1" ht="94.5" customHeight="1">
      <c r="A7768" s="19"/>
      <c r="B7768" s="20" t="s">
        <v>16121</v>
      </c>
      <c r="C7768" s="21"/>
      <c r="D7768" s="22"/>
      <c r="E7768" s="26">
        <f t="shared" si="121"/>
        <v>0</v>
      </c>
      <c r="F7768" s="22"/>
      <c r="G7768" s="22" t="s">
        <v>16122</v>
      </c>
    </row>
    <row r="7769" spans="1:7" s="23" customFormat="1" ht="94.5" customHeight="1">
      <c r="A7769" s="19" t="s">
        <v>16123</v>
      </c>
      <c r="B7769" s="20" t="s">
        <v>16124</v>
      </c>
      <c r="C7769" s="21"/>
      <c r="D7769" s="22"/>
      <c r="E7769" s="26">
        <f t="shared" si="121"/>
        <v>0</v>
      </c>
      <c r="F7769" s="22"/>
      <c r="G7769" s="22" t="s">
        <v>16125</v>
      </c>
    </row>
    <row r="7770" spans="1:7" s="23" customFormat="1" ht="94.5" customHeight="1">
      <c r="A7770" s="19" t="s">
        <v>16126</v>
      </c>
      <c r="B7770" s="20" t="s">
        <v>16127</v>
      </c>
      <c r="C7770" s="21"/>
      <c r="D7770" s="22"/>
      <c r="E7770" s="26">
        <f t="shared" si="121"/>
        <v>0</v>
      </c>
      <c r="F7770" s="22"/>
      <c r="G7770" s="22" t="s">
        <v>16128</v>
      </c>
    </row>
    <row r="7771" spans="1:7" s="23" customFormat="1" ht="94.5" customHeight="1">
      <c r="A7771" s="19" t="s">
        <v>16129</v>
      </c>
      <c r="B7771" s="20" t="s">
        <v>16130</v>
      </c>
      <c r="C7771" s="21">
        <v>1</v>
      </c>
      <c r="D7771" s="22">
        <v>2</v>
      </c>
      <c r="E7771" s="26">
        <f t="shared" si="121"/>
        <v>3</v>
      </c>
      <c r="F7771" s="22" t="s">
        <v>256</v>
      </c>
      <c r="G7771" s="22" t="s">
        <v>16131</v>
      </c>
    </row>
    <row r="7772" spans="1:7" s="23" customFormat="1" ht="94.5" customHeight="1">
      <c r="A7772" s="19" t="s">
        <v>16132</v>
      </c>
      <c r="B7772" s="20" t="s">
        <v>20</v>
      </c>
      <c r="C7772" s="21">
        <v>1</v>
      </c>
      <c r="D7772" s="22">
        <v>2</v>
      </c>
      <c r="E7772" s="26">
        <f t="shared" si="121"/>
        <v>3</v>
      </c>
      <c r="F7772" s="22" t="s">
        <v>256</v>
      </c>
      <c r="G7772" s="22" t="s">
        <v>21</v>
      </c>
    </row>
    <row r="7773" spans="1:7" s="23" customFormat="1" ht="94.5" customHeight="1">
      <c r="A7773" s="19" t="s">
        <v>16133</v>
      </c>
      <c r="B7773" s="20" t="s">
        <v>26</v>
      </c>
      <c r="C7773" s="21">
        <v>1</v>
      </c>
      <c r="D7773" s="22">
        <v>2</v>
      </c>
      <c r="E7773" s="26">
        <f t="shared" si="121"/>
        <v>3</v>
      </c>
      <c r="F7773" s="22" t="s">
        <v>256</v>
      </c>
      <c r="G7773" s="22" t="s">
        <v>27</v>
      </c>
    </row>
    <row r="7774" spans="1:7" s="23" customFormat="1" ht="94.5" customHeight="1">
      <c r="A7774" s="19" t="s">
        <v>16134</v>
      </c>
      <c r="B7774" s="20" t="s">
        <v>16135</v>
      </c>
      <c r="C7774" s="21"/>
      <c r="D7774" s="22"/>
      <c r="E7774" s="26">
        <f t="shared" si="121"/>
        <v>0</v>
      </c>
      <c r="F7774" s="22"/>
      <c r="G7774" s="22" t="s">
        <v>16136</v>
      </c>
    </row>
    <row r="7775" spans="1:7" s="23" customFormat="1" ht="94.5" customHeight="1">
      <c r="A7775" s="19"/>
      <c r="B7775" s="20" t="s">
        <v>16137</v>
      </c>
      <c r="C7775" s="21"/>
      <c r="D7775" s="22"/>
      <c r="E7775" s="26">
        <f t="shared" si="121"/>
        <v>0</v>
      </c>
      <c r="F7775" s="22"/>
      <c r="G7775" s="22" t="s">
        <v>16138</v>
      </c>
    </row>
    <row r="7776" spans="1:7" s="23" customFormat="1" ht="94.5" customHeight="1">
      <c r="A7776" s="19" t="s">
        <v>16139</v>
      </c>
      <c r="B7776" s="20" t="s">
        <v>16140</v>
      </c>
      <c r="C7776" s="21">
        <v>1</v>
      </c>
      <c r="D7776" s="22">
        <v>2</v>
      </c>
      <c r="E7776" s="26">
        <f t="shared" si="121"/>
        <v>3</v>
      </c>
      <c r="F7776" s="22" t="s">
        <v>256</v>
      </c>
      <c r="G7776" s="22" t="s">
        <v>16141</v>
      </c>
    </row>
    <row r="7777" spans="1:7" s="23" customFormat="1" ht="94.5" customHeight="1">
      <c r="A7777" s="19" t="s">
        <v>16142</v>
      </c>
      <c r="B7777" s="20" t="s">
        <v>49</v>
      </c>
      <c r="C7777" s="21">
        <v>1</v>
      </c>
      <c r="D7777" s="22">
        <v>2</v>
      </c>
      <c r="E7777" s="26">
        <f t="shared" si="121"/>
        <v>3</v>
      </c>
      <c r="F7777" s="22" t="s">
        <v>256</v>
      </c>
      <c r="G7777" s="22" t="s">
        <v>144</v>
      </c>
    </row>
    <row r="7778" spans="1:7" s="23" customFormat="1" ht="94.5" customHeight="1">
      <c r="A7778" s="19" t="s">
        <v>16143</v>
      </c>
      <c r="B7778" s="20" t="s">
        <v>16144</v>
      </c>
      <c r="C7778" s="21">
        <v>1</v>
      </c>
      <c r="D7778" s="22">
        <v>8</v>
      </c>
      <c r="E7778" s="26">
        <f t="shared" si="121"/>
        <v>9</v>
      </c>
      <c r="F7778" s="22" t="s">
        <v>256</v>
      </c>
      <c r="G7778" s="22" t="s">
        <v>16145</v>
      </c>
    </row>
    <row r="7779" spans="1:7" s="23" customFormat="1" ht="94.5" customHeight="1">
      <c r="A7779" s="19" t="s">
        <v>16146</v>
      </c>
      <c r="B7779" s="20" t="s">
        <v>16147</v>
      </c>
      <c r="C7779" s="21"/>
      <c r="D7779" s="22"/>
      <c r="E7779" s="26">
        <f t="shared" si="121"/>
        <v>0</v>
      </c>
      <c r="F7779" s="22"/>
      <c r="G7779" s="22" t="s">
        <v>16148</v>
      </c>
    </row>
    <row r="7780" spans="1:7" s="23" customFormat="1" ht="94.5" customHeight="1">
      <c r="A7780" s="19" t="s">
        <v>16149</v>
      </c>
      <c r="B7780" s="20" t="s">
        <v>16150</v>
      </c>
      <c r="C7780" s="21">
        <v>1</v>
      </c>
      <c r="D7780" s="22">
        <v>3</v>
      </c>
      <c r="E7780" s="26">
        <f t="shared" si="121"/>
        <v>4</v>
      </c>
      <c r="F7780" s="22" t="s">
        <v>256</v>
      </c>
      <c r="G7780" s="22" t="s">
        <v>16151</v>
      </c>
    </row>
    <row r="7781" spans="1:7" s="23" customFormat="1" ht="94.5" customHeight="1">
      <c r="A7781" s="19" t="s">
        <v>16152</v>
      </c>
      <c r="B7781" s="20" t="s">
        <v>20</v>
      </c>
      <c r="C7781" s="21">
        <v>1</v>
      </c>
      <c r="D7781" s="22">
        <v>8</v>
      </c>
      <c r="E7781" s="26">
        <f t="shared" si="121"/>
        <v>9</v>
      </c>
      <c r="F7781" s="22" t="s">
        <v>256</v>
      </c>
      <c r="G7781" s="22" t="s">
        <v>21</v>
      </c>
    </row>
    <row r="7782" spans="1:7" s="23" customFormat="1" ht="94.5" customHeight="1">
      <c r="A7782" s="19" t="s">
        <v>16153</v>
      </c>
      <c r="B7782" s="20" t="s">
        <v>16154</v>
      </c>
      <c r="C7782" s="21">
        <v>1</v>
      </c>
      <c r="D7782" s="22">
        <v>8</v>
      </c>
      <c r="E7782" s="26">
        <f t="shared" si="121"/>
        <v>9</v>
      </c>
      <c r="F7782" s="22" t="s">
        <v>256</v>
      </c>
      <c r="G7782" s="22" t="s">
        <v>16155</v>
      </c>
    </row>
    <row r="7783" spans="1:7" s="23" customFormat="1" ht="94.5" customHeight="1">
      <c r="A7783" s="19"/>
      <c r="B7783" s="20" t="s">
        <v>65</v>
      </c>
      <c r="C7783" s="21"/>
      <c r="D7783" s="22"/>
      <c r="E7783" s="26">
        <f t="shared" si="121"/>
        <v>0</v>
      </c>
      <c r="F7783" s="22"/>
      <c r="G7783" s="22" t="s">
        <v>66</v>
      </c>
    </row>
    <row r="7784" spans="1:7" s="23" customFormat="1" ht="94.5" customHeight="1">
      <c r="A7784" s="19" t="s">
        <v>16156</v>
      </c>
      <c r="B7784" s="20" t="s">
        <v>16157</v>
      </c>
      <c r="C7784" s="21">
        <v>1</v>
      </c>
      <c r="D7784" s="22">
        <v>8</v>
      </c>
      <c r="E7784" s="26">
        <f t="shared" si="121"/>
        <v>9</v>
      </c>
      <c r="F7784" s="22" t="s">
        <v>256</v>
      </c>
      <c r="G7784" s="22" t="s">
        <v>16158</v>
      </c>
    </row>
    <row r="7785" spans="1:7" s="23" customFormat="1" ht="94.5" customHeight="1">
      <c r="A7785" s="19" t="s">
        <v>16159</v>
      </c>
      <c r="B7785" s="20" t="s">
        <v>16160</v>
      </c>
      <c r="C7785" s="21">
        <v>1</v>
      </c>
      <c r="D7785" s="22">
        <v>8</v>
      </c>
      <c r="E7785" s="26">
        <f t="shared" si="121"/>
        <v>9</v>
      </c>
      <c r="F7785" s="22" t="s">
        <v>256</v>
      </c>
      <c r="G7785" s="22" t="s">
        <v>16161</v>
      </c>
    </row>
    <row r="7786" spans="1:7" s="23" customFormat="1" ht="94.5" customHeight="1">
      <c r="A7786" s="19" t="s">
        <v>16162</v>
      </c>
      <c r="B7786" s="20" t="s">
        <v>49</v>
      </c>
      <c r="C7786" s="21">
        <v>1</v>
      </c>
      <c r="D7786" s="22">
        <v>8</v>
      </c>
      <c r="E7786" s="26">
        <f t="shared" si="121"/>
        <v>9</v>
      </c>
      <c r="F7786" s="22" t="s">
        <v>256</v>
      </c>
      <c r="G7786" s="22" t="s">
        <v>144</v>
      </c>
    </row>
    <row r="7787" spans="1:7" s="23" customFormat="1" ht="94.5" customHeight="1">
      <c r="A7787" s="19" t="s">
        <v>16163</v>
      </c>
      <c r="B7787" s="20" t="s">
        <v>16164</v>
      </c>
      <c r="C7787" s="21"/>
      <c r="D7787" s="22"/>
      <c r="E7787" s="26">
        <f t="shared" si="121"/>
        <v>0</v>
      </c>
      <c r="F7787" s="22"/>
      <c r="G7787" s="22" t="s">
        <v>16165</v>
      </c>
    </row>
    <row r="7788" spans="1:7" s="23" customFormat="1" ht="94.5" customHeight="1">
      <c r="A7788" s="19"/>
      <c r="B7788" s="20" t="s">
        <v>16137</v>
      </c>
      <c r="C7788" s="21"/>
      <c r="D7788" s="22"/>
      <c r="E7788" s="26">
        <f t="shared" si="121"/>
        <v>0</v>
      </c>
      <c r="F7788" s="22"/>
      <c r="G7788" s="22" t="s">
        <v>16138</v>
      </c>
    </row>
    <row r="7789" spans="1:7" s="23" customFormat="1" ht="94.5" customHeight="1">
      <c r="A7789" s="19" t="s">
        <v>16166</v>
      </c>
      <c r="B7789" s="20" t="s">
        <v>16167</v>
      </c>
      <c r="C7789" s="21">
        <v>1</v>
      </c>
      <c r="D7789" s="22">
        <v>2</v>
      </c>
      <c r="E7789" s="26">
        <f t="shared" si="121"/>
        <v>3</v>
      </c>
      <c r="F7789" s="22" t="s">
        <v>256</v>
      </c>
      <c r="G7789" s="22" t="s">
        <v>16141</v>
      </c>
    </row>
    <row r="7790" spans="1:7" s="23" customFormat="1" ht="94.5" customHeight="1">
      <c r="A7790" s="19" t="s">
        <v>16168</v>
      </c>
      <c r="B7790" s="20" t="s">
        <v>49</v>
      </c>
      <c r="C7790" s="21">
        <v>1</v>
      </c>
      <c r="D7790" s="22">
        <v>2</v>
      </c>
      <c r="E7790" s="26">
        <f t="shared" si="121"/>
        <v>3</v>
      </c>
      <c r="F7790" s="22" t="s">
        <v>256</v>
      </c>
      <c r="G7790" s="22" t="s">
        <v>144</v>
      </c>
    </row>
    <row r="7791" spans="1:7" s="23" customFormat="1" ht="94.5" customHeight="1">
      <c r="A7791" s="19" t="s">
        <v>16169</v>
      </c>
      <c r="B7791" s="20" t="s">
        <v>16170</v>
      </c>
      <c r="C7791" s="21">
        <v>1</v>
      </c>
      <c r="D7791" s="22">
        <v>8</v>
      </c>
      <c r="E7791" s="26">
        <f t="shared" si="121"/>
        <v>9</v>
      </c>
      <c r="F7791" s="22" t="s">
        <v>256</v>
      </c>
      <c r="G7791" s="22" t="s">
        <v>16171</v>
      </c>
    </row>
    <row r="7792" spans="1:7" s="23" customFormat="1" ht="94.5" customHeight="1">
      <c r="A7792" s="19"/>
      <c r="B7792" s="20" t="s">
        <v>65</v>
      </c>
      <c r="C7792" s="21"/>
      <c r="D7792" s="22"/>
      <c r="E7792" s="26">
        <f t="shared" si="121"/>
        <v>0</v>
      </c>
      <c r="F7792" s="22"/>
      <c r="G7792" s="22" t="s">
        <v>66</v>
      </c>
    </row>
    <row r="7793" spans="1:7" s="23" customFormat="1" ht="94.5" customHeight="1">
      <c r="A7793" s="19" t="s">
        <v>16172</v>
      </c>
      <c r="B7793" s="20" t="s">
        <v>16173</v>
      </c>
      <c r="C7793" s="21">
        <v>1</v>
      </c>
      <c r="D7793" s="22">
        <v>8</v>
      </c>
      <c r="E7793" s="26">
        <f t="shared" si="121"/>
        <v>9</v>
      </c>
      <c r="F7793" s="22" t="s">
        <v>256</v>
      </c>
      <c r="G7793" s="22" t="s">
        <v>16174</v>
      </c>
    </row>
    <row r="7794" spans="1:7" s="23" customFormat="1" ht="94.5" customHeight="1">
      <c r="A7794" s="19" t="s">
        <v>16175</v>
      </c>
      <c r="B7794" s="20" t="s">
        <v>16176</v>
      </c>
      <c r="C7794" s="21">
        <v>1</v>
      </c>
      <c r="D7794" s="22">
        <v>8</v>
      </c>
      <c r="E7794" s="26">
        <f t="shared" si="121"/>
        <v>9</v>
      </c>
      <c r="F7794" s="22" t="s">
        <v>256</v>
      </c>
      <c r="G7794" s="22" t="s">
        <v>16177</v>
      </c>
    </row>
    <row r="7795" spans="1:7" s="23" customFormat="1" ht="94.5" customHeight="1">
      <c r="A7795" s="19" t="s">
        <v>16178</v>
      </c>
      <c r="B7795" s="20" t="s">
        <v>49</v>
      </c>
      <c r="C7795" s="21">
        <v>1</v>
      </c>
      <c r="D7795" s="22">
        <v>8</v>
      </c>
      <c r="E7795" s="26">
        <f t="shared" si="121"/>
        <v>9</v>
      </c>
      <c r="F7795" s="22" t="s">
        <v>256</v>
      </c>
      <c r="G7795" s="22" t="s">
        <v>144</v>
      </c>
    </row>
    <row r="7796" spans="1:7" s="23" customFormat="1" ht="94.5" customHeight="1">
      <c r="A7796" s="19" t="s">
        <v>16179</v>
      </c>
      <c r="B7796" s="20" t="s">
        <v>16180</v>
      </c>
      <c r="C7796" s="21"/>
      <c r="D7796" s="22"/>
      <c r="E7796" s="26">
        <f t="shared" si="121"/>
        <v>0</v>
      </c>
      <c r="F7796" s="22"/>
      <c r="G7796" s="22" t="s">
        <v>16181</v>
      </c>
    </row>
    <row r="7797" spans="1:7" s="23" customFormat="1" ht="94.5" customHeight="1">
      <c r="A7797" s="19" t="s">
        <v>16182</v>
      </c>
      <c r="B7797" s="20" t="s">
        <v>16170</v>
      </c>
      <c r="C7797" s="21">
        <v>4</v>
      </c>
      <c r="D7797" s="22">
        <v>11</v>
      </c>
      <c r="E7797" s="26">
        <f t="shared" si="121"/>
        <v>15</v>
      </c>
      <c r="F7797" s="22" t="s">
        <v>256</v>
      </c>
      <c r="G7797" s="22" t="s">
        <v>16171</v>
      </c>
    </row>
    <row r="7798" spans="1:7" s="23" customFormat="1" ht="94.5" customHeight="1">
      <c r="A7798" s="19" t="s">
        <v>16183</v>
      </c>
      <c r="B7798" s="20" t="s">
        <v>16184</v>
      </c>
      <c r="C7798" s="21">
        <v>1</v>
      </c>
      <c r="D7798" s="22">
        <v>3</v>
      </c>
      <c r="E7798" s="26">
        <f t="shared" si="121"/>
        <v>4</v>
      </c>
      <c r="F7798" s="22" t="s">
        <v>256</v>
      </c>
      <c r="G7798" s="22" t="s">
        <v>16185</v>
      </c>
    </row>
    <row r="7799" spans="1:7" s="23" customFormat="1" ht="94.5" customHeight="1">
      <c r="A7799" s="19" t="s">
        <v>16186</v>
      </c>
      <c r="B7799" s="20" t="s">
        <v>26</v>
      </c>
      <c r="C7799" s="21">
        <v>1</v>
      </c>
      <c r="D7799" s="22">
        <v>3</v>
      </c>
      <c r="E7799" s="26">
        <f t="shared" si="121"/>
        <v>4</v>
      </c>
      <c r="F7799" s="22" t="s">
        <v>256</v>
      </c>
      <c r="G7799" s="22" t="s">
        <v>27</v>
      </c>
    </row>
    <row r="7800" spans="1:7" s="23" customFormat="1" ht="94.5" customHeight="1">
      <c r="A7800" s="19" t="s">
        <v>16187</v>
      </c>
      <c r="B7800" s="20" t="s">
        <v>16188</v>
      </c>
      <c r="C7800" s="21"/>
      <c r="D7800" s="22"/>
      <c r="E7800" s="26">
        <f t="shared" si="121"/>
        <v>0</v>
      </c>
      <c r="F7800" s="22"/>
      <c r="G7800" s="22" t="s">
        <v>16189</v>
      </c>
    </row>
    <row r="7801" spans="1:7" s="23" customFormat="1" ht="94.5" customHeight="1">
      <c r="A7801" s="19" t="s">
        <v>16190</v>
      </c>
      <c r="B7801" s="20" t="s">
        <v>16191</v>
      </c>
      <c r="C7801" s="21">
        <v>4</v>
      </c>
      <c r="D7801" s="22">
        <v>11</v>
      </c>
      <c r="E7801" s="26">
        <f t="shared" si="121"/>
        <v>15</v>
      </c>
      <c r="F7801" s="22" t="s">
        <v>256</v>
      </c>
      <c r="G7801" s="22" t="s">
        <v>16192</v>
      </c>
    </row>
    <row r="7802" spans="1:7" s="23" customFormat="1" ht="94.5" customHeight="1">
      <c r="A7802" s="19" t="s">
        <v>16193</v>
      </c>
      <c r="B7802" s="20" t="s">
        <v>16194</v>
      </c>
      <c r="C7802" s="21">
        <v>4</v>
      </c>
      <c r="D7802" s="22">
        <v>11</v>
      </c>
      <c r="E7802" s="26">
        <f t="shared" si="121"/>
        <v>15</v>
      </c>
      <c r="F7802" s="22" t="s">
        <v>256</v>
      </c>
      <c r="G7802" s="22" t="s">
        <v>16195</v>
      </c>
    </row>
    <row r="7803" spans="1:7" s="23" customFormat="1" ht="94.5" customHeight="1">
      <c r="A7803" s="19" t="s">
        <v>16196</v>
      </c>
      <c r="B7803" s="20" t="s">
        <v>16197</v>
      </c>
      <c r="C7803" s="21"/>
      <c r="D7803" s="22"/>
      <c r="E7803" s="26">
        <f t="shared" si="121"/>
        <v>0</v>
      </c>
      <c r="F7803" s="22"/>
      <c r="G7803" s="22" t="s">
        <v>16198</v>
      </c>
    </row>
    <row r="7804" spans="1:7" s="23" customFormat="1" ht="94.5" customHeight="1">
      <c r="A7804" s="19" t="s">
        <v>16199</v>
      </c>
      <c r="B7804" s="20" t="s">
        <v>16200</v>
      </c>
      <c r="C7804" s="21">
        <v>1</v>
      </c>
      <c r="D7804" s="22">
        <v>3</v>
      </c>
      <c r="E7804" s="26">
        <f t="shared" si="121"/>
        <v>4</v>
      </c>
      <c r="F7804" s="22" t="s">
        <v>256</v>
      </c>
      <c r="G7804" s="22" t="s">
        <v>16201</v>
      </c>
    </row>
    <row r="7805" spans="1:7" s="23" customFormat="1" ht="94.5" customHeight="1">
      <c r="A7805" s="19" t="s">
        <v>16202</v>
      </c>
      <c r="B7805" s="20" t="s">
        <v>20</v>
      </c>
      <c r="C7805" s="21">
        <v>4</v>
      </c>
      <c r="D7805" s="22">
        <v>11</v>
      </c>
      <c r="E7805" s="26">
        <f t="shared" si="121"/>
        <v>15</v>
      </c>
      <c r="F7805" s="22" t="s">
        <v>256</v>
      </c>
      <c r="G7805" s="22" t="s">
        <v>259</v>
      </c>
    </row>
    <row r="7806" spans="1:7" s="23" customFormat="1" ht="94.5" customHeight="1">
      <c r="A7806" s="19" t="s">
        <v>16203</v>
      </c>
      <c r="B7806" s="20" t="s">
        <v>16204</v>
      </c>
      <c r="C7806" s="21">
        <v>4</v>
      </c>
      <c r="D7806" s="22">
        <v>11</v>
      </c>
      <c r="E7806" s="26">
        <f t="shared" si="121"/>
        <v>15</v>
      </c>
      <c r="F7806" s="22" t="s">
        <v>256</v>
      </c>
      <c r="G7806" s="22" t="s">
        <v>16205</v>
      </c>
    </row>
    <row r="7807" spans="1:7" s="23" customFormat="1" ht="94.5" customHeight="1">
      <c r="A7807" s="19" t="s">
        <v>16206</v>
      </c>
      <c r="B7807" s="20" t="s">
        <v>16207</v>
      </c>
      <c r="C7807" s="21">
        <v>4</v>
      </c>
      <c r="D7807" s="22">
        <v>11</v>
      </c>
      <c r="E7807" s="26">
        <f t="shared" si="121"/>
        <v>15</v>
      </c>
      <c r="F7807" s="22" t="s">
        <v>256</v>
      </c>
      <c r="G7807" s="22" t="s">
        <v>16208</v>
      </c>
    </row>
    <row r="7808" spans="1:7" s="23" customFormat="1" ht="94.5" customHeight="1">
      <c r="A7808" s="19" t="s">
        <v>16209</v>
      </c>
      <c r="B7808" s="20" t="s">
        <v>16114</v>
      </c>
      <c r="C7808" s="21">
        <v>4</v>
      </c>
      <c r="D7808" s="22">
        <v>11</v>
      </c>
      <c r="E7808" s="26">
        <f t="shared" si="121"/>
        <v>15</v>
      </c>
      <c r="F7808" s="22" t="s">
        <v>256</v>
      </c>
      <c r="G7808" s="22" t="s">
        <v>16115</v>
      </c>
    </row>
    <row r="7809" spans="1:7" s="23" customFormat="1" ht="94.5" customHeight="1">
      <c r="A7809" s="19" t="s">
        <v>16210</v>
      </c>
      <c r="B7809" s="20" t="s">
        <v>14886</v>
      </c>
      <c r="C7809" s="21">
        <v>4</v>
      </c>
      <c r="D7809" s="22">
        <v>11</v>
      </c>
      <c r="E7809" s="26">
        <f t="shared" si="121"/>
        <v>15</v>
      </c>
      <c r="F7809" s="22" t="s">
        <v>256</v>
      </c>
      <c r="G7809" s="22" t="s">
        <v>16117</v>
      </c>
    </row>
    <row r="7810" spans="1:7" s="23" customFormat="1" ht="94.5" customHeight="1">
      <c r="A7810" s="19" t="s">
        <v>16211</v>
      </c>
      <c r="B7810" s="20" t="s">
        <v>16212</v>
      </c>
      <c r="C7810" s="21">
        <v>4</v>
      </c>
      <c r="D7810" s="22">
        <v>11</v>
      </c>
      <c r="E7810" s="26">
        <f t="shared" si="121"/>
        <v>15</v>
      </c>
      <c r="F7810" s="22" t="s">
        <v>256</v>
      </c>
      <c r="G7810" s="22" t="s">
        <v>16213</v>
      </c>
    </row>
    <row r="7811" spans="1:7" s="23" customFormat="1" ht="94.5" customHeight="1">
      <c r="A7811" s="19" t="s">
        <v>16214</v>
      </c>
      <c r="B7811" s="20" t="s">
        <v>16215</v>
      </c>
      <c r="C7811" s="21"/>
      <c r="D7811" s="22"/>
      <c r="E7811" s="26">
        <f t="shared" si="121"/>
        <v>0</v>
      </c>
      <c r="F7811" s="22"/>
      <c r="G7811" s="22" t="s">
        <v>16216</v>
      </c>
    </row>
    <row r="7812" spans="1:7" s="23" customFormat="1" ht="94.5" customHeight="1">
      <c r="A7812" s="19" t="s">
        <v>16217</v>
      </c>
      <c r="B7812" s="20" t="s">
        <v>16218</v>
      </c>
      <c r="C7812" s="21">
        <v>4</v>
      </c>
      <c r="D7812" s="22">
        <v>11</v>
      </c>
      <c r="E7812" s="26">
        <f t="shared" si="121"/>
        <v>15</v>
      </c>
      <c r="F7812" s="22" t="s">
        <v>256</v>
      </c>
      <c r="G7812" s="22" t="s">
        <v>16185</v>
      </c>
    </row>
    <row r="7813" spans="1:7" s="23" customFormat="1" ht="94.5" customHeight="1">
      <c r="A7813" s="19" t="s">
        <v>16219</v>
      </c>
      <c r="B7813" s="20" t="s">
        <v>65</v>
      </c>
      <c r="C7813" s="21"/>
      <c r="D7813" s="22"/>
      <c r="E7813" s="26">
        <f t="shared" si="121"/>
        <v>0</v>
      </c>
      <c r="F7813" s="22"/>
      <c r="G7813" s="22" t="s">
        <v>66</v>
      </c>
    </row>
    <row r="7814" spans="1:7" s="23" customFormat="1" ht="94.5" customHeight="1">
      <c r="A7814" s="19" t="s">
        <v>16220</v>
      </c>
      <c r="B7814" s="20" t="s">
        <v>16221</v>
      </c>
      <c r="C7814" s="21">
        <v>4</v>
      </c>
      <c r="D7814" s="22">
        <v>11</v>
      </c>
      <c r="E7814" s="26">
        <f t="shared" si="121"/>
        <v>15</v>
      </c>
      <c r="F7814" s="22" t="s">
        <v>256</v>
      </c>
      <c r="G7814" s="22" t="s">
        <v>16222</v>
      </c>
    </row>
    <row r="7815" spans="1:7" s="23" customFormat="1" ht="94.5" customHeight="1">
      <c r="A7815" s="19" t="s">
        <v>16223</v>
      </c>
      <c r="B7815" s="20" t="s">
        <v>16224</v>
      </c>
      <c r="C7815" s="21">
        <v>4</v>
      </c>
      <c r="D7815" s="22">
        <v>11</v>
      </c>
      <c r="E7815" s="26">
        <f t="shared" si="121"/>
        <v>15</v>
      </c>
      <c r="F7815" s="22" t="s">
        <v>256</v>
      </c>
      <c r="G7815" s="22" t="s">
        <v>16225</v>
      </c>
    </row>
    <row r="7816" spans="1:7" s="23" customFormat="1" ht="94.5" customHeight="1">
      <c r="A7816" s="19" t="s">
        <v>16226</v>
      </c>
      <c r="B7816" s="20" t="s">
        <v>16227</v>
      </c>
      <c r="C7816" s="21">
        <v>1</v>
      </c>
      <c r="D7816" s="22">
        <v>3</v>
      </c>
      <c r="E7816" s="26">
        <f t="shared" si="121"/>
        <v>4</v>
      </c>
      <c r="F7816" s="22" t="s">
        <v>256</v>
      </c>
      <c r="G7816" s="22" t="s">
        <v>16228</v>
      </c>
    </row>
    <row r="7817" spans="1:7" s="23" customFormat="1" ht="94.5" customHeight="1">
      <c r="A7817" s="19" t="s">
        <v>16229</v>
      </c>
      <c r="B7817" s="20" t="s">
        <v>20</v>
      </c>
      <c r="C7817" s="21">
        <v>4</v>
      </c>
      <c r="D7817" s="22">
        <v>11</v>
      </c>
      <c r="E7817" s="26">
        <f t="shared" si="121"/>
        <v>15</v>
      </c>
      <c r="F7817" s="22" t="s">
        <v>256</v>
      </c>
      <c r="G7817" s="22" t="s">
        <v>21</v>
      </c>
    </row>
    <row r="7818" spans="1:7" s="23" customFormat="1" ht="94.5" customHeight="1">
      <c r="A7818" s="19" t="s">
        <v>16230</v>
      </c>
      <c r="B7818" s="20" t="s">
        <v>16231</v>
      </c>
      <c r="C7818" s="21"/>
      <c r="D7818" s="22"/>
      <c r="E7818" s="26">
        <f t="shared" ref="E7818:E7881" si="122">C7818+D7818</f>
        <v>0</v>
      </c>
      <c r="F7818" s="22"/>
      <c r="G7818" s="22" t="s">
        <v>16232</v>
      </c>
    </row>
    <row r="7819" spans="1:7" s="23" customFormat="1" ht="94.5" customHeight="1">
      <c r="A7819" s="19" t="s">
        <v>16233</v>
      </c>
      <c r="B7819" s="20" t="s">
        <v>16234</v>
      </c>
      <c r="C7819" s="21">
        <v>1</v>
      </c>
      <c r="D7819" s="22">
        <v>2</v>
      </c>
      <c r="E7819" s="26">
        <f t="shared" si="122"/>
        <v>3</v>
      </c>
      <c r="F7819" s="22" t="s">
        <v>256</v>
      </c>
      <c r="G7819" s="22" t="s">
        <v>16235</v>
      </c>
    </row>
    <row r="7820" spans="1:7" s="23" customFormat="1" ht="94.5" customHeight="1">
      <c r="A7820" s="19" t="s">
        <v>16236</v>
      </c>
      <c r="B7820" s="20" t="s">
        <v>14886</v>
      </c>
      <c r="C7820" s="21">
        <v>1</v>
      </c>
      <c r="D7820" s="22">
        <v>3</v>
      </c>
      <c r="E7820" s="26">
        <f t="shared" si="122"/>
        <v>4</v>
      </c>
      <c r="F7820" s="22" t="s">
        <v>256</v>
      </c>
      <c r="G7820" s="22" t="s">
        <v>16117</v>
      </c>
    </row>
    <row r="7821" spans="1:7" s="23" customFormat="1" ht="94.5" customHeight="1">
      <c r="A7821" s="19" t="s">
        <v>16237</v>
      </c>
      <c r="B7821" s="20" t="s">
        <v>16238</v>
      </c>
      <c r="C7821" s="21"/>
      <c r="D7821" s="22"/>
      <c r="E7821" s="26">
        <f t="shared" si="122"/>
        <v>0</v>
      </c>
      <c r="F7821" s="22"/>
      <c r="G7821" s="22" t="s">
        <v>16239</v>
      </c>
    </row>
    <row r="7822" spans="1:7" s="23" customFormat="1" ht="94.5" customHeight="1">
      <c r="A7822" s="19" t="s">
        <v>16240</v>
      </c>
      <c r="B7822" s="20" t="s">
        <v>16241</v>
      </c>
      <c r="C7822" s="21">
        <v>4</v>
      </c>
      <c r="D7822" s="22">
        <v>0</v>
      </c>
      <c r="E7822" s="26">
        <f t="shared" si="122"/>
        <v>4</v>
      </c>
      <c r="F7822" s="22" t="s">
        <v>256</v>
      </c>
      <c r="G7822" s="22" t="s">
        <v>16242</v>
      </c>
    </row>
    <row r="7823" spans="1:7" s="23" customFormat="1" ht="94.5" customHeight="1">
      <c r="A7823" s="19" t="s">
        <v>26122</v>
      </c>
      <c r="B7823" s="20" t="s">
        <v>16243</v>
      </c>
      <c r="C7823" s="21"/>
      <c r="D7823" s="22"/>
      <c r="E7823" s="26">
        <f t="shared" si="122"/>
        <v>0</v>
      </c>
      <c r="F7823" s="22"/>
      <c r="G7823" s="22" t="s">
        <v>16244</v>
      </c>
    </row>
    <row r="7824" spans="1:7" s="23" customFormat="1" ht="94.5" customHeight="1">
      <c r="A7824" s="19" t="s">
        <v>26123</v>
      </c>
      <c r="B7824" s="20" t="s">
        <v>26126</v>
      </c>
      <c r="C7824" s="21">
        <v>4</v>
      </c>
      <c r="D7824" s="22">
        <v>1</v>
      </c>
      <c r="E7824" s="26">
        <f t="shared" si="122"/>
        <v>5</v>
      </c>
      <c r="F7824" s="22" t="s">
        <v>256</v>
      </c>
      <c r="G7824" s="22" t="s">
        <v>26128</v>
      </c>
    </row>
    <row r="7825" spans="1:7" s="23" customFormat="1" ht="94.5" customHeight="1">
      <c r="A7825" s="19" t="s">
        <v>26124</v>
      </c>
      <c r="B7825" s="20" t="s">
        <v>26127</v>
      </c>
      <c r="C7825" s="21">
        <v>4</v>
      </c>
      <c r="D7825" s="22">
        <v>1</v>
      </c>
      <c r="E7825" s="26">
        <f t="shared" si="122"/>
        <v>5</v>
      </c>
      <c r="F7825" s="22" t="s">
        <v>256</v>
      </c>
      <c r="G7825" s="22" t="s">
        <v>26129</v>
      </c>
    </row>
    <row r="7826" spans="1:7" s="23" customFormat="1" ht="94.5" customHeight="1">
      <c r="A7826" s="19" t="s">
        <v>26125</v>
      </c>
      <c r="B7826" s="20" t="s">
        <v>25113</v>
      </c>
      <c r="C7826" s="21">
        <v>4</v>
      </c>
      <c r="D7826" s="22">
        <v>1</v>
      </c>
      <c r="E7826" s="26">
        <f t="shared" si="122"/>
        <v>5</v>
      </c>
      <c r="F7826" s="22" t="s">
        <v>256</v>
      </c>
      <c r="G7826" s="22" t="s">
        <v>25333</v>
      </c>
    </row>
    <row r="7827" spans="1:7" s="23" customFormat="1" ht="94.5" customHeight="1">
      <c r="A7827" s="19" t="s">
        <v>16245</v>
      </c>
      <c r="B7827" s="20" t="s">
        <v>16246</v>
      </c>
      <c r="C7827" s="21">
        <v>4</v>
      </c>
      <c r="D7827" s="22">
        <v>1</v>
      </c>
      <c r="E7827" s="26">
        <f t="shared" si="122"/>
        <v>5</v>
      </c>
      <c r="F7827" s="22" t="s">
        <v>256</v>
      </c>
      <c r="G7827" s="22" t="s">
        <v>16247</v>
      </c>
    </row>
    <row r="7828" spans="1:7" s="23" customFormat="1" ht="94.5" customHeight="1">
      <c r="A7828" s="19" t="s">
        <v>16248</v>
      </c>
      <c r="B7828" s="20" t="s">
        <v>26</v>
      </c>
      <c r="C7828" s="21">
        <v>4</v>
      </c>
      <c r="D7828" s="22">
        <v>1</v>
      </c>
      <c r="E7828" s="26">
        <f t="shared" si="122"/>
        <v>5</v>
      </c>
      <c r="F7828" s="22" t="s">
        <v>256</v>
      </c>
      <c r="G7828" s="22" t="s">
        <v>27</v>
      </c>
    </row>
    <row r="7829" spans="1:7" s="23" customFormat="1" ht="94.5" customHeight="1">
      <c r="A7829" s="19" t="s">
        <v>16249</v>
      </c>
      <c r="B7829" s="20" t="s">
        <v>16250</v>
      </c>
      <c r="C7829" s="21">
        <v>1</v>
      </c>
      <c r="D7829" s="22">
        <v>2</v>
      </c>
      <c r="E7829" s="26">
        <f t="shared" si="122"/>
        <v>3</v>
      </c>
      <c r="F7829" s="22" t="s">
        <v>256</v>
      </c>
      <c r="G7829" s="22" t="s">
        <v>16251</v>
      </c>
    </row>
    <row r="7830" spans="1:7" s="23" customFormat="1" ht="94.5" customHeight="1">
      <c r="A7830" s="19" t="s">
        <v>16252</v>
      </c>
      <c r="B7830" s="20" t="s">
        <v>16253</v>
      </c>
      <c r="C7830" s="21"/>
      <c r="D7830" s="22"/>
      <c r="E7830" s="26">
        <f t="shared" si="122"/>
        <v>0</v>
      </c>
      <c r="F7830" s="22"/>
      <c r="G7830" s="22" t="s">
        <v>16254</v>
      </c>
    </row>
    <row r="7831" spans="1:7" s="23" customFormat="1" ht="94.5" customHeight="1">
      <c r="A7831" s="19"/>
      <c r="B7831" s="20" t="s">
        <v>16255</v>
      </c>
      <c r="C7831" s="21"/>
      <c r="D7831" s="22"/>
      <c r="E7831" s="26">
        <f t="shared" si="122"/>
        <v>0</v>
      </c>
      <c r="F7831" s="22"/>
      <c r="G7831" s="22" t="s">
        <v>16256</v>
      </c>
    </row>
    <row r="7832" spans="1:7" s="23" customFormat="1" ht="94.5" customHeight="1">
      <c r="A7832" s="19" t="s">
        <v>16257</v>
      </c>
      <c r="B7832" s="20" t="s">
        <v>16258</v>
      </c>
      <c r="C7832" s="21">
        <v>1</v>
      </c>
      <c r="D7832" s="22">
        <v>2</v>
      </c>
      <c r="E7832" s="26">
        <f t="shared" si="122"/>
        <v>3</v>
      </c>
      <c r="F7832" s="22" t="s">
        <v>256</v>
      </c>
      <c r="G7832" s="22" t="s">
        <v>15663</v>
      </c>
    </row>
    <row r="7833" spans="1:7" s="23" customFormat="1" ht="94.5" customHeight="1">
      <c r="A7833" s="19" t="s">
        <v>16259</v>
      </c>
      <c r="B7833" s="20" t="s">
        <v>175</v>
      </c>
      <c r="C7833" s="21"/>
      <c r="D7833" s="22"/>
      <c r="E7833" s="26">
        <f t="shared" si="122"/>
        <v>0</v>
      </c>
      <c r="F7833" s="22"/>
      <c r="G7833" s="22" t="s">
        <v>176</v>
      </c>
    </row>
    <row r="7834" spans="1:7" s="23" customFormat="1" ht="94.5" customHeight="1">
      <c r="A7834" s="19" t="s">
        <v>16260</v>
      </c>
      <c r="B7834" s="20" t="s">
        <v>16261</v>
      </c>
      <c r="C7834" s="21">
        <v>1</v>
      </c>
      <c r="D7834" s="22">
        <v>8</v>
      </c>
      <c r="E7834" s="26">
        <f t="shared" si="122"/>
        <v>9</v>
      </c>
      <c r="F7834" s="22" t="s">
        <v>256</v>
      </c>
      <c r="G7834" s="22" t="s">
        <v>16262</v>
      </c>
    </row>
    <row r="7835" spans="1:7" s="23" customFormat="1" ht="94.5" customHeight="1">
      <c r="A7835" s="19" t="s">
        <v>16263</v>
      </c>
      <c r="B7835" s="20" t="s">
        <v>20</v>
      </c>
      <c r="C7835" s="21">
        <v>1</v>
      </c>
      <c r="D7835" s="22">
        <v>8</v>
      </c>
      <c r="E7835" s="26">
        <f t="shared" si="122"/>
        <v>9</v>
      </c>
      <c r="F7835" s="22" t="s">
        <v>256</v>
      </c>
      <c r="G7835" s="22" t="s">
        <v>21</v>
      </c>
    </row>
    <row r="7836" spans="1:7" s="23" customFormat="1" ht="94.5" customHeight="1">
      <c r="A7836" s="19"/>
      <c r="B7836" s="20" t="s">
        <v>16264</v>
      </c>
      <c r="C7836" s="21"/>
      <c r="D7836" s="22"/>
      <c r="E7836" s="26">
        <f t="shared" si="122"/>
        <v>0</v>
      </c>
      <c r="F7836" s="22"/>
      <c r="G7836" s="22" t="s">
        <v>16265</v>
      </c>
    </row>
    <row r="7837" spans="1:7" s="23" customFormat="1" ht="94.5" customHeight="1">
      <c r="A7837" s="19" t="s">
        <v>16266</v>
      </c>
      <c r="B7837" s="20" t="s">
        <v>16267</v>
      </c>
      <c r="C7837" s="21">
        <v>1</v>
      </c>
      <c r="D7837" s="22">
        <v>2</v>
      </c>
      <c r="E7837" s="26">
        <f t="shared" si="122"/>
        <v>3</v>
      </c>
      <c r="F7837" s="22" t="s">
        <v>256</v>
      </c>
      <c r="G7837" s="22" t="s">
        <v>16268</v>
      </c>
    </row>
    <row r="7838" spans="1:7" s="23" customFormat="1" ht="94.5" customHeight="1">
      <c r="A7838" s="19" t="s">
        <v>16269</v>
      </c>
      <c r="B7838" s="20" t="s">
        <v>16270</v>
      </c>
      <c r="C7838" s="21">
        <v>1</v>
      </c>
      <c r="D7838" s="22">
        <v>2</v>
      </c>
      <c r="E7838" s="26">
        <f t="shared" si="122"/>
        <v>3</v>
      </c>
      <c r="F7838" s="22" t="s">
        <v>256</v>
      </c>
      <c r="G7838" s="22" t="s">
        <v>16271</v>
      </c>
    </row>
    <row r="7839" spans="1:7" s="23" customFormat="1" ht="94.5" customHeight="1">
      <c r="A7839" s="19" t="s">
        <v>16272</v>
      </c>
      <c r="B7839" s="20" t="s">
        <v>16273</v>
      </c>
      <c r="C7839" s="21">
        <v>1</v>
      </c>
      <c r="D7839" s="22">
        <v>2</v>
      </c>
      <c r="E7839" s="26">
        <f t="shared" si="122"/>
        <v>3</v>
      </c>
      <c r="F7839" s="22" t="s">
        <v>256</v>
      </c>
      <c r="G7839" s="22" t="s">
        <v>16274</v>
      </c>
    </row>
    <row r="7840" spans="1:7" s="23" customFormat="1" ht="94.5" customHeight="1">
      <c r="A7840" s="19" t="s">
        <v>16275</v>
      </c>
      <c r="B7840" s="20" t="s">
        <v>49</v>
      </c>
      <c r="C7840" s="21">
        <v>1</v>
      </c>
      <c r="D7840" s="22">
        <v>8</v>
      </c>
      <c r="E7840" s="26">
        <f t="shared" si="122"/>
        <v>9</v>
      </c>
      <c r="F7840" s="22" t="s">
        <v>256</v>
      </c>
      <c r="G7840" s="22" t="s">
        <v>144</v>
      </c>
    </row>
    <row r="7841" spans="1:7" s="23" customFormat="1" ht="94.5" customHeight="1">
      <c r="A7841" s="19"/>
      <c r="B7841" s="20" t="s">
        <v>16276</v>
      </c>
      <c r="C7841" s="21"/>
      <c r="D7841" s="22"/>
      <c r="E7841" s="26">
        <f t="shared" si="122"/>
        <v>0</v>
      </c>
      <c r="F7841" s="22"/>
      <c r="G7841" s="22" t="s">
        <v>16277</v>
      </c>
    </row>
    <row r="7842" spans="1:7" s="23" customFormat="1" ht="94.5" customHeight="1">
      <c r="A7842" s="19" t="s">
        <v>16278</v>
      </c>
      <c r="B7842" s="20" t="s">
        <v>16279</v>
      </c>
      <c r="C7842" s="21">
        <v>1</v>
      </c>
      <c r="D7842" s="22">
        <v>3</v>
      </c>
      <c r="E7842" s="26">
        <f t="shared" si="122"/>
        <v>4</v>
      </c>
      <c r="F7842" s="22" t="s">
        <v>256</v>
      </c>
      <c r="G7842" s="22" t="s">
        <v>16280</v>
      </c>
    </row>
    <row r="7843" spans="1:7" s="23" customFormat="1" ht="94.5" customHeight="1">
      <c r="A7843" s="19" t="s">
        <v>16281</v>
      </c>
      <c r="B7843" s="20" t="s">
        <v>49</v>
      </c>
      <c r="C7843" s="21">
        <v>1</v>
      </c>
      <c r="D7843" s="22">
        <v>3</v>
      </c>
      <c r="E7843" s="26">
        <f t="shared" si="122"/>
        <v>4</v>
      </c>
      <c r="F7843" s="22" t="s">
        <v>256</v>
      </c>
      <c r="G7843" s="22" t="s">
        <v>812</v>
      </c>
    </row>
    <row r="7844" spans="1:7" s="23" customFormat="1" ht="94.5" customHeight="1">
      <c r="A7844" s="19"/>
      <c r="B7844" s="20" t="s">
        <v>16282</v>
      </c>
      <c r="C7844" s="21"/>
      <c r="D7844" s="22"/>
      <c r="E7844" s="26">
        <f t="shared" si="122"/>
        <v>0</v>
      </c>
      <c r="F7844" s="22"/>
      <c r="G7844" s="22" t="s">
        <v>16277</v>
      </c>
    </row>
    <row r="7845" spans="1:7" s="23" customFormat="1" ht="94.5" customHeight="1">
      <c r="A7845" s="19" t="s">
        <v>16283</v>
      </c>
      <c r="B7845" s="20" t="s">
        <v>16284</v>
      </c>
      <c r="C7845" s="21">
        <v>1</v>
      </c>
      <c r="D7845" s="22">
        <v>3</v>
      </c>
      <c r="E7845" s="26">
        <f t="shared" si="122"/>
        <v>4</v>
      </c>
      <c r="F7845" s="22" t="s">
        <v>256</v>
      </c>
      <c r="G7845" s="22" t="s">
        <v>16280</v>
      </c>
    </row>
    <row r="7846" spans="1:7" s="23" customFormat="1" ht="94.5" customHeight="1">
      <c r="A7846" s="19" t="s">
        <v>16285</v>
      </c>
      <c r="B7846" s="20" t="s">
        <v>49</v>
      </c>
      <c r="C7846" s="21">
        <v>1</v>
      </c>
      <c r="D7846" s="22">
        <v>3</v>
      </c>
      <c r="E7846" s="26">
        <f t="shared" si="122"/>
        <v>4</v>
      </c>
      <c r="F7846" s="22" t="s">
        <v>256</v>
      </c>
      <c r="G7846" s="22" t="s">
        <v>11182</v>
      </c>
    </row>
    <row r="7847" spans="1:7" s="23" customFormat="1" ht="94.5" customHeight="1">
      <c r="A7847" s="19"/>
      <c r="B7847" s="20" t="s">
        <v>16286</v>
      </c>
      <c r="C7847" s="21"/>
      <c r="D7847" s="22"/>
      <c r="E7847" s="26">
        <f t="shared" si="122"/>
        <v>0</v>
      </c>
      <c r="F7847" s="22"/>
      <c r="G7847" s="22" t="s">
        <v>16287</v>
      </c>
    </row>
    <row r="7848" spans="1:7" s="23" customFormat="1" ht="94.5" customHeight="1">
      <c r="A7848" s="19" t="s">
        <v>16288</v>
      </c>
      <c r="B7848" s="20" t="s">
        <v>16284</v>
      </c>
      <c r="C7848" s="21">
        <v>1</v>
      </c>
      <c r="D7848" s="22">
        <v>3</v>
      </c>
      <c r="E7848" s="26">
        <f t="shared" si="122"/>
        <v>4</v>
      </c>
      <c r="F7848" s="22" t="s">
        <v>256</v>
      </c>
      <c r="G7848" s="22" t="s">
        <v>16289</v>
      </c>
    </row>
    <row r="7849" spans="1:7" s="23" customFormat="1" ht="94.5" customHeight="1">
      <c r="A7849" s="19" t="s">
        <v>16290</v>
      </c>
      <c r="B7849" s="20" t="s">
        <v>49</v>
      </c>
      <c r="C7849" s="21">
        <v>1</v>
      </c>
      <c r="D7849" s="22">
        <v>3</v>
      </c>
      <c r="E7849" s="26">
        <f t="shared" si="122"/>
        <v>4</v>
      </c>
      <c r="F7849" s="22" t="s">
        <v>256</v>
      </c>
      <c r="G7849" s="22" t="s">
        <v>144</v>
      </c>
    </row>
    <row r="7850" spans="1:7" s="23" customFormat="1" ht="94.5" customHeight="1">
      <c r="A7850" s="19" t="s">
        <v>16291</v>
      </c>
      <c r="B7850" s="20" t="s">
        <v>26</v>
      </c>
      <c r="C7850" s="21">
        <v>1</v>
      </c>
      <c r="D7850" s="22">
        <v>3</v>
      </c>
      <c r="E7850" s="26">
        <f t="shared" si="122"/>
        <v>4</v>
      </c>
      <c r="F7850" s="22" t="s">
        <v>256</v>
      </c>
      <c r="G7850" s="22" t="s">
        <v>27</v>
      </c>
    </row>
    <row r="7851" spans="1:7" s="23" customFormat="1" ht="94.5" customHeight="1">
      <c r="A7851" s="19" t="s">
        <v>16292</v>
      </c>
      <c r="B7851" s="20" t="s">
        <v>16293</v>
      </c>
      <c r="C7851" s="21"/>
      <c r="D7851" s="22"/>
      <c r="E7851" s="26">
        <f t="shared" si="122"/>
        <v>0</v>
      </c>
      <c r="F7851" s="22"/>
      <c r="G7851" s="22" t="s">
        <v>16294</v>
      </c>
    </row>
    <row r="7852" spans="1:7" s="23" customFormat="1" ht="94.5" customHeight="1">
      <c r="A7852" s="19"/>
      <c r="B7852" s="20" t="s">
        <v>16295</v>
      </c>
      <c r="C7852" s="21"/>
      <c r="D7852" s="22"/>
      <c r="E7852" s="26">
        <f t="shared" si="122"/>
        <v>0</v>
      </c>
      <c r="F7852" s="22"/>
      <c r="G7852" s="22" t="s">
        <v>16256</v>
      </c>
    </row>
    <row r="7853" spans="1:7" s="23" customFormat="1" ht="94.5" customHeight="1">
      <c r="A7853" s="19" t="s">
        <v>16296</v>
      </c>
      <c r="B7853" s="20" t="s">
        <v>16297</v>
      </c>
      <c r="C7853" s="21">
        <v>1</v>
      </c>
      <c r="D7853" s="22">
        <v>8</v>
      </c>
      <c r="E7853" s="26">
        <f t="shared" si="122"/>
        <v>9</v>
      </c>
      <c r="F7853" s="22" t="s">
        <v>256</v>
      </c>
      <c r="G7853" s="22" t="s">
        <v>16298</v>
      </c>
    </row>
    <row r="7854" spans="1:7" s="23" customFormat="1" ht="94.5" customHeight="1">
      <c r="A7854" s="19" t="s">
        <v>16299</v>
      </c>
      <c r="B7854" s="20" t="s">
        <v>16300</v>
      </c>
      <c r="C7854" s="21">
        <v>1</v>
      </c>
      <c r="D7854" s="22">
        <v>8</v>
      </c>
      <c r="E7854" s="26">
        <f t="shared" si="122"/>
        <v>9</v>
      </c>
      <c r="F7854" s="22" t="s">
        <v>256</v>
      </c>
      <c r="G7854" s="22" t="s">
        <v>16301</v>
      </c>
    </row>
    <row r="7855" spans="1:7" s="23" customFormat="1" ht="94.5" customHeight="1">
      <c r="A7855" s="19" t="s">
        <v>16302</v>
      </c>
      <c r="B7855" s="20" t="s">
        <v>175</v>
      </c>
      <c r="C7855" s="21"/>
      <c r="D7855" s="22"/>
      <c r="E7855" s="26">
        <f t="shared" si="122"/>
        <v>0</v>
      </c>
      <c r="F7855" s="22"/>
      <c r="G7855" s="22" t="s">
        <v>176</v>
      </c>
    </row>
    <row r="7856" spans="1:7" s="23" customFormat="1" ht="94.5" customHeight="1">
      <c r="A7856" s="19" t="s">
        <v>16303</v>
      </c>
      <c r="B7856" s="20" t="s">
        <v>16261</v>
      </c>
      <c r="C7856" s="21">
        <v>1</v>
      </c>
      <c r="D7856" s="22">
        <v>8</v>
      </c>
      <c r="E7856" s="26">
        <f t="shared" si="122"/>
        <v>9</v>
      </c>
      <c r="F7856" s="22" t="s">
        <v>256</v>
      </c>
      <c r="G7856" s="22" t="s">
        <v>16262</v>
      </c>
    </row>
    <row r="7857" spans="1:7" s="23" customFormat="1" ht="94.5" customHeight="1">
      <c r="A7857" s="19" t="s">
        <v>16304</v>
      </c>
      <c r="B7857" s="20" t="s">
        <v>20</v>
      </c>
      <c r="C7857" s="21">
        <v>1</v>
      </c>
      <c r="D7857" s="22">
        <v>8</v>
      </c>
      <c r="E7857" s="26">
        <f t="shared" si="122"/>
        <v>9</v>
      </c>
      <c r="F7857" s="22" t="s">
        <v>256</v>
      </c>
      <c r="G7857" s="22" t="s">
        <v>21</v>
      </c>
    </row>
    <row r="7858" spans="1:7" s="23" customFormat="1" ht="94.5" customHeight="1">
      <c r="A7858" s="19" t="s">
        <v>16305</v>
      </c>
      <c r="B7858" s="20" t="s">
        <v>16306</v>
      </c>
      <c r="C7858" s="21">
        <v>1</v>
      </c>
      <c r="D7858" s="22">
        <v>3</v>
      </c>
      <c r="E7858" s="26">
        <f t="shared" si="122"/>
        <v>4</v>
      </c>
      <c r="F7858" s="22" t="s">
        <v>256</v>
      </c>
      <c r="G7858" s="22" t="s">
        <v>16307</v>
      </c>
    </row>
    <row r="7859" spans="1:7" s="23" customFormat="1" ht="94.5" customHeight="1">
      <c r="A7859" s="19"/>
      <c r="B7859" s="20" t="s">
        <v>16308</v>
      </c>
      <c r="C7859" s="21"/>
      <c r="D7859" s="22"/>
      <c r="E7859" s="26">
        <f t="shared" si="122"/>
        <v>0</v>
      </c>
      <c r="F7859" s="22"/>
      <c r="G7859" s="22" t="s">
        <v>16309</v>
      </c>
    </row>
    <row r="7860" spans="1:7" s="23" customFormat="1" ht="94.5" customHeight="1">
      <c r="A7860" s="19" t="s">
        <v>16310</v>
      </c>
      <c r="B7860" s="20" t="s">
        <v>16311</v>
      </c>
      <c r="C7860" s="21">
        <v>1</v>
      </c>
      <c r="D7860" s="22">
        <v>8</v>
      </c>
      <c r="E7860" s="26">
        <f t="shared" si="122"/>
        <v>9</v>
      </c>
      <c r="F7860" s="22" t="s">
        <v>256</v>
      </c>
      <c r="G7860" s="22" t="s">
        <v>16312</v>
      </c>
    </row>
    <row r="7861" spans="1:7" s="23" customFormat="1" ht="94.5" customHeight="1">
      <c r="A7861" s="19" t="s">
        <v>16313</v>
      </c>
      <c r="B7861" s="20" t="s">
        <v>49</v>
      </c>
      <c r="C7861" s="21">
        <v>1</v>
      </c>
      <c r="D7861" s="22">
        <v>8</v>
      </c>
      <c r="E7861" s="26">
        <f t="shared" si="122"/>
        <v>9</v>
      </c>
      <c r="F7861" s="22" t="s">
        <v>256</v>
      </c>
      <c r="G7861" s="22" t="s">
        <v>144</v>
      </c>
    </row>
    <row r="7862" spans="1:7" s="23" customFormat="1" ht="94.5" customHeight="1">
      <c r="A7862" s="19" t="s">
        <v>16314</v>
      </c>
      <c r="B7862" s="20" t="s">
        <v>26</v>
      </c>
      <c r="C7862" s="21">
        <v>1</v>
      </c>
      <c r="D7862" s="22">
        <v>8</v>
      </c>
      <c r="E7862" s="26">
        <f t="shared" si="122"/>
        <v>9</v>
      </c>
      <c r="F7862" s="22" t="s">
        <v>256</v>
      </c>
      <c r="G7862" s="22" t="s">
        <v>27</v>
      </c>
    </row>
    <row r="7863" spans="1:7" s="23" customFormat="1" ht="94.5" customHeight="1">
      <c r="A7863" s="19" t="s">
        <v>16315</v>
      </c>
      <c r="B7863" s="20" t="s">
        <v>16316</v>
      </c>
      <c r="C7863" s="21"/>
      <c r="D7863" s="22"/>
      <c r="E7863" s="26">
        <f t="shared" si="122"/>
        <v>0</v>
      </c>
      <c r="F7863" s="22"/>
      <c r="G7863" s="22" t="s">
        <v>16317</v>
      </c>
    </row>
    <row r="7864" spans="1:7" s="23" customFormat="1" ht="94.5" customHeight="1">
      <c r="A7864" s="19"/>
      <c r="B7864" s="20" t="s">
        <v>16295</v>
      </c>
      <c r="C7864" s="21"/>
      <c r="D7864" s="22"/>
      <c r="E7864" s="26">
        <f t="shared" si="122"/>
        <v>0</v>
      </c>
      <c r="F7864" s="22"/>
      <c r="G7864" s="22" t="s">
        <v>16256</v>
      </c>
    </row>
    <row r="7865" spans="1:7" s="23" customFormat="1" ht="94.5" customHeight="1">
      <c r="A7865" s="19" t="s">
        <v>16318</v>
      </c>
      <c r="B7865" s="20" t="s">
        <v>16319</v>
      </c>
      <c r="C7865" s="21"/>
      <c r="D7865" s="22"/>
      <c r="E7865" s="26">
        <f t="shared" si="122"/>
        <v>0</v>
      </c>
      <c r="F7865" s="22"/>
      <c r="G7865" s="22" t="s">
        <v>16320</v>
      </c>
    </row>
    <row r="7866" spans="1:7" s="23" customFormat="1" ht="94.5" customHeight="1">
      <c r="A7866" s="19" t="s">
        <v>16321</v>
      </c>
      <c r="B7866" s="20" t="s">
        <v>16322</v>
      </c>
      <c r="C7866" s="21">
        <v>1</v>
      </c>
      <c r="D7866" s="22">
        <v>2</v>
      </c>
      <c r="E7866" s="26">
        <f t="shared" si="122"/>
        <v>3</v>
      </c>
      <c r="F7866" s="22" t="s">
        <v>256</v>
      </c>
      <c r="G7866" s="22" t="s">
        <v>16323</v>
      </c>
    </row>
    <row r="7867" spans="1:7" s="23" customFormat="1" ht="94.5" customHeight="1">
      <c r="A7867" s="19" t="s">
        <v>16324</v>
      </c>
      <c r="B7867" s="20" t="s">
        <v>16325</v>
      </c>
      <c r="C7867" s="21">
        <v>1</v>
      </c>
      <c r="D7867" s="22">
        <v>3</v>
      </c>
      <c r="E7867" s="26">
        <f t="shared" si="122"/>
        <v>4</v>
      </c>
      <c r="F7867" s="22" t="s">
        <v>256</v>
      </c>
      <c r="G7867" s="22" t="s">
        <v>16326</v>
      </c>
    </row>
    <row r="7868" spans="1:7" s="23" customFormat="1" ht="94.5" customHeight="1">
      <c r="A7868" s="19" t="s">
        <v>16327</v>
      </c>
      <c r="B7868" s="20" t="s">
        <v>175</v>
      </c>
      <c r="C7868" s="21"/>
      <c r="D7868" s="22"/>
      <c r="E7868" s="26">
        <f t="shared" si="122"/>
        <v>0</v>
      </c>
      <c r="F7868" s="22"/>
      <c r="G7868" s="22" t="s">
        <v>176</v>
      </c>
    </row>
    <row r="7869" spans="1:7" s="23" customFormat="1" ht="94.5" customHeight="1">
      <c r="A7869" s="19" t="s">
        <v>16328</v>
      </c>
      <c r="B7869" s="20" t="s">
        <v>16329</v>
      </c>
      <c r="C7869" s="21">
        <v>1</v>
      </c>
      <c r="D7869" s="22">
        <v>3</v>
      </c>
      <c r="E7869" s="26">
        <f t="shared" si="122"/>
        <v>4</v>
      </c>
      <c r="F7869" s="22" t="s">
        <v>256</v>
      </c>
      <c r="G7869" s="22" t="s">
        <v>16262</v>
      </c>
    </row>
    <row r="7870" spans="1:7" s="23" customFormat="1" ht="94.5" customHeight="1">
      <c r="A7870" s="19" t="s">
        <v>16330</v>
      </c>
      <c r="B7870" s="20" t="s">
        <v>20</v>
      </c>
      <c r="C7870" s="21">
        <v>1</v>
      </c>
      <c r="D7870" s="22">
        <v>3</v>
      </c>
      <c r="E7870" s="26">
        <f t="shared" si="122"/>
        <v>4</v>
      </c>
      <c r="F7870" s="22" t="s">
        <v>256</v>
      </c>
      <c r="G7870" s="22" t="s">
        <v>21</v>
      </c>
    </row>
    <row r="7871" spans="1:7" s="23" customFormat="1" ht="94.5" customHeight="1">
      <c r="A7871" s="19"/>
      <c r="B7871" s="20" t="s">
        <v>16331</v>
      </c>
      <c r="C7871" s="21"/>
      <c r="D7871" s="22"/>
      <c r="E7871" s="26">
        <f t="shared" si="122"/>
        <v>0</v>
      </c>
      <c r="F7871" s="22"/>
      <c r="G7871" s="22" t="s">
        <v>16332</v>
      </c>
    </row>
    <row r="7872" spans="1:7" s="23" customFormat="1" ht="94.5" customHeight="1">
      <c r="A7872" s="19" t="s">
        <v>16333</v>
      </c>
      <c r="B7872" s="20" t="s">
        <v>16334</v>
      </c>
      <c r="C7872" s="21"/>
      <c r="D7872" s="22"/>
      <c r="E7872" s="26">
        <f t="shared" si="122"/>
        <v>0</v>
      </c>
      <c r="F7872" s="22"/>
      <c r="G7872" s="22" t="s">
        <v>16335</v>
      </c>
    </row>
    <row r="7873" spans="1:7" s="23" customFormat="1" ht="94.5" customHeight="1">
      <c r="A7873" s="19" t="s">
        <v>16336</v>
      </c>
      <c r="B7873" s="20" t="s">
        <v>16322</v>
      </c>
      <c r="C7873" s="21">
        <v>1</v>
      </c>
      <c r="D7873" s="22">
        <v>2</v>
      </c>
      <c r="E7873" s="26">
        <f t="shared" si="122"/>
        <v>3</v>
      </c>
      <c r="F7873" s="22" t="s">
        <v>256</v>
      </c>
      <c r="G7873" s="22" t="s">
        <v>16323</v>
      </c>
    </row>
    <row r="7874" spans="1:7" s="23" customFormat="1" ht="94.5" customHeight="1">
      <c r="A7874" s="19" t="s">
        <v>16337</v>
      </c>
      <c r="B7874" s="20" t="s">
        <v>16325</v>
      </c>
      <c r="C7874" s="21">
        <v>1</v>
      </c>
      <c r="D7874" s="22">
        <v>3</v>
      </c>
      <c r="E7874" s="26">
        <f t="shared" si="122"/>
        <v>4</v>
      </c>
      <c r="F7874" s="22" t="s">
        <v>256</v>
      </c>
      <c r="G7874" s="22" t="s">
        <v>16326</v>
      </c>
    </row>
    <row r="7875" spans="1:7" s="23" customFormat="1" ht="94.5" customHeight="1">
      <c r="A7875" s="19" t="s">
        <v>16338</v>
      </c>
      <c r="B7875" s="20" t="s">
        <v>49</v>
      </c>
      <c r="C7875" s="21">
        <v>1</v>
      </c>
      <c r="D7875" s="22">
        <v>3</v>
      </c>
      <c r="E7875" s="26">
        <f t="shared" si="122"/>
        <v>4</v>
      </c>
      <c r="F7875" s="22" t="s">
        <v>256</v>
      </c>
      <c r="G7875" s="22" t="s">
        <v>144</v>
      </c>
    </row>
    <row r="7876" spans="1:7" s="23" customFormat="1" ht="94.5" customHeight="1">
      <c r="A7876" s="19" t="s">
        <v>16339</v>
      </c>
      <c r="B7876" s="20" t="s">
        <v>16340</v>
      </c>
      <c r="C7876" s="21"/>
      <c r="D7876" s="22"/>
      <c r="E7876" s="26">
        <f t="shared" si="122"/>
        <v>0</v>
      </c>
      <c r="F7876" s="22"/>
      <c r="G7876" s="22" t="s">
        <v>16341</v>
      </c>
    </row>
    <row r="7877" spans="1:7" s="23" customFormat="1" ht="94.5" customHeight="1">
      <c r="A7877" s="19" t="s">
        <v>16342</v>
      </c>
      <c r="B7877" s="20" t="s">
        <v>16343</v>
      </c>
      <c r="C7877" s="21">
        <v>1</v>
      </c>
      <c r="D7877" s="22">
        <v>3</v>
      </c>
      <c r="E7877" s="26">
        <f t="shared" si="122"/>
        <v>4</v>
      </c>
      <c r="F7877" s="22" t="s">
        <v>256</v>
      </c>
      <c r="G7877" s="22" t="s">
        <v>16344</v>
      </c>
    </row>
    <row r="7878" spans="1:7" s="23" customFormat="1" ht="94.5" customHeight="1">
      <c r="A7878" s="19" t="s">
        <v>16345</v>
      </c>
      <c r="B7878" s="20" t="s">
        <v>16346</v>
      </c>
      <c r="C7878" s="21">
        <v>4</v>
      </c>
      <c r="D7878" s="22">
        <v>11</v>
      </c>
      <c r="E7878" s="26">
        <f t="shared" si="122"/>
        <v>15</v>
      </c>
      <c r="F7878" s="22" t="s">
        <v>256</v>
      </c>
      <c r="G7878" s="22" t="s">
        <v>16347</v>
      </c>
    </row>
    <row r="7879" spans="1:7" s="23" customFormat="1" ht="94.5" customHeight="1">
      <c r="A7879" s="19" t="s">
        <v>16348</v>
      </c>
      <c r="B7879" s="20" t="s">
        <v>16349</v>
      </c>
      <c r="C7879" s="21">
        <v>4</v>
      </c>
      <c r="D7879" s="22">
        <v>11</v>
      </c>
      <c r="E7879" s="26">
        <f t="shared" si="122"/>
        <v>15</v>
      </c>
      <c r="F7879" s="22" t="s">
        <v>256</v>
      </c>
      <c r="G7879" s="22" t="s">
        <v>16350</v>
      </c>
    </row>
    <row r="7880" spans="1:7" s="23" customFormat="1" ht="94.5" customHeight="1">
      <c r="A7880" s="19" t="s">
        <v>16351</v>
      </c>
      <c r="B7880" s="20" t="s">
        <v>16352</v>
      </c>
      <c r="C7880" s="21"/>
      <c r="D7880" s="22"/>
      <c r="E7880" s="26">
        <f t="shared" si="122"/>
        <v>0</v>
      </c>
      <c r="F7880" s="22"/>
      <c r="G7880" s="22" t="s">
        <v>16353</v>
      </c>
    </row>
    <row r="7881" spans="1:7" s="23" customFormat="1" ht="94.5" customHeight="1">
      <c r="A7881" s="19" t="s">
        <v>16354</v>
      </c>
      <c r="B7881" s="20" t="s">
        <v>16322</v>
      </c>
      <c r="C7881" s="21">
        <v>1</v>
      </c>
      <c r="D7881" s="22">
        <v>8</v>
      </c>
      <c r="E7881" s="26">
        <f t="shared" si="122"/>
        <v>9</v>
      </c>
      <c r="F7881" s="22" t="s">
        <v>256</v>
      </c>
      <c r="G7881" s="22" t="s">
        <v>16323</v>
      </c>
    </row>
    <row r="7882" spans="1:7" s="23" customFormat="1" ht="94.5" customHeight="1">
      <c r="A7882" s="19" t="s">
        <v>16355</v>
      </c>
      <c r="B7882" s="20" t="s">
        <v>16356</v>
      </c>
      <c r="C7882" s="21">
        <v>1</v>
      </c>
      <c r="D7882" s="22">
        <v>8</v>
      </c>
      <c r="E7882" s="26">
        <f t="shared" ref="E7882:E7945" si="123">C7882+D7882</f>
        <v>9</v>
      </c>
      <c r="F7882" s="22" t="s">
        <v>256</v>
      </c>
      <c r="G7882" s="22" t="s">
        <v>16326</v>
      </c>
    </row>
    <row r="7883" spans="1:7" s="23" customFormat="1" ht="94.5" customHeight="1">
      <c r="A7883" s="19" t="s">
        <v>16357</v>
      </c>
      <c r="B7883" s="20" t="s">
        <v>16358</v>
      </c>
      <c r="C7883" s="21"/>
      <c r="D7883" s="22"/>
      <c r="E7883" s="26">
        <f t="shared" si="123"/>
        <v>0</v>
      </c>
      <c r="F7883" s="22"/>
      <c r="G7883" s="22" t="s">
        <v>16359</v>
      </c>
    </row>
    <row r="7884" spans="1:7" s="23" customFormat="1" ht="94.5" customHeight="1">
      <c r="A7884" s="19" t="s">
        <v>16360</v>
      </c>
      <c r="B7884" s="20" t="s">
        <v>16322</v>
      </c>
      <c r="C7884" s="21">
        <v>1</v>
      </c>
      <c r="D7884" s="22">
        <v>2</v>
      </c>
      <c r="E7884" s="26">
        <f t="shared" si="123"/>
        <v>3</v>
      </c>
      <c r="F7884" s="22" t="s">
        <v>256</v>
      </c>
      <c r="G7884" s="22" t="s">
        <v>16323</v>
      </c>
    </row>
    <row r="7885" spans="1:7" s="23" customFormat="1" ht="94.5" customHeight="1">
      <c r="A7885" s="19" t="s">
        <v>16361</v>
      </c>
      <c r="B7885" s="20" t="s">
        <v>16356</v>
      </c>
      <c r="C7885" s="21">
        <v>1</v>
      </c>
      <c r="D7885" s="22">
        <v>3</v>
      </c>
      <c r="E7885" s="26">
        <f t="shared" si="123"/>
        <v>4</v>
      </c>
      <c r="F7885" s="22" t="s">
        <v>256</v>
      </c>
      <c r="G7885" s="22" t="s">
        <v>16326</v>
      </c>
    </row>
    <row r="7886" spans="1:7" s="23" customFormat="1" ht="94.5" customHeight="1">
      <c r="A7886" s="19"/>
      <c r="B7886" s="20" t="s">
        <v>16362</v>
      </c>
      <c r="C7886" s="21"/>
      <c r="D7886" s="22"/>
      <c r="E7886" s="26">
        <f t="shared" si="123"/>
        <v>0</v>
      </c>
      <c r="F7886" s="22"/>
      <c r="G7886" s="22" t="s">
        <v>16363</v>
      </c>
    </row>
    <row r="7887" spans="1:7" s="23" customFormat="1" ht="94.5" customHeight="1">
      <c r="A7887" s="19" t="s">
        <v>16364</v>
      </c>
      <c r="B7887" s="20" t="s">
        <v>16365</v>
      </c>
      <c r="C7887" s="21"/>
      <c r="D7887" s="22"/>
      <c r="E7887" s="26">
        <f t="shared" si="123"/>
        <v>0</v>
      </c>
      <c r="F7887" s="22"/>
      <c r="G7887" s="22" t="s">
        <v>16366</v>
      </c>
    </row>
    <row r="7888" spans="1:7" s="23" customFormat="1" ht="94.5" customHeight="1">
      <c r="A7888" s="19" t="s">
        <v>16367</v>
      </c>
      <c r="B7888" s="20" t="s">
        <v>16322</v>
      </c>
      <c r="C7888" s="21">
        <v>1</v>
      </c>
      <c r="D7888" s="22">
        <v>3</v>
      </c>
      <c r="E7888" s="26">
        <f t="shared" si="123"/>
        <v>4</v>
      </c>
      <c r="F7888" s="22" t="s">
        <v>256</v>
      </c>
      <c r="G7888" s="22" t="s">
        <v>16323</v>
      </c>
    </row>
    <row r="7889" spans="1:7" s="23" customFormat="1" ht="94.5" customHeight="1">
      <c r="A7889" s="19" t="s">
        <v>16368</v>
      </c>
      <c r="B7889" s="20" t="s">
        <v>16369</v>
      </c>
      <c r="C7889" s="21">
        <v>1</v>
      </c>
      <c r="D7889" s="22">
        <v>3</v>
      </c>
      <c r="E7889" s="26">
        <f t="shared" si="123"/>
        <v>4</v>
      </c>
      <c r="F7889" s="22" t="s">
        <v>256</v>
      </c>
      <c r="G7889" s="22" t="s">
        <v>16370</v>
      </c>
    </row>
    <row r="7890" spans="1:7" s="23" customFormat="1" ht="94.5" customHeight="1">
      <c r="A7890" s="19" t="s">
        <v>16371</v>
      </c>
      <c r="B7890" s="20" t="s">
        <v>16372</v>
      </c>
      <c r="C7890" s="21"/>
      <c r="D7890" s="22"/>
      <c r="E7890" s="26">
        <f t="shared" si="123"/>
        <v>0</v>
      </c>
      <c r="F7890" s="22"/>
      <c r="G7890" s="22" t="s">
        <v>16373</v>
      </c>
    </row>
    <row r="7891" spans="1:7" s="23" customFormat="1" ht="94.5" customHeight="1">
      <c r="A7891" s="19" t="s">
        <v>16374</v>
      </c>
      <c r="B7891" s="20" t="s">
        <v>16322</v>
      </c>
      <c r="C7891" s="21">
        <v>1</v>
      </c>
      <c r="D7891" s="22">
        <v>3</v>
      </c>
      <c r="E7891" s="26">
        <f t="shared" si="123"/>
        <v>4</v>
      </c>
      <c r="F7891" s="22" t="s">
        <v>256</v>
      </c>
      <c r="G7891" s="22" t="s">
        <v>16323</v>
      </c>
    </row>
    <row r="7892" spans="1:7" s="23" customFormat="1" ht="94.5" customHeight="1">
      <c r="A7892" s="19" t="s">
        <v>16375</v>
      </c>
      <c r="B7892" s="20" t="s">
        <v>16369</v>
      </c>
      <c r="C7892" s="21">
        <v>1</v>
      </c>
      <c r="D7892" s="22">
        <v>3</v>
      </c>
      <c r="E7892" s="26">
        <f t="shared" si="123"/>
        <v>4</v>
      </c>
      <c r="F7892" s="22" t="s">
        <v>256</v>
      </c>
      <c r="G7892" s="22" t="s">
        <v>16376</v>
      </c>
    </row>
    <row r="7893" spans="1:7" s="23" customFormat="1" ht="94.5" customHeight="1">
      <c r="A7893" s="19" t="s">
        <v>16377</v>
      </c>
      <c r="B7893" s="20" t="s">
        <v>65</v>
      </c>
      <c r="C7893" s="21"/>
      <c r="D7893" s="22"/>
      <c r="E7893" s="26">
        <f t="shared" si="123"/>
        <v>0</v>
      </c>
      <c r="F7893" s="22"/>
      <c r="G7893" s="22" t="s">
        <v>66</v>
      </c>
    </row>
    <row r="7894" spans="1:7" s="23" customFormat="1" ht="94.5" customHeight="1">
      <c r="A7894" s="19" t="s">
        <v>16378</v>
      </c>
      <c r="B7894" s="20" t="s">
        <v>16322</v>
      </c>
      <c r="C7894" s="21">
        <v>1</v>
      </c>
      <c r="D7894" s="22">
        <v>3</v>
      </c>
      <c r="E7894" s="26">
        <f t="shared" si="123"/>
        <v>4</v>
      </c>
      <c r="F7894" s="22" t="s">
        <v>256</v>
      </c>
      <c r="G7894" s="22" t="s">
        <v>16323</v>
      </c>
    </row>
    <row r="7895" spans="1:7" s="23" customFormat="1" ht="94.5" customHeight="1">
      <c r="A7895" s="19" t="s">
        <v>16379</v>
      </c>
      <c r="B7895" s="20" t="s">
        <v>16369</v>
      </c>
      <c r="C7895" s="21">
        <v>1</v>
      </c>
      <c r="D7895" s="22">
        <v>3</v>
      </c>
      <c r="E7895" s="26">
        <f t="shared" si="123"/>
        <v>4</v>
      </c>
      <c r="F7895" s="22" t="s">
        <v>256</v>
      </c>
      <c r="G7895" s="22" t="s">
        <v>16376</v>
      </c>
    </row>
    <row r="7896" spans="1:7" s="23" customFormat="1" ht="94.5" customHeight="1">
      <c r="A7896" s="19" t="s">
        <v>16380</v>
      </c>
      <c r="B7896" s="20" t="s">
        <v>16381</v>
      </c>
      <c r="C7896" s="21"/>
      <c r="D7896" s="22"/>
      <c r="E7896" s="26">
        <f t="shared" si="123"/>
        <v>0</v>
      </c>
      <c r="F7896" s="22"/>
      <c r="G7896" s="22" t="s">
        <v>16382</v>
      </c>
    </row>
    <row r="7897" spans="1:7" s="23" customFormat="1" ht="94.5" customHeight="1">
      <c r="A7897" s="19"/>
      <c r="B7897" s="20" t="s">
        <v>16383</v>
      </c>
      <c r="C7897" s="21"/>
      <c r="D7897" s="22"/>
      <c r="E7897" s="26">
        <f t="shared" si="123"/>
        <v>0</v>
      </c>
      <c r="F7897" s="22"/>
      <c r="G7897" s="22" t="s">
        <v>16384</v>
      </c>
    </row>
    <row r="7898" spans="1:7" s="23" customFormat="1" ht="94.5" customHeight="1">
      <c r="A7898" s="19" t="s">
        <v>16385</v>
      </c>
      <c r="B7898" s="20" t="s">
        <v>16386</v>
      </c>
      <c r="C7898" s="21">
        <v>1</v>
      </c>
      <c r="D7898" s="22">
        <v>2</v>
      </c>
      <c r="E7898" s="26">
        <f t="shared" si="123"/>
        <v>3</v>
      </c>
      <c r="F7898" s="22" t="s">
        <v>256</v>
      </c>
      <c r="G7898" s="22" t="s">
        <v>16387</v>
      </c>
    </row>
    <row r="7899" spans="1:7" s="23" customFormat="1" ht="94.5" customHeight="1">
      <c r="A7899" s="19" t="s">
        <v>16388</v>
      </c>
      <c r="B7899" s="20" t="s">
        <v>49</v>
      </c>
      <c r="C7899" s="21">
        <v>1</v>
      </c>
      <c r="D7899" s="22">
        <v>2</v>
      </c>
      <c r="E7899" s="26">
        <f t="shared" si="123"/>
        <v>3</v>
      </c>
      <c r="F7899" s="22" t="s">
        <v>256</v>
      </c>
      <c r="G7899" s="22" t="s">
        <v>176</v>
      </c>
    </row>
    <row r="7900" spans="1:7" s="23" customFormat="1" ht="94.5" customHeight="1">
      <c r="A7900" s="19"/>
      <c r="B7900" s="20" t="s">
        <v>16389</v>
      </c>
      <c r="C7900" s="21"/>
      <c r="D7900" s="22"/>
      <c r="E7900" s="26">
        <f t="shared" si="123"/>
        <v>0</v>
      </c>
      <c r="F7900" s="22"/>
      <c r="G7900" s="22" t="s">
        <v>16390</v>
      </c>
    </row>
    <row r="7901" spans="1:7" s="23" customFormat="1" ht="94.5" customHeight="1">
      <c r="A7901" s="19" t="s">
        <v>16391</v>
      </c>
      <c r="B7901" s="20" t="s">
        <v>16392</v>
      </c>
      <c r="C7901" s="21">
        <v>1</v>
      </c>
      <c r="D7901" s="22">
        <v>3</v>
      </c>
      <c r="E7901" s="26">
        <f t="shared" si="123"/>
        <v>4</v>
      </c>
      <c r="F7901" s="22" t="s">
        <v>256</v>
      </c>
      <c r="G7901" s="22" t="s">
        <v>16393</v>
      </c>
    </row>
    <row r="7902" spans="1:7" s="23" customFormat="1" ht="94.5" customHeight="1">
      <c r="A7902" s="19" t="s">
        <v>16394</v>
      </c>
      <c r="B7902" s="20" t="s">
        <v>16395</v>
      </c>
      <c r="C7902" s="21">
        <v>1</v>
      </c>
      <c r="D7902" s="22">
        <v>3</v>
      </c>
      <c r="E7902" s="26">
        <f t="shared" si="123"/>
        <v>4</v>
      </c>
      <c r="F7902" s="22" t="s">
        <v>256</v>
      </c>
      <c r="G7902" s="22" t="s">
        <v>16396</v>
      </c>
    </row>
    <row r="7903" spans="1:7" s="23" customFormat="1" ht="94.5" customHeight="1">
      <c r="A7903" s="19" t="s">
        <v>16397</v>
      </c>
      <c r="B7903" s="20" t="s">
        <v>16398</v>
      </c>
      <c r="C7903" s="21">
        <v>1</v>
      </c>
      <c r="D7903" s="22">
        <v>3</v>
      </c>
      <c r="E7903" s="26">
        <f t="shared" si="123"/>
        <v>4</v>
      </c>
      <c r="F7903" s="22" t="s">
        <v>256</v>
      </c>
      <c r="G7903" s="22" t="s">
        <v>16399</v>
      </c>
    </row>
    <row r="7904" spans="1:7" s="23" customFormat="1" ht="94.5" customHeight="1">
      <c r="A7904" s="19" t="s">
        <v>16400</v>
      </c>
      <c r="B7904" s="20" t="s">
        <v>175</v>
      </c>
      <c r="C7904" s="21"/>
      <c r="D7904" s="22"/>
      <c r="E7904" s="26">
        <f t="shared" si="123"/>
        <v>0</v>
      </c>
      <c r="F7904" s="22"/>
      <c r="G7904" s="22" t="s">
        <v>176</v>
      </c>
    </row>
    <row r="7905" spans="1:7" s="23" customFormat="1" ht="94.5" customHeight="1">
      <c r="A7905" s="19" t="s">
        <v>16401</v>
      </c>
      <c r="B7905" s="20" t="s">
        <v>16261</v>
      </c>
      <c r="C7905" s="21">
        <v>1</v>
      </c>
      <c r="D7905" s="22">
        <v>3</v>
      </c>
      <c r="E7905" s="26">
        <f t="shared" si="123"/>
        <v>4</v>
      </c>
      <c r="F7905" s="22" t="s">
        <v>256</v>
      </c>
      <c r="G7905" s="22" t="s">
        <v>16262</v>
      </c>
    </row>
    <row r="7906" spans="1:7" s="23" customFormat="1" ht="94.5" customHeight="1">
      <c r="A7906" s="19" t="s">
        <v>16402</v>
      </c>
      <c r="B7906" s="20" t="s">
        <v>20</v>
      </c>
      <c r="C7906" s="21">
        <v>1</v>
      </c>
      <c r="D7906" s="22">
        <v>3</v>
      </c>
      <c r="E7906" s="26">
        <f t="shared" si="123"/>
        <v>4</v>
      </c>
      <c r="F7906" s="22" t="s">
        <v>256</v>
      </c>
      <c r="G7906" s="22" t="s">
        <v>21</v>
      </c>
    </row>
    <row r="7907" spans="1:7" s="23" customFormat="1" ht="94.5" customHeight="1">
      <c r="A7907" s="19"/>
      <c r="B7907" s="20" t="s">
        <v>65</v>
      </c>
      <c r="C7907" s="21"/>
      <c r="D7907" s="22"/>
      <c r="E7907" s="26">
        <f t="shared" si="123"/>
        <v>0</v>
      </c>
      <c r="F7907" s="22"/>
      <c r="G7907" s="22" t="s">
        <v>66</v>
      </c>
    </row>
    <row r="7908" spans="1:7" s="23" customFormat="1" ht="94.5" customHeight="1">
      <c r="A7908" s="19" t="s">
        <v>16403</v>
      </c>
      <c r="B7908" s="20" t="s">
        <v>16404</v>
      </c>
      <c r="C7908" s="21">
        <v>1</v>
      </c>
      <c r="D7908" s="22">
        <v>8</v>
      </c>
      <c r="E7908" s="26">
        <f t="shared" si="123"/>
        <v>9</v>
      </c>
      <c r="F7908" s="22" t="s">
        <v>256</v>
      </c>
      <c r="G7908" s="22" t="s">
        <v>16393</v>
      </c>
    </row>
    <row r="7909" spans="1:7" s="23" customFormat="1" ht="94.5" customHeight="1">
      <c r="A7909" s="19" t="s">
        <v>16405</v>
      </c>
      <c r="B7909" s="20" t="s">
        <v>16406</v>
      </c>
      <c r="C7909" s="21">
        <v>1</v>
      </c>
      <c r="D7909" s="22">
        <v>8</v>
      </c>
      <c r="E7909" s="26">
        <f t="shared" si="123"/>
        <v>9</v>
      </c>
      <c r="F7909" s="22" t="s">
        <v>256</v>
      </c>
      <c r="G7909" s="22" t="s">
        <v>16407</v>
      </c>
    </row>
    <row r="7910" spans="1:7" s="23" customFormat="1" ht="94.5" customHeight="1">
      <c r="A7910" s="19" t="s">
        <v>16408</v>
      </c>
      <c r="B7910" s="20" t="s">
        <v>16409</v>
      </c>
      <c r="C7910" s="21">
        <v>1</v>
      </c>
      <c r="D7910" s="22">
        <v>8</v>
      </c>
      <c r="E7910" s="26">
        <f t="shared" si="123"/>
        <v>9</v>
      </c>
      <c r="F7910" s="22" t="s">
        <v>256</v>
      </c>
      <c r="G7910" s="22" t="s">
        <v>16399</v>
      </c>
    </row>
    <row r="7911" spans="1:7" s="23" customFormat="1" ht="94.5" customHeight="1">
      <c r="A7911" s="19" t="s">
        <v>16410</v>
      </c>
      <c r="B7911" s="20" t="s">
        <v>49</v>
      </c>
      <c r="C7911" s="21">
        <v>1</v>
      </c>
      <c r="D7911" s="22">
        <v>8</v>
      </c>
      <c r="E7911" s="26">
        <f t="shared" si="123"/>
        <v>9</v>
      </c>
      <c r="F7911" s="22" t="s">
        <v>256</v>
      </c>
      <c r="G7911" s="22" t="s">
        <v>144</v>
      </c>
    </row>
    <row r="7912" spans="1:7" s="23" customFormat="1" ht="94.5" customHeight="1">
      <c r="A7912" s="19" t="s">
        <v>16411</v>
      </c>
      <c r="B7912" s="20" t="s">
        <v>16412</v>
      </c>
      <c r="C7912" s="21"/>
      <c r="D7912" s="22"/>
      <c r="E7912" s="26">
        <f t="shared" si="123"/>
        <v>0</v>
      </c>
      <c r="F7912" s="22"/>
      <c r="G7912" s="22" t="s">
        <v>16413</v>
      </c>
    </row>
    <row r="7913" spans="1:7" s="23" customFormat="1" ht="94.5" customHeight="1">
      <c r="A7913" s="19" t="s">
        <v>16414</v>
      </c>
      <c r="B7913" s="20" t="s">
        <v>16415</v>
      </c>
      <c r="C7913" s="21">
        <v>4</v>
      </c>
      <c r="D7913" s="22">
        <v>1</v>
      </c>
      <c r="E7913" s="26">
        <f t="shared" si="123"/>
        <v>5</v>
      </c>
      <c r="F7913" s="22" t="s">
        <v>256</v>
      </c>
      <c r="G7913" s="22" t="s">
        <v>16416</v>
      </c>
    </row>
    <row r="7914" spans="1:7" s="23" customFormat="1" ht="94.5" customHeight="1">
      <c r="A7914" s="19" t="s">
        <v>16417</v>
      </c>
      <c r="B7914" s="20" t="s">
        <v>16418</v>
      </c>
      <c r="C7914" s="21">
        <v>4</v>
      </c>
      <c r="D7914" s="22">
        <v>1</v>
      </c>
      <c r="E7914" s="26">
        <f t="shared" si="123"/>
        <v>5</v>
      </c>
      <c r="F7914" s="22" t="s">
        <v>256</v>
      </c>
      <c r="G7914" s="22" t="s">
        <v>16419</v>
      </c>
    </row>
    <row r="7915" spans="1:7" s="23" customFormat="1" ht="94.5" customHeight="1">
      <c r="A7915" s="19" t="s">
        <v>16420</v>
      </c>
      <c r="B7915" s="20" t="s">
        <v>16421</v>
      </c>
      <c r="C7915" s="21"/>
      <c r="D7915" s="22"/>
      <c r="E7915" s="26">
        <f t="shared" si="123"/>
        <v>0</v>
      </c>
      <c r="F7915" s="22"/>
      <c r="G7915" s="22" t="s">
        <v>16422</v>
      </c>
    </row>
    <row r="7916" spans="1:7" s="23" customFormat="1" ht="94.5" customHeight="1">
      <c r="A7916" s="19" t="s">
        <v>16423</v>
      </c>
      <c r="B7916" s="20" t="s">
        <v>16424</v>
      </c>
      <c r="C7916" s="21">
        <v>4</v>
      </c>
      <c r="D7916" s="22">
        <v>8</v>
      </c>
      <c r="E7916" s="26">
        <f t="shared" si="123"/>
        <v>12</v>
      </c>
      <c r="F7916" s="22" t="s">
        <v>256</v>
      </c>
      <c r="G7916" s="22" t="s">
        <v>16425</v>
      </c>
    </row>
    <row r="7917" spans="1:7" s="23" customFormat="1" ht="94.5" customHeight="1">
      <c r="A7917" s="19" t="s">
        <v>16426</v>
      </c>
      <c r="B7917" s="20" t="s">
        <v>20</v>
      </c>
      <c r="C7917" s="21">
        <v>1</v>
      </c>
      <c r="D7917" s="22">
        <v>8</v>
      </c>
      <c r="E7917" s="26">
        <f t="shared" si="123"/>
        <v>9</v>
      </c>
      <c r="F7917" s="22" t="s">
        <v>256</v>
      </c>
      <c r="G7917" s="22" t="s">
        <v>21</v>
      </c>
    </row>
    <row r="7918" spans="1:7" s="23" customFormat="1" ht="94.5" customHeight="1">
      <c r="A7918" s="19" t="s">
        <v>16427</v>
      </c>
      <c r="B7918" s="20" t="s">
        <v>16428</v>
      </c>
      <c r="C7918" s="21">
        <v>4</v>
      </c>
      <c r="D7918" s="22">
        <v>6</v>
      </c>
      <c r="E7918" s="26">
        <f t="shared" si="123"/>
        <v>10</v>
      </c>
      <c r="F7918" s="22" t="s">
        <v>256</v>
      </c>
      <c r="G7918" s="22" t="s">
        <v>16429</v>
      </c>
    </row>
    <row r="7919" spans="1:7" s="23" customFormat="1" ht="94.5" customHeight="1">
      <c r="A7919" s="19" t="s">
        <v>16430</v>
      </c>
      <c r="B7919" s="20" t="s">
        <v>65</v>
      </c>
      <c r="C7919" s="21"/>
      <c r="D7919" s="22"/>
      <c r="E7919" s="26">
        <f t="shared" si="123"/>
        <v>0</v>
      </c>
      <c r="F7919" s="22"/>
      <c r="G7919" s="22" t="s">
        <v>66</v>
      </c>
    </row>
    <row r="7920" spans="1:7" s="23" customFormat="1" ht="94.5" customHeight="1">
      <c r="A7920" s="19" t="s">
        <v>16431</v>
      </c>
      <c r="B7920" s="20" t="s">
        <v>16432</v>
      </c>
      <c r="C7920" s="21">
        <v>1</v>
      </c>
      <c r="D7920" s="22">
        <v>2</v>
      </c>
      <c r="E7920" s="26">
        <f t="shared" si="123"/>
        <v>3</v>
      </c>
      <c r="F7920" s="22" t="s">
        <v>256</v>
      </c>
      <c r="G7920" s="22" t="s">
        <v>16433</v>
      </c>
    </row>
    <row r="7921" spans="1:7" s="23" customFormat="1" ht="94.5" customHeight="1">
      <c r="A7921" s="19" t="s">
        <v>16434</v>
      </c>
      <c r="B7921" s="20" t="s">
        <v>16435</v>
      </c>
      <c r="C7921" s="21">
        <v>4</v>
      </c>
      <c r="D7921" s="22">
        <v>16</v>
      </c>
      <c r="E7921" s="26">
        <f t="shared" si="123"/>
        <v>20</v>
      </c>
      <c r="F7921" s="22" t="s">
        <v>256</v>
      </c>
      <c r="G7921" s="22" t="s">
        <v>16436</v>
      </c>
    </row>
    <row r="7922" spans="1:7" s="23" customFormat="1" ht="94.5" customHeight="1">
      <c r="A7922" s="19" t="s">
        <v>16437</v>
      </c>
      <c r="B7922" s="20"/>
      <c r="C7922" s="21">
        <v>1</v>
      </c>
      <c r="D7922" s="22">
        <v>8</v>
      </c>
      <c r="E7922" s="26">
        <f t="shared" si="123"/>
        <v>9</v>
      </c>
      <c r="F7922" s="22" t="s">
        <v>256</v>
      </c>
      <c r="G7922" s="22" t="s">
        <v>21</v>
      </c>
    </row>
    <row r="7923" spans="1:7" s="23" customFormat="1" ht="94.5" customHeight="1">
      <c r="A7923" s="19" t="s">
        <v>16438</v>
      </c>
      <c r="B7923" s="20" t="s">
        <v>16439</v>
      </c>
      <c r="C7923" s="21">
        <v>4</v>
      </c>
      <c r="D7923" s="22">
        <v>1</v>
      </c>
      <c r="E7923" s="26">
        <v>4</v>
      </c>
      <c r="F7923" s="22" t="s">
        <v>256</v>
      </c>
      <c r="G7923" s="22" t="s">
        <v>16440</v>
      </c>
    </row>
    <row r="7924" spans="1:7" s="23" customFormat="1" ht="94.5" customHeight="1">
      <c r="A7924" s="19" t="s">
        <v>16441</v>
      </c>
      <c r="B7924" s="20" t="s">
        <v>16442</v>
      </c>
      <c r="C7924" s="21"/>
      <c r="D7924" s="22"/>
      <c r="E7924" s="26">
        <f t="shared" si="123"/>
        <v>0</v>
      </c>
      <c r="F7924" s="22"/>
      <c r="G7924" s="22" t="s">
        <v>16443</v>
      </c>
    </row>
    <row r="7925" spans="1:7" s="23" customFormat="1" ht="94.5" customHeight="1">
      <c r="A7925" s="19" t="s">
        <v>16444</v>
      </c>
      <c r="B7925" s="20" t="s">
        <v>16445</v>
      </c>
      <c r="C7925" s="21">
        <v>4</v>
      </c>
      <c r="D7925" s="22">
        <v>1</v>
      </c>
      <c r="E7925" s="26">
        <f t="shared" si="123"/>
        <v>5</v>
      </c>
      <c r="F7925" s="22" t="s">
        <v>256</v>
      </c>
      <c r="G7925" s="22" t="s">
        <v>16446</v>
      </c>
    </row>
    <row r="7926" spans="1:7" s="23" customFormat="1" ht="94.5" customHeight="1">
      <c r="A7926" s="19"/>
      <c r="B7926" s="20" t="s">
        <v>16447</v>
      </c>
      <c r="C7926" s="21"/>
      <c r="D7926" s="22"/>
      <c r="E7926" s="26">
        <f t="shared" si="123"/>
        <v>0</v>
      </c>
      <c r="F7926" s="22"/>
      <c r="G7926" s="22" t="s">
        <v>16448</v>
      </c>
    </row>
    <row r="7927" spans="1:7" s="23" customFormat="1" ht="94.5" customHeight="1">
      <c r="A7927" s="19" t="s">
        <v>16449</v>
      </c>
      <c r="B7927" s="20" t="s">
        <v>16450</v>
      </c>
      <c r="C7927" s="21"/>
      <c r="D7927" s="22"/>
      <c r="E7927" s="26">
        <f t="shared" si="123"/>
        <v>0</v>
      </c>
      <c r="F7927" s="22"/>
      <c r="G7927" s="22" t="s">
        <v>16451</v>
      </c>
    </row>
    <row r="7928" spans="1:7" s="23" customFormat="1" ht="94.5" customHeight="1">
      <c r="A7928" s="19" t="s">
        <v>16452</v>
      </c>
      <c r="B7928" s="20" t="s">
        <v>16453</v>
      </c>
      <c r="C7928" s="21">
        <v>4</v>
      </c>
      <c r="D7928" s="22">
        <v>1</v>
      </c>
      <c r="E7928" s="26">
        <f t="shared" si="123"/>
        <v>5</v>
      </c>
      <c r="F7928" s="22" t="s">
        <v>256</v>
      </c>
      <c r="G7928" s="22" t="s">
        <v>16454</v>
      </c>
    </row>
    <row r="7929" spans="1:7" s="23" customFormat="1" ht="94.5" customHeight="1">
      <c r="A7929" s="19" t="s">
        <v>16455</v>
      </c>
      <c r="B7929" s="20" t="s">
        <v>16456</v>
      </c>
      <c r="C7929" s="21">
        <v>4</v>
      </c>
      <c r="D7929" s="22">
        <v>1</v>
      </c>
      <c r="E7929" s="26">
        <f t="shared" si="123"/>
        <v>5</v>
      </c>
      <c r="F7929" s="22" t="s">
        <v>256</v>
      </c>
      <c r="G7929" s="22" t="s">
        <v>16457</v>
      </c>
    </row>
    <row r="7930" spans="1:7" s="23" customFormat="1" ht="94.5" customHeight="1">
      <c r="A7930" s="19" t="s">
        <v>16458</v>
      </c>
      <c r="B7930" s="20" t="s">
        <v>20</v>
      </c>
      <c r="C7930" s="21">
        <v>4</v>
      </c>
      <c r="D7930" s="22">
        <v>1</v>
      </c>
      <c r="E7930" s="26">
        <f t="shared" si="123"/>
        <v>5</v>
      </c>
      <c r="F7930" s="22" t="s">
        <v>256</v>
      </c>
      <c r="G7930" s="22" t="s">
        <v>21</v>
      </c>
    </row>
    <row r="7931" spans="1:7" s="23" customFormat="1" ht="94.5" customHeight="1">
      <c r="A7931" s="19" t="s">
        <v>16459</v>
      </c>
      <c r="B7931" s="20" t="s">
        <v>175</v>
      </c>
      <c r="C7931" s="21"/>
      <c r="D7931" s="22"/>
      <c r="E7931" s="26">
        <f t="shared" si="123"/>
        <v>0</v>
      </c>
      <c r="F7931" s="22"/>
      <c r="G7931" s="22" t="s">
        <v>6690</v>
      </c>
    </row>
    <row r="7932" spans="1:7" s="23" customFormat="1" ht="94.5" customHeight="1">
      <c r="A7932" s="19" t="s">
        <v>16460</v>
      </c>
      <c r="B7932" s="20" t="s">
        <v>16461</v>
      </c>
      <c r="C7932" s="21">
        <v>4</v>
      </c>
      <c r="D7932" s="22">
        <v>1</v>
      </c>
      <c r="E7932" s="26">
        <f t="shared" si="123"/>
        <v>5</v>
      </c>
      <c r="F7932" s="22" t="s">
        <v>256</v>
      </c>
      <c r="G7932" s="22" t="s">
        <v>16462</v>
      </c>
    </row>
    <row r="7933" spans="1:7" s="23" customFormat="1" ht="94.5" customHeight="1">
      <c r="A7933" s="19" t="s">
        <v>16463</v>
      </c>
      <c r="B7933" s="20" t="s">
        <v>1250</v>
      </c>
      <c r="C7933" s="21">
        <v>4</v>
      </c>
      <c r="D7933" s="22">
        <v>1</v>
      </c>
      <c r="E7933" s="26">
        <f t="shared" si="123"/>
        <v>5</v>
      </c>
      <c r="F7933" s="22" t="s">
        <v>256</v>
      </c>
      <c r="G7933" s="22" t="s">
        <v>21</v>
      </c>
    </row>
    <row r="7934" spans="1:7" s="23" customFormat="1" ht="94.5" customHeight="1">
      <c r="A7934" s="19" t="s">
        <v>16464</v>
      </c>
      <c r="B7934" s="20" t="s">
        <v>16465</v>
      </c>
      <c r="C7934" s="21"/>
      <c r="D7934" s="22"/>
      <c r="E7934" s="26">
        <f t="shared" si="123"/>
        <v>0</v>
      </c>
      <c r="F7934" s="22"/>
      <c r="G7934" s="22" t="s">
        <v>16466</v>
      </c>
    </row>
    <row r="7935" spans="1:7" s="23" customFormat="1" ht="94.5" customHeight="1">
      <c r="A7935" s="19" t="s">
        <v>16467</v>
      </c>
      <c r="B7935" s="20" t="s">
        <v>16468</v>
      </c>
      <c r="C7935" s="21">
        <v>4</v>
      </c>
      <c r="D7935" s="22">
        <v>6</v>
      </c>
      <c r="E7935" s="26">
        <f t="shared" si="123"/>
        <v>10</v>
      </c>
      <c r="F7935" s="22" t="s">
        <v>256</v>
      </c>
      <c r="G7935" s="22" t="s">
        <v>16469</v>
      </c>
    </row>
    <row r="7936" spans="1:7" s="23" customFormat="1" ht="94.5" customHeight="1">
      <c r="A7936" s="19" t="s">
        <v>16470</v>
      </c>
      <c r="B7936" s="20" t="s">
        <v>16471</v>
      </c>
      <c r="C7936" s="21">
        <v>4</v>
      </c>
      <c r="D7936" s="22">
        <v>6</v>
      </c>
      <c r="E7936" s="26">
        <f t="shared" si="123"/>
        <v>10</v>
      </c>
      <c r="F7936" s="22" t="s">
        <v>256</v>
      </c>
      <c r="G7936" s="22" t="s">
        <v>16472</v>
      </c>
    </row>
    <row r="7937" spans="1:7" s="23" customFormat="1" ht="94.5" customHeight="1">
      <c r="A7937" s="19" t="s">
        <v>16473</v>
      </c>
      <c r="B7937" s="20" t="s">
        <v>20</v>
      </c>
      <c r="C7937" s="21">
        <v>4</v>
      </c>
      <c r="D7937" s="22">
        <v>6</v>
      </c>
      <c r="E7937" s="26">
        <f t="shared" si="123"/>
        <v>10</v>
      </c>
      <c r="F7937" s="22" t="s">
        <v>256</v>
      </c>
      <c r="G7937" s="22" t="s">
        <v>21</v>
      </c>
    </row>
    <row r="7938" spans="1:7" s="23" customFormat="1" ht="94.5" customHeight="1">
      <c r="A7938" s="19" t="s">
        <v>16474</v>
      </c>
      <c r="B7938" s="20" t="s">
        <v>16475</v>
      </c>
      <c r="C7938" s="21"/>
      <c r="D7938" s="22"/>
      <c r="E7938" s="26">
        <f t="shared" si="123"/>
        <v>0</v>
      </c>
      <c r="F7938" s="22"/>
      <c r="G7938" s="22" t="s">
        <v>16476</v>
      </c>
    </row>
    <row r="7939" spans="1:7" s="23" customFormat="1" ht="94.5" customHeight="1">
      <c r="A7939" s="19" t="s">
        <v>16477</v>
      </c>
      <c r="B7939" s="20" t="s">
        <v>16478</v>
      </c>
      <c r="C7939" s="21"/>
      <c r="D7939" s="22"/>
      <c r="E7939" s="26">
        <f t="shared" si="123"/>
        <v>0</v>
      </c>
      <c r="F7939" s="22"/>
      <c r="G7939" s="22" t="s">
        <v>16479</v>
      </c>
    </row>
    <row r="7940" spans="1:7" s="23" customFormat="1" ht="94.5" customHeight="1">
      <c r="A7940" s="19" t="s">
        <v>16480</v>
      </c>
      <c r="B7940" s="20" t="s">
        <v>16481</v>
      </c>
      <c r="C7940" s="21">
        <v>1</v>
      </c>
      <c r="D7940" s="22">
        <v>2</v>
      </c>
      <c r="E7940" s="26">
        <f t="shared" si="123"/>
        <v>3</v>
      </c>
      <c r="F7940" s="22" t="s">
        <v>256</v>
      </c>
      <c r="G7940" s="22" t="s">
        <v>16482</v>
      </c>
    </row>
    <row r="7941" spans="1:7" s="23" customFormat="1" ht="94.5" customHeight="1">
      <c r="A7941" s="19" t="s">
        <v>16483</v>
      </c>
      <c r="B7941" s="20" t="s">
        <v>16484</v>
      </c>
      <c r="C7941" s="21">
        <v>1</v>
      </c>
      <c r="D7941" s="22">
        <v>2</v>
      </c>
      <c r="E7941" s="26">
        <f t="shared" si="123"/>
        <v>3</v>
      </c>
      <c r="F7941" s="22" t="s">
        <v>256</v>
      </c>
      <c r="G7941" s="22" t="s">
        <v>16436</v>
      </c>
    </row>
    <row r="7942" spans="1:7" s="23" customFormat="1" ht="94.5" customHeight="1">
      <c r="A7942" s="19" t="s">
        <v>16485</v>
      </c>
      <c r="B7942" s="20" t="s">
        <v>16486</v>
      </c>
      <c r="C7942" s="21">
        <v>4</v>
      </c>
      <c r="D7942" s="22">
        <v>16</v>
      </c>
      <c r="E7942" s="26">
        <f t="shared" si="123"/>
        <v>20</v>
      </c>
      <c r="F7942" s="22" t="s">
        <v>256</v>
      </c>
      <c r="G7942" s="22" t="s">
        <v>16487</v>
      </c>
    </row>
    <row r="7943" spans="1:7" s="23" customFormat="1" ht="94.5" customHeight="1">
      <c r="A7943" s="19" t="s">
        <v>16488</v>
      </c>
      <c r="B7943" s="20" t="s">
        <v>26</v>
      </c>
      <c r="C7943" s="21">
        <v>4</v>
      </c>
      <c r="D7943" s="22">
        <v>11</v>
      </c>
      <c r="E7943" s="26">
        <f t="shared" si="123"/>
        <v>15</v>
      </c>
      <c r="F7943" s="22" t="s">
        <v>256</v>
      </c>
      <c r="G7943" s="22" t="s">
        <v>27</v>
      </c>
    </row>
    <row r="7944" spans="1:7" s="23" customFormat="1" ht="94.5" customHeight="1">
      <c r="A7944" s="19" t="s">
        <v>16489</v>
      </c>
      <c r="B7944" s="20" t="s">
        <v>16490</v>
      </c>
      <c r="C7944" s="21">
        <v>4</v>
      </c>
      <c r="D7944" s="22">
        <v>16</v>
      </c>
      <c r="E7944" s="26">
        <f t="shared" si="123"/>
        <v>20</v>
      </c>
      <c r="F7944" s="22" t="s">
        <v>256</v>
      </c>
      <c r="G7944" s="22" t="s">
        <v>16491</v>
      </c>
    </row>
    <row r="7945" spans="1:7" s="23" customFormat="1" ht="94.5" customHeight="1">
      <c r="A7945" s="19" t="s">
        <v>16492</v>
      </c>
      <c r="B7945" s="20" t="s">
        <v>16493</v>
      </c>
      <c r="C7945" s="21"/>
      <c r="D7945" s="22"/>
      <c r="E7945" s="26">
        <f t="shared" si="123"/>
        <v>0</v>
      </c>
      <c r="F7945" s="22"/>
      <c r="G7945" s="22" t="s">
        <v>16494</v>
      </c>
    </row>
    <row r="7946" spans="1:7" s="23" customFormat="1" ht="94.5" customHeight="1">
      <c r="A7946" s="19"/>
      <c r="B7946" s="20" t="s">
        <v>16495</v>
      </c>
      <c r="C7946" s="21"/>
      <c r="D7946" s="22"/>
      <c r="E7946" s="26">
        <f t="shared" ref="E7946:E8009" si="124">C7946+D7946</f>
        <v>0</v>
      </c>
      <c r="F7946" s="22"/>
      <c r="G7946" s="22" t="s">
        <v>16496</v>
      </c>
    </row>
    <row r="7947" spans="1:7" s="23" customFormat="1" ht="94.5" customHeight="1">
      <c r="A7947" s="19" t="s">
        <v>16497</v>
      </c>
      <c r="B7947" s="20" t="s">
        <v>16498</v>
      </c>
      <c r="C7947" s="21">
        <v>1</v>
      </c>
      <c r="D7947" s="22">
        <v>3</v>
      </c>
      <c r="E7947" s="26">
        <f t="shared" si="124"/>
        <v>4</v>
      </c>
      <c r="F7947" s="22" t="s">
        <v>256</v>
      </c>
      <c r="G7947" s="22" t="s">
        <v>16499</v>
      </c>
    </row>
    <row r="7948" spans="1:7" s="23" customFormat="1" ht="94.5" customHeight="1">
      <c r="A7948" s="19" t="s">
        <v>16500</v>
      </c>
      <c r="B7948" s="20" t="s">
        <v>16501</v>
      </c>
      <c r="C7948" s="21">
        <v>1</v>
      </c>
      <c r="D7948" s="22">
        <v>3</v>
      </c>
      <c r="E7948" s="26">
        <f t="shared" si="124"/>
        <v>4</v>
      </c>
      <c r="F7948" s="22" t="s">
        <v>256</v>
      </c>
      <c r="G7948" s="22" t="s">
        <v>16502</v>
      </c>
    </row>
    <row r="7949" spans="1:7" s="23" customFormat="1" ht="94.5" customHeight="1">
      <c r="A7949" s="19" t="s">
        <v>16503</v>
      </c>
      <c r="B7949" s="20" t="s">
        <v>175</v>
      </c>
      <c r="C7949" s="21"/>
      <c r="D7949" s="22"/>
      <c r="E7949" s="26">
        <f t="shared" si="124"/>
        <v>0</v>
      </c>
      <c r="F7949" s="22"/>
      <c r="G7949" s="22" t="s">
        <v>6690</v>
      </c>
    </row>
    <row r="7950" spans="1:7" s="23" customFormat="1" ht="94.5" customHeight="1">
      <c r="A7950" s="19" t="s">
        <v>16504</v>
      </c>
      <c r="B7950" s="20" t="s">
        <v>16505</v>
      </c>
      <c r="C7950" s="21">
        <v>1</v>
      </c>
      <c r="D7950" s="22">
        <v>2</v>
      </c>
      <c r="E7950" s="26">
        <f t="shared" si="124"/>
        <v>3</v>
      </c>
      <c r="F7950" s="22" t="s">
        <v>256</v>
      </c>
      <c r="G7950" s="22" t="s">
        <v>16506</v>
      </c>
    </row>
    <row r="7951" spans="1:7" s="23" customFormat="1" ht="94.5" customHeight="1">
      <c r="A7951" s="19" t="s">
        <v>16507</v>
      </c>
      <c r="B7951" s="20" t="s">
        <v>20</v>
      </c>
      <c r="C7951" s="21">
        <v>4</v>
      </c>
      <c r="D7951" s="22">
        <v>11</v>
      </c>
      <c r="E7951" s="26">
        <f t="shared" si="124"/>
        <v>15</v>
      </c>
      <c r="F7951" s="22" t="s">
        <v>256</v>
      </c>
      <c r="G7951" s="22" t="s">
        <v>21</v>
      </c>
    </row>
    <row r="7952" spans="1:7" s="23" customFormat="1" ht="94.5" customHeight="1">
      <c r="A7952" s="19" t="s">
        <v>16508</v>
      </c>
      <c r="B7952" s="20" t="s">
        <v>16509</v>
      </c>
      <c r="C7952" s="21">
        <v>4</v>
      </c>
      <c r="D7952" s="22">
        <v>11</v>
      </c>
      <c r="E7952" s="26">
        <f t="shared" si="124"/>
        <v>15</v>
      </c>
      <c r="F7952" s="22" t="s">
        <v>256</v>
      </c>
      <c r="G7952" s="22" t="s">
        <v>16510</v>
      </c>
    </row>
    <row r="7953" spans="1:7" s="23" customFormat="1" ht="94.5" customHeight="1">
      <c r="A7953" s="19"/>
      <c r="B7953" s="20" t="s">
        <v>16511</v>
      </c>
      <c r="C7953" s="21"/>
      <c r="D7953" s="22"/>
      <c r="E7953" s="26">
        <f t="shared" si="124"/>
        <v>0</v>
      </c>
      <c r="F7953" s="22"/>
      <c r="G7953" s="22" t="s">
        <v>16512</v>
      </c>
    </row>
    <row r="7954" spans="1:7" s="23" customFormat="1" ht="94.5" customHeight="1">
      <c r="A7954" s="19" t="s">
        <v>16513</v>
      </c>
      <c r="B7954" s="20" t="s">
        <v>16514</v>
      </c>
      <c r="C7954" s="21">
        <v>4</v>
      </c>
      <c r="D7954" s="22">
        <v>11</v>
      </c>
      <c r="E7954" s="26">
        <f t="shared" si="124"/>
        <v>15</v>
      </c>
      <c r="F7954" s="22" t="s">
        <v>256</v>
      </c>
      <c r="G7954" s="22" t="s">
        <v>16515</v>
      </c>
    </row>
    <row r="7955" spans="1:7" s="23" customFormat="1" ht="94.5" customHeight="1">
      <c r="A7955" s="19" t="s">
        <v>16516</v>
      </c>
      <c r="B7955" s="20" t="s">
        <v>49</v>
      </c>
      <c r="C7955" s="21">
        <v>4</v>
      </c>
      <c r="D7955" s="22">
        <v>11</v>
      </c>
      <c r="E7955" s="26">
        <f t="shared" si="124"/>
        <v>15</v>
      </c>
      <c r="F7955" s="22" t="s">
        <v>256</v>
      </c>
      <c r="G7955" s="22" t="s">
        <v>144</v>
      </c>
    </row>
    <row r="7956" spans="1:7" s="23" customFormat="1" ht="94.5" customHeight="1">
      <c r="A7956" s="19"/>
      <c r="B7956" s="20" t="s">
        <v>16517</v>
      </c>
      <c r="C7956" s="21"/>
      <c r="D7956" s="22"/>
      <c r="E7956" s="26">
        <f t="shared" si="124"/>
        <v>0</v>
      </c>
      <c r="F7956" s="22"/>
      <c r="G7956" s="22" t="s">
        <v>16518</v>
      </c>
    </row>
    <row r="7957" spans="1:7" s="23" customFormat="1" ht="94.5" customHeight="1">
      <c r="A7957" s="19" t="s">
        <v>16519</v>
      </c>
      <c r="B7957" s="20" t="s">
        <v>16520</v>
      </c>
      <c r="C7957" s="21">
        <v>4</v>
      </c>
      <c r="D7957" s="22">
        <v>11</v>
      </c>
      <c r="E7957" s="26">
        <f t="shared" si="124"/>
        <v>15</v>
      </c>
      <c r="F7957" s="22" t="s">
        <v>256</v>
      </c>
      <c r="G7957" s="22" t="s">
        <v>16515</v>
      </c>
    </row>
    <row r="7958" spans="1:7" s="23" customFormat="1" ht="94.5" customHeight="1">
      <c r="A7958" s="19" t="s">
        <v>16521</v>
      </c>
      <c r="B7958" s="20" t="s">
        <v>16522</v>
      </c>
      <c r="C7958" s="21">
        <v>4</v>
      </c>
      <c r="D7958" s="22">
        <v>11</v>
      </c>
      <c r="E7958" s="26">
        <f t="shared" si="124"/>
        <v>15</v>
      </c>
      <c r="F7958" s="22" t="s">
        <v>256</v>
      </c>
      <c r="G7958" s="22" t="s">
        <v>16523</v>
      </c>
    </row>
    <row r="7959" spans="1:7" s="23" customFormat="1" ht="94.5" customHeight="1">
      <c r="A7959" s="19" t="s">
        <v>16524</v>
      </c>
      <c r="B7959" s="20" t="s">
        <v>6163</v>
      </c>
      <c r="C7959" s="21"/>
      <c r="D7959" s="22"/>
      <c r="E7959" s="26">
        <f t="shared" si="124"/>
        <v>0</v>
      </c>
      <c r="F7959" s="22"/>
      <c r="G7959" s="22" t="s">
        <v>176</v>
      </c>
    </row>
    <row r="7960" spans="1:7" s="23" customFormat="1" ht="94.5" customHeight="1">
      <c r="A7960" s="19" t="s">
        <v>16525</v>
      </c>
      <c r="B7960" s="20" t="s">
        <v>16526</v>
      </c>
      <c r="C7960" s="21">
        <v>1</v>
      </c>
      <c r="D7960" s="22">
        <v>2</v>
      </c>
      <c r="E7960" s="26">
        <f t="shared" si="124"/>
        <v>3</v>
      </c>
      <c r="F7960" s="22" t="s">
        <v>256</v>
      </c>
      <c r="G7960" s="22" t="s">
        <v>16527</v>
      </c>
    </row>
    <row r="7961" spans="1:7" s="23" customFormat="1" ht="94.5" customHeight="1">
      <c r="A7961" s="19" t="s">
        <v>16528</v>
      </c>
      <c r="B7961" s="20" t="s">
        <v>20</v>
      </c>
      <c r="C7961" s="21">
        <v>4</v>
      </c>
      <c r="D7961" s="22">
        <v>11</v>
      </c>
      <c r="E7961" s="26">
        <f t="shared" si="124"/>
        <v>15</v>
      </c>
      <c r="F7961" s="22" t="s">
        <v>256</v>
      </c>
      <c r="G7961" s="22" t="s">
        <v>1621</v>
      </c>
    </row>
    <row r="7962" spans="1:7" s="23" customFormat="1" ht="94.5" customHeight="1">
      <c r="A7962" s="19" t="s">
        <v>16529</v>
      </c>
      <c r="B7962" s="20" t="s">
        <v>16530</v>
      </c>
      <c r="C7962" s="21">
        <v>4</v>
      </c>
      <c r="D7962" s="22">
        <v>11</v>
      </c>
      <c r="E7962" s="26">
        <f t="shared" si="124"/>
        <v>15</v>
      </c>
      <c r="F7962" s="22" t="s">
        <v>256</v>
      </c>
      <c r="G7962" s="22" t="s">
        <v>16531</v>
      </c>
    </row>
    <row r="7963" spans="1:7" s="23" customFormat="1" ht="94.5" customHeight="1">
      <c r="A7963" s="19" t="s">
        <v>16532</v>
      </c>
      <c r="B7963" s="20" t="s">
        <v>16533</v>
      </c>
      <c r="C7963" s="21"/>
      <c r="D7963" s="22"/>
      <c r="E7963" s="26">
        <f t="shared" si="124"/>
        <v>0</v>
      </c>
      <c r="F7963" s="22"/>
      <c r="G7963" s="22" t="s">
        <v>16534</v>
      </c>
    </row>
    <row r="7964" spans="1:7" s="23" customFormat="1" ht="94.5" customHeight="1">
      <c r="A7964" s="19"/>
      <c r="B7964" s="20" t="s">
        <v>16535</v>
      </c>
      <c r="C7964" s="21"/>
      <c r="D7964" s="22"/>
      <c r="E7964" s="26">
        <f t="shared" si="124"/>
        <v>0</v>
      </c>
      <c r="F7964" s="22"/>
      <c r="G7964" s="22" t="s">
        <v>16536</v>
      </c>
    </row>
    <row r="7965" spans="1:7" s="23" customFormat="1" ht="94.5" customHeight="1">
      <c r="A7965" s="19" t="s">
        <v>16537</v>
      </c>
      <c r="B7965" s="20" t="s">
        <v>16538</v>
      </c>
      <c r="C7965" s="21">
        <v>1</v>
      </c>
      <c r="D7965" s="22">
        <v>8</v>
      </c>
      <c r="E7965" s="26">
        <f t="shared" si="124"/>
        <v>9</v>
      </c>
      <c r="F7965" s="22" t="s">
        <v>256</v>
      </c>
      <c r="G7965" s="22" t="s">
        <v>16539</v>
      </c>
    </row>
    <row r="7966" spans="1:7" s="23" customFormat="1" ht="94.5" customHeight="1">
      <c r="A7966" s="19" t="s">
        <v>16540</v>
      </c>
      <c r="B7966" s="20" t="s">
        <v>16541</v>
      </c>
      <c r="C7966" s="21"/>
      <c r="D7966" s="22"/>
      <c r="E7966" s="26">
        <f t="shared" si="124"/>
        <v>0</v>
      </c>
      <c r="F7966" s="22"/>
      <c r="G7966" s="22" t="s">
        <v>16542</v>
      </c>
    </row>
    <row r="7967" spans="1:7" s="23" customFormat="1" ht="94.5" customHeight="1">
      <c r="A7967" s="19" t="s">
        <v>16543</v>
      </c>
      <c r="B7967" s="20" t="s">
        <v>16544</v>
      </c>
      <c r="C7967" s="21">
        <v>1</v>
      </c>
      <c r="D7967" s="22">
        <v>8</v>
      </c>
      <c r="E7967" s="26">
        <f t="shared" si="124"/>
        <v>9</v>
      </c>
      <c r="F7967" s="22" t="s">
        <v>256</v>
      </c>
      <c r="G7967" s="22" t="s">
        <v>16545</v>
      </c>
    </row>
    <row r="7968" spans="1:7" s="23" customFormat="1" ht="94.5" customHeight="1">
      <c r="A7968" s="19" t="s">
        <v>16546</v>
      </c>
      <c r="B7968" s="20" t="s">
        <v>20</v>
      </c>
      <c r="C7968" s="21">
        <v>1</v>
      </c>
      <c r="D7968" s="22">
        <v>8</v>
      </c>
      <c r="E7968" s="26">
        <f t="shared" si="124"/>
        <v>9</v>
      </c>
      <c r="F7968" s="22" t="s">
        <v>256</v>
      </c>
      <c r="G7968" s="22" t="s">
        <v>21</v>
      </c>
    </row>
    <row r="7969" spans="1:7" s="23" customFormat="1" ht="94.5" customHeight="1">
      <c r="A7969" s="19" t="s">
        <v>16547</v>
      </c>
      <c r="B7969" s="20" t="s">
        <v>16548</v>
      </c>
      <c r="C7969" s="21">
        <v>1</v>
      </c>
      <c r="D7969" s="22">
        <v>3</v>
      </c>
      <c r="E7969" s="26">
        <f t="shared" si="124"/>
        <v>4</v>
      </c>
      <c r="F7969" s="22" t="s">
        <v>256</v>
      </c>
      <c r="G7969" s="22" t="s">
        <v>16549</v>
      </c>
    </row>
    <row r="7970" spans="1:7" s="23" customFormat="1" ht="94.5" customHeight="1">
      <c r="A7970" s="19" t="s">
        <v>16550</v>
      </c>
      <c r="B7970" s="20" t="s">
        <v>16551</v>
      </c>
      <c r="C7970" s="21">
        <v>4</v>
      </c>
      <c r="D7970" s="22">
        <v>11</v>
      </c>
      <c r="E7970" s="26">
        <f t="shared" si="124"/>
        <v>15</v>
      </c>
      <c r="F7970" s="22" t="s">
        <v>256</v>
      </c>
      <c r="G7970" s="22" t="s">
        <v>16552</v>
      </c>
    </row>
    <row r="7971" spans="1:7" s="23" customFormat="1" ht="94.5" customHeight="1">
      <c r="A7971" s="19"/>
      <c r="B7971" s="20" t="s">
        <v>16553</v>
      </c>
      <c r="C7971" s="21"/>
      <c r="D7971" s="22"/>
      <c r="E7971" s="26">
        <f t="shared" si="124"/>
        <v>0</v>
      </c>
      <c r="F7971" s="22"/>
      <c r="G7971" s="22" t="s">
        <v>16554</v>
      </c>
    </row>
    <row r="7972" spans="1:7" s="23" customFormat="1" ht="94.5" customHeight="1">
      <c r="A7972" s="19" t="s">
        <v>16555</v>
      </c>
      <c r="B7972" s="20" t="s">
        <v>16556</v>
      </c>
      <c r="C7972" s="21">
        <v>1</v>
      </c>
      <c r="D7972" s="22">
        <v>8</v>
      </c>
      <c r="E7972" s="26">
        <f t="shared" si="124"/>
        <v>9</v>
      </c>
      <c r="F7972" s="22" t="s">
        <v>256</v>
      </c>
      <c r="G7972" s="22" t="s">
        <v>16557</v>
      </c>
    </row>
    <row r="7973" spans="1:7" s="23" customFormat="1" ht="94.5" customHeight="1">
      <c r="A7973" s="19" t="s">
        <v>16558</v>
      </c>
      <c r="B7973" s="20" t="s">
        <v>16559</v>
      </c>
      <c r="C7973" s="21">
        <v>1</v>
      </c>
      <c r="D7973" s="22">
        <v>8</v>
      </c>
      <c r="E7973" s="26">
        <f t="shared" si="124"/>
        <v>9</v>
      </c>
      <c r="F7973" s="22" t="s">
        <v>256</v>
      </c>
      <c r="G7973" s="22" t="s">
        <v>16560</v>
      </c>
    </row>
    <row r="7974" spans="1:7" s="23" customFormat="1" ht="94.5" customHeight="1">
      <c r="A7974" s="19" t="s">
        <v>16561</v>
      </c>
      <c r="B7974" s="20" t="s">
        <v>49</v>
      </c>
      <c r="C7974" s="21">
        <v>1</v>
      </c>
      <c r="D7974" s="22">
        <v>8</v>
      </c>
      <c r="E7974" s="26">
        <f t="shared" si="124"/>
        <v>9</v>
      </c>
      <c r="F7974" s="22" t="s">
        <v>256</v>
      </c>
      <c r="G7974" s="22" t="s">
        <v>144</v>
      </c>
    </row>
    <row r="7975" spans="1:7" s="23" customFormat="1" ht="94.5" customHeight="1">
      <c r="A7975" s="19" t="s">
        <v>16562</v>
      </c>
      <c r="B7975" s="20" t="s">
        <v>16563</v>
      </c>
      <c r="C7975" s="21">
        <v>1</v>
      </c>
      <c r="D7975" s="22">
        <v>3</v>
      </c>
      <c r="E7975" s="26">
        <f t="shared" si="124"/>
        <v>4</v>
      </c>
      <c r="F7975" s="22" t="s">
        <v>256</v>
      </c>
      <c r="G7975" s="22" t="s">
        <v>16564</v>
      </c>
    </row>
    <row r="7976" spans="1:7" s="23" customFormat="1" ht="94.5" customHeight="1">
      <c r="A7976" s="19" t="s">
        <v>16565</v>
      </c>
      <c r="B7976" s="20" t="s">
        <v>16566</v>
      </c>
      <c r="C7976" s="21">
        <v>4</v>
      </c>
      <c r="D7976" s="22">
        <v>0</v>
      </c>
      <c r="E7976" s="26">
        <f t="shared" si="124"/>
        <v>4</v>
      </c>
      <c r="F7976" s="22" t="s">
        <v>256</v>
      </c>
      <c r="G7976" s="22" t="s">
        <v>16567</v>
      </c>
    </row>
    <row r="7977" spans="1:7" s="23" customFormat="1" ht="94.5" customHeight="1">
      <c r="A7977" s="19" t="s">
        <v>16568</v>
      </c>
      <c r="B7977" s="20" t="s">
        <v>16569</v>
      </c>
      <c r="C7977" s="21">
        <v>4</v>
      </c>
      <c r="D7977" s="22">
        <v>11</v>
      </c>
      <c r="E7977" s="26">
        <f t="shared" si="124"/>
        <v>15</v>
      </c>
      <c r="F7977" s="22" t="s">
        <v>256</v>
      </c>
      <c r="G7977" s="22" t="s">
        <v>16570</v>
      </c>
    </row>
    <row r="7978" spans="1:7" s="23" customFormat="1" ht="94.5" customHeight="1">
      <c r="A7978" s="19" t="s">
        <v>16571</v>
      </c>
      <c r="B7978" s="20" t="s">
        <v>16572</v>
      </c>
      <c r="C7978" s="21"/>
      <c r="D7978" s="22"/>
      <c r="E7978" s="26">
        <f t="shared" si="124"/>
        <v>0</v>
      </c>
      <c r="F7978" s="22"/>
      <c r="G7978" s="22" t="s">
        <v>16573</v>
      </c>
    </row>
    <row r="7979" spans="1:7" s="23" customFormat="1" ht="94.5" customHeight="1">
      <c r="A7979" s="19"/>
      <c r="B7979" s="20" t="s">
        <v>16574</v>
      </c>
      <c r="C7979" s="21"/>
      <c r="D7979" s="22"/>
      <c r="E7979" s="26">
        <f t="shared" si="124"/>
        <v>0</v>
      </c>
      <c r="F7979" s="22"/>
      <c r="G7979" s="22" t="s">
        <v>16575</v>
      </c>
    </row>
    <row r="7980" spans="1:7" s="23" customFormat="1" ht="94.5" customHeight="1">
      <c r="A7980" s="19" t="s">
        <v>16576</v>
      </c>
      <c r="B7980" s="20" t="s">
        <v>16577</v>
      </c>
      <c r="C7980" s="21"/>
      <c r="D7980" s="22"/>
      <c r="E7980" s="26">
        <f t="shared" si="124"/>
        <v>0</v>
      </c>
      <c r="F7980" s="22"/>
      <c r="G7980" s="22" t="s">
        <v>16578</v>
      </c>
    </row>
    <row r="7981" spans="1:7" s="23" customFormat="1" ht="94.5" customHeight="1">
      <c r="A7981" s="19" t="s">
        <v>16579</v>
      </c>
      <c r="B7981" s="20" t="s">
        <v>16580</v>
      </c>
      <c r="C7981" s="21">
        <v>1</v>
      </c>
      <c r="D7981" s="22">
        <v>3</v>
      </c>
      <c r="E7981" s="26">
        <f t="shared" si="124"/>
        <v>4</v>
      </c>
      <c r="F7981" s="22" t="s">
        <v>256</v>
      </c>
      <c r="G7981" s="22" t="s">
        <v>16581</v>
      </c>
    </row>
    <row r="7982" spans="1:7" s="23" customFormat="1" ht="94.5" customHeight="1">
      <c r="A7982" s="19" t="s">
        <v>16582</v>
      </c>
      <c r="B7982" s="20" t="s">
        <v>20</v>
      </c>
      <c r="C7982" s="21">
        <v>4</v>
      </c>
      <c r="D7982" s="22">
        <v>16</v>
      </c>
      <c r="E7982" s="26">
        <f t="shared" si="124"/>
        <v>20</v>
      </c>
      <c r="F7982" s="22" t="s">
        <v>256</v>
      </c>
      <c r="G7982" s="22" t="s">
        <v>21</v>
      </c>
    </row>
    <row r="7983" spans="1:7" s="23" customFormat="1" ht="94.5" customHeight="1">
      <c r="A7983" s="19" t="s">
        <v>16583</v>
      </c>
      <c r="B7983" s="20" t="s">
        <v>16584</v>
      </c>
      <c r="C7983" s="21"/>
      <c r="D7983" s="22"/>
      <c r="E7983" s="26">
        <f t="shared" si="124"/>
        <v>0</v>
      </c>
      <c r="F7983" s="22"/>
      <c r="G7983" s="22" t="s">
        <v>16585</v>
      </c>
    </row>
    <row r="7984" spans="1:7" s="23" customFormat="1" ht="94.5" customHeight="1">
      <c r="A7984" s="19" t="s">
        <v>16586</v>
      </c>
      <c r="B7984" s="20" t="s">
        <v>16580</v>
      </c>
      <c r="C7984" s="21">
        <v>1</v>
      </c>
      <c r="D7984" s="22">
        <v>3</v>
      </c>
      <c r="E7984" s="26">
        <f t="shared" si="124"/>
        <v>4</v>
      </c>
      <c r="F7984" s="22" t="s">
        <v>256</v>
      </c>
      <c r="G7984" s="22" t="s">
        <v>16581</v>
      </c>
    </row>
    <row r="7985" spans="1:7" s="23" customFormat="1" ht="94.5" customHeight="1">
      <c r="A7985" s="19" t="s">
        <v>16587</v>
      </c>
      <c r="B7985" s="20" t="s">
        <v>20</v>
      </c>
      <c r="C7985" s="21">
        <v>4</v>
      </c>
      <c r="D7985" s="22">
        <v>16</v>
      </c>
      <c r="E7985" s="26">
        <f t="shared" si="124"/>
        <v>20</v>
      </c>
      <c r="F7985" s="22" t="s">
        <v>256</v>
      </c>
      <c r="G7985" s="22" t="s">
        <v>21</v>
      </c>
    </row>
    <row r="7986" spans="1:7" s="23" customFormat="1" ht="94.5" customHeight="1">
      <c r="A7986" s="19" t="s">
        <v>16588</v>
      </c>
      <c r="B7986" s="20" t="s">
        <v>16589</v>
      </c>
      <c r="C7986" s="21"/>
      <c r="D7986" s="22"/>
      <c r="E7986" s="26">
        <f t="shared" si="124"/>
        <v>0</v>
      </c>
      <c r="F7986" s="22"/>
      <c r="G7986" s="22" t="s">
        <v>16590</v>
      </c>
    </row>
    <row r="7987" spans="1:7" s="23" customFormat="1" ht="94.5" customHeight="1">
      <c r="A7987" s="19" t="s">
        <v>16591</v>
      </c>
      <c r="B7987" s="20" t="s">
        <v>16580</v>
      </c>
      <c r="C7987" s="21">
        <v>1</v>
      </c>
      <c r="D7987" s="22">
        <v>3</v>
      </c>
      <c r="E7987" s="26">
        <f t="shared" si="124"/>
        <v>4</v>
      </c>
      <c r="F7987" s="22" t="s">
        <v>256</v>
      </c>
      <c r="G7987" s="22" t="s">
        <v>16581</v>
      </c>
    </row>
    <row r="7988" spans="1:7" s="23" customFormat="1" ht="94.5" customHeight="1">
      <c r="A7988" s="19" t="s">
        <v>16592</v>
      </c>
      <c r="B7988" s="20" t="s">
        <v>20</v>
      </c>
      <c r="C7988" s="21">
        <v>4</v>
      </c>
      <c r="D7988" s="22">
        <v>16</v>
      </c>
      <c r="E7988" s="26">
        <f t="shared" si="124"/>
        <v>20</v>
      </c>
      <c r="F7988" s="22" t="s">
        <v>256</v>
      </c>
      <c r="G7988" s="22" t="s">
        <v>21</v>
      </c>
    </row>
    <row r="7989" spans="1:7" s="23" customFormat="1" ht="94.5" customHeight="1">
      <c r="A7989" s="19" t="s">
        <v>16593</v>
      </c>
      <c r="B7989" s="20" t="s">
        <v>16594</v>
      </c>
      <c r="C7989" s="21"/>
      <c r="D7989" s="22"/>
      <c r="E7989" s="26">
        <f t="shared" si="124"/>
        <v>0</v>
      </c>
      <c r="F7989" s="22"/>
      <c r="G7989" s="22" t="s">
        <v>16595</v>
      </c>
    </row>
    <row r="7990" spans="1:7" s="23" customFormat="1" ht="94.5" customHeight="1">
      <c r="A7990" s="19" t="s">
        <v>16596</v>
      </c>
      <c r="B7990" s="20" t="s">
        <v>16580</v>
      </c>
      <c r="C7990" s="21">
        <v>1</v>
      </c>
      <c r="D7990" s="22">
        <v>3</v>
      </c>
      <c r="E7990" s="26">
        <f t="shared" si="124"/>
        <v>4</v>
      </c>
      <c r="F7990" s="22" t="s">
        <v>256</v>
      </c>
      <c r="G7990" s="22" t="s">
        <v>16581</v>
      </c>
    </row>
    <row r="7991" spans="1:7" s="23" customFormat="1" ht="94.5" customHeight="1">
      <c r="A7991" s="19" t="s">
        <v>16597</v>
      </c>
      <c r="B7991" s="20" t="s">
        <v>20</v>
      </c>
      <c r="C7991" s="21">
        <v>4</v>
      </c>
      <c r="D7991" s="22">
        <v>16</v>
      </c>
      <c r="E7991" s="26">
        <f t="shared" si="124"/>
        <v>20</v>
      </c>
      <c r="F7991" s="22" t="s">
        <v>256</v>
      </c>
      <c r="G7991" s="22" t="s">
        <v>21</v>
      </c>
    </row>
    <row r="7992" spans="1:7" s="23" customFormat="1" ht="94.5" customHeight="1">
      <c r="A7992" s="19" t="s">
        <v>16598</v>
      </c>
      <c r="B7992" s="20" t="s">
        <v>16599</v>
      </c>
      <c r="C7992" s="21"/>
      <c r="D7992" s="22"/>
      <c r="E7992" s="26">
        <f t="shared" si="124"/>
        <v>0</v>
      </c>
      <c r="F7992" s="22"/>
      <c r="G7992" s="22" t="s">
        <v>16600</v>
      </c>
    </row>
    <row r="7993" spans="1:7" s="23" customFormat="1" ht="94.5" customHeight="1">
      <c r="A7993" s="19" t="s">
        <v>16601</v>
      </c>
      <c r="B7993" s="20" t="s">
        <v>16580</v>
      </c>
      <c r="C7993" s="21">
        <v>1</v>
      </c>
      <c r="D7993" s="22">
        <v>3</v>
      </c>
      <c r="E7993" s="26">
        <f t="shared" si="124"/>
        <v>4</v>
      </c>
      <c r="F7993" s="22" t="s">
        <v>256</v>
      </c>
      <c r="G7993" s="22" t="s">
        <v>16581</v>
      </c>
    </row>
    <row r="7994" spans="1:7" s="23" customFormat="1" ht="94.5" customHeight="1">
      <c r="A7994" s="19" t="s">
        <v>16602</v>
      </c>
      <c r="B7994" s="20" t="s">
        <v>20</v>
      </c>
      <c r="C7994" s="21">
        <v>4</v>
      </c>
      <c r="D7994" s="22">
        <v>16</v>
      </c>
      <c r="E7994" s="26">
        <f t="shared" si="124"/>
        <v>20</v>
      </c>
      <c r="F7994" s="22" t="s">
        <v>256</v>
      </c>
      <c r="G7994" s="22" t="s">
        <v>21</v>
      </c>
    </row>
    <row r="7995" spans="1:7" s="23" customFormat="1" ht="94.5" customHeight="1">
      <c r="A7995" s="19" t="s">
        <v>16603</v>
      </c>
      <c r="B7995" s="20" t="s">
        <v>16604</v>
      </c>
      <c r="C7995" s="21"/>
      <c r="D7995" s="22"/>
      <c r="E7995" s="26">
        <f t="shared" si="124"/>
        <v>0</v>
      </c>
      <c r="F7995" s="22"/>
      <c r="G7995" s="22" t="s">
        <v>16605</v>
      </c>
    </row>
    <row r="7996" spans="1:7" s="23" customFormat="1" ht="94.5" customHeight="1">
      <c r="A7996" s="19" t="s">
        <v>16606</v>
      </c>
      <c r="B7996" s="20" t="s">
        <v>16580</v>
      </c>
      <c r="C7996" s="21">
        <v>1</v>
      </c>
      <c r="D7996" s="22">
        <v>3</v>
      </c>
      <c r="E7996" s="26">
        <f t="shared" si="124"/>
        <v>4</v>
      </c>
      <c r="F7996" s="22" t="s">
        <v>256</v>
      </c>
      <c r="G7996" s="22" t="s">
        <v>16581</v>
      </c>
    </row>
    <row r="7997" spans="1:7" s="23" customFormat="1" ht="94.5" customHeight="1">
      <c r="A7997" s="19" t="s">
        <v>16607</v>
      </c>
      <c r="B7997" s="20" t="s">
        <v>16608</v>
      </c>
      <c r="C7997" s="21">
        <v>4</v>
      </c>
      <c r="D7997" s="22">
        <v>16</v>
      </c>
      <c r="E7997" s="26">
        <f t="shared" si="124"/>
        <v>20</v>
      </c>
      <c r="F7997" s="22" t="s">
        <v>256</v>
      </c>
      <c r="G7997" s="22" t="s">
        <v>16609</v>
      </c>
    </row>
    <row r="7998" spans="1:7" s="23" customFormat="1" ht="94.5" customHeight="1">
      <c r="A7998" s="19" t="s">
        <v>16610</v>
      </c>
      <c r="B7998" s="20" t="s">
        <v>49</v>
      </c>
      <c r="C7998" s="21">
        <v>4</v>
      </c>
      <c r="D7998" s="22">
        <v>11</v>
      </c>
      <c r="E7998" s="26">
        <f t="shared" si="124"/>
        <v>15</v>
      </c>
      <c r="F7998" s="22" t="s">
        <v>256</v>
      </c>
      <c r="G7998" s="22" t="s">
        <v>144</v>
      </c>
    </row>
    <row r="7999" spans="1:7" s="23" customFormat="1" ht="94.5" customHeight="1">
      <c r="A7999" s="19"/>
      <c r="B7999" s="20" t="s">
        <v>16611</v>
      </c>
      <c r="C7999" s="21"/>
      <c r="D7999" s="22"/>
      <c r="E7999" s="26">
        <f t="shared" si="124"/>
        <v>0</v>
      </c>
      <c r="F7999" s="22"/>
      <c r="G7999" s="22" t="s">
        <v>16612</v>
      </c>
    </row>
    <row r="8000" spans="1:7" s="23" customFormat="1" ht="94.5" customHeight="1">
      <c r="A8000" s="19" t="s">
        <v>16613</v>
      </c>
      <c r="B8000" s="20" t="s">
        <v>16614</v>
      </c>
      <c r="C8000" s="21">
        <v>4</v>
      </c>
      <c r="D8000" s="22">
        <v>11</v>
      </c>
      <c r="E8000" s="26">
        <f t="shared" si="124"/>
        <v>15</v>
      </c>
      <c r="F8000" s="22" t="s">
        <v>256</v>
      </c>
      <c r="G8000" s="22" t="s">
        <v>16615</v>
      </c>
    </row>
    <row r="8001" spans="1:7" s="23" customFormat="1" ht="94.5" customHeight="1">
      <c r="A8001" s="19" t="s">
        <v>16616</v>
      </c>
      <c r="B8001" s="20" t="s">
        <v>16617</v>
      </c>
      <c r="C8001" s="21">
        <v>4</v>
      </c>
      <c r="D8001" s="22">
        <v>11</v>
      </c>
      <c r="E8001" s="26">
        <f t="shared" si="124"/>
        <v>15</v>
      </c>
      <c r="F8001" s="22" t="s">
        <v>256</v>
      </c>
      <c r="G8001" s="22" t="s">
        <v>16618</v>
      </c>
    </row>
    <row r="8002" spans="1:7" s="23" customFormat="1" ht="94.5" customHeight="1">
      <c r="A8002" s="19" t="s">
        <v>16619</v>
      </c>
      <c r="B8002" s="20" t="s">
        <v>16620</v>
      </c>
      <c r="C8002" s="21">
        <v>4</v>
      </c>
      <c r="D8002" s="22">
        <v>11</v>
      </c>
      <c r="E8002" s="26">
        <f t="shared" si="124"/>
        <v>15</v>
      </c>
      <c r="F8002" s="22" t="s">
        <v>256</v>
      </c>
      <c r="G8002" s="22" t="s">
        <v>16621</v>
      </c>
    </row>
    <row r="8003" spans="1:7" s="23" customFormat="1" ht="94.5" customHeight="1">
      <c r="A8003" s="19" t="s">
        <v>16622</v>
      </c>
      <c r="B8003" s="20" t="s">
        <v>16623</v>
      </c>
      <c r="C8003" s="21">
        <v>4</v>
      </c>
      <c r="D8003" s="22">
        <v>11</v>
      </c>
      <c r="E8003" s="26">
        <f t="shared" si="124"/>
        <v>15</v>
      </c>
      <c r="F8003" s="22" t="s">
        <v>256</v>
      </c>
      <c r="G8003" s="22" t="s">
        <v>16624</v>
      </c>
    </row>
    <row r="8004" spans="1:7" s="23" customFormat="1" ht="94.5" customHeight="1">
      <c r="A8004" s="19" t="s">
        <v>16625</v>
      </c>
      <c r="B8004" s="20" t="s">
        <v>49</v>
      </c>
      <c r="C8004" s="21">
        <v>4</v>
      </c>
      <c r="D8004" s="22">
        <v>11</v>
      </c>
      <c r="E8004" s="26">
        <f t="shared" si="124"/>
        <v>15</v>
      </c>
      <c r="F8004" s="22" t="s">
        <v>256</v>
      </c>
      <c r="G8004" s="22" t="s">
        <v>144</v>
      </c>
    </row>
    <row r="8005" spans="1:7" s="23" customFormat="1" ht="94.5" customHeight="1">
      <c r="A8005" s="19" t="s">
        <v>16626</v>
      </c>
      <c r="B8005" s="20" t="s">
        <v>16627</v>
      </c>
      <c r="C8005" s="21"/>
      <c r="D8005" s="22"/>
      <c r="E8005" s="26">
        <f t="shared" si="124"/>
        <v>0</v>
      </c>
      <c r="F8005" s="22"/>
      <c r="G8005" s="22" t="s">
        <v>16628</v>
      </c>
    </row>
    <row r="8006" spans="1:7" s="23" customFormat="1" ht="94.5" customHeight="1">
      <c r="A8006" s="19" t="s">
        <v>16629</v>
      </c>
      <c r="B8006" s="20" t="s">
        <v>16630</v>
      </c>
      <c r="C8006" s="21">
        <v>4</v>
      </c>
      <c r="D8006" s="22">
        <v>1</v>
      </c>
      <c r="E8006" s="26">
        <f t="shared" si="124"/>
        <v>5</v>
      </c>
      <c r="F8006" s="22" t="s">
        <v>256</v>
      </c>
      <c r="G8006" s="22" t="s">
        <v>16631</v>
      </c>
    </row>
    <row r="8007" spans="1:7" s="23" customFormat="1" ht="94.5" customHeight="1">
      <c r="A8007" s="19" t="s">
        <v>16632</v>
      </c>
      <c r="B8007" s="20" t="s">
        <v>1921</v>
      </c>
      <c r="C8007" s="21"/>
      <c r="D8007" s="22"/>
      <c r="E8007" s="26">
        <f t="shared" si="124"/>
        <v>0</v>
      </c>
      <c r="F8007" s="22"/>
      <c r="G8007" s="22" t="s">
        <v>3691</v>
      </c>
    </row>
    <row r="8008" spans="1:7" s="23" customFormat="1" ht="94.5" customHeight="1">
      <c r="A8008" s="19" t="s">
        <v>16633</v>
      </c>
      <c r="B8008" s="20" t="s">
        <v>16634</v>
      </c>
      <c r="C8008" s="21">
        <v>4</v>
      </c>
      <c r="D8008" s="22">
        <v>0</v>
      </c>
      <c r="E8008" s="26">
        <f t="shared" si="124"/>
        <v>4</v>
      </c>
      <c r="F8008" s="22" t="s">
        <v>256</v>
      </c>
      <c r="G8008" s="22" t="s">
        <v>16635</v>
      </c>
    </row>
    <row r="8009" spans="1:7" s="23" customFormat="1" ht="94.5" customHeight="1">
      <c r="A8009" s="19" t="s">
        <v>16636</v>
      </c>
      <c r="B8009" s="20" t="s">
        <v>20</v>
      </c>
      <c r="C8009" s="21">
        <v>1</v>
      </c>
      <c r="D8009" s="22">
        <v>3</v>
      </c>
      <c r="E8009" s="26">
        <f t="shared" si="124"/>
        <v>4</v>
      </c>
      <c r="F8009" s="22" t="s">
        <v>256</v>
      </c>
      <c r="G8009" s="22" t="s">
        <v>21</v>
      </c>
    </row>
    <row r="8010" spans="1:7" s="23" customFormat="1" ht="94.5" customHeight="1">
      <c r="A8010" s="19" t="s">
        <v>16637</v>
      </c>
      <c r="B8010" s="20" t="s">
        <v>16638</v>
      </c>
      <c r="C8010" s="21"/>
      <c r="D8010" s="22"/>
      <c r="E8010" s="26">
        <f t="shared" ref="E8010:E8073" si="125">C8010+D8010</f>
        <v>0</v>
      </c>
      <c r="F8010" s="22"/>
      <c r="G8010" s="22" t="s">
        <v>16639</v>
      </c>
    </row>
    <row r="8011" spans="1:7" s="23" customFormat="1" ht="94.5" customHeight="1">
      <c r="A8011" s="19" t="s">
        <v>26130</v>
      </c>
      <c r="B8011" s="20" t="s">
        <v>16640</v>
      </c>
      <c r="C8011" s="21">
        <v>4</v>
      </c>
      <c r="D8011" s="22">
        <v>11</v>
      </c>
      <c r="E8011" s="26">
        <f t="shared" si="125"/>
        <v>15</v>
      </c>
      <c r="F8011" s="22" t="s">
        <v>256</v>
      </c>
      <c r="G8011" s="22" t="s">
        <v>16641</v>
      </c>
    </row>
    <row r="8012" spans="1:7" s="23" customFormat="1" ht="94.5" customHeight="1">
      <c r="A8012" s="19" t="s">
        <v>16642</v>
      </c>
      <c r="B8012" s="20" t="s">
        <v>16643</v>
      </c>
      <c r="C8012" s="21">
        <v>4</v>
      </c>
      <c r="D8012" s="22">
        <v>11</v>
      </c>
      <c r="E8012" s="26">
        <f t="shared" si="125"/>
        <v>15</v>
      </c>
      <c r="F8012" s="22" t="s">
        <v>256</v>
      </c>
      <c r="G8012" s="22" t="s">
        <v>16644</v>
      </c>
    </row>
    <row r="8013" spans="1:7" s="23" customFormat="1" ht="94.5" customHeight="1">
      <c r="A8013" s="19" t="s">
        <v>16645</v>
      </c>
      <c r="B8013" s="20" t="s">
        <v>65</v>
      </c>
      <c r="C8013" s="21"/>
      <c r="D8013" s="22"/>
      <c r="E8013" s="26">
        <f t="shared" si="125"/>
        <v>0</v>
      </c>
      <c r="F8013" s="22"/>
      <c r="G8013" s="22" t="s">
        <v>66</v>
      </c>
    </row>
    <row r="8014" spans="1:7" s="23" customFormat="1" ht="94.5" customHeight="1">
      <c r="A8014" s="19" t="s">
        <v>16646</v>
      </c>
      <c r="B8014" s="20" t="s">
        <v>16647</v>
      </c>
      <c r="C8014" s="21">
        <v>4</v>
      </c>
      <c r="D8014" s="22">
        <v>11</v>
      </c>
      <c r="E8014" s="26">
        <f t="shared" si="125"/>
        <v>15</v>
      </c>
      <c r="F8014" s="22" t="s">
        <v>256</v>
      </c>
      <c r="G8014" s="22" t="s">
        <v>16648</v>
      </c>
    </row>
    <row r="8015" spans="1:7" s="23" customFormat="1" ht="94.5" customHeight="1">
      <c r="A8015" s="19" t="s">
        <v>16649</v>
      </c>
      <c r="B8015" s="20" t="s">
        <v>20</v>
      </c>
      <c r="C8015" s="21">
        <v>4</v>
      </c>
      <c r="D8015" s="22">
        <v>11</v>
      </c>
      <c r="E8015" s="26">
        <f t="shared" si="125"/>
        <v>15</v>
      </c>
      <c r="F8015" s="22" t="s">
        <v>256</v>
      </c>
      <c r="G8015" s="22" t="s">
        <v>21</v>
      </c>
    </row>
    <row r="8016" spans="1:7" s="23" customFormat="1" ht="94.5" customHeight="1">
      <c r="A8016" s="19" t="s">
        <v>16650</v>
      </c>
      <c r="B8016" s="20" t="s">
        <v>16651</v>
      </c>
      <c r="C8016" s="21"/>
      <c r="D8016" s="22"/>
      <c r="E8016" s="26">
        <f t="shared" si="125"/>
        <v>0</v>
      </c>
      <c r="F8016" s="22"/>
      <c r="G8016" s="22" t="s">
        <v>16652</v>
      </c>
    </row>
    <row r="8017" spans="1:7" s="23" customFormat="1" ht="94.5" customHeight="1">
      <c r="A8017" s="19"/>
      <c r="B8017" s="20" t="s">
        <v>16653</v>
      </c>
      <c r="C8017" s="21"/>
      <c r="D8017" s="22"/>
      <c r="E8017" s="26">
        <f t="shared" si="125"/>
        <v>0</v>
      </c>
      <c r="F8017" s="22"/>
      <c r="G8017" s="22" t="s">
        <v>16654</v>
      </c>
    </row>
    <row r="8018" spans="1:7" s="23" customFormat="1" ht="94.5" customHeight="1">
      <c r="A8018" s="19" t="s">
        <v>16655</v>
      </c>
      <c r="B8018" s="20" t="s">
        <v>16656</v>
      </c>
      <c r="C8018" s="21"/>
      <c r="D8018" s="22"/>
      <c r="E8018" s="26">
        <f t="shared" si="125"/>
        <v>0</v>
      </c>
      <c r="F8018" s="22"/>
      <c r="G8018" s="22" t="s">
        <v>16657</v>
      </c>
    </row>
    <row r="8019" spans="1:7" s="23" customFormat="1" ht="94.5" customHeight="1">
      <c r="A8019" s="19" t="s">
        <v>16658</v>
      </c>
      <c r="B8019" s="20" t="s">
        <v>16659</v>
      </c>
      <c r="C8019" s="21">
        <v>4</v>
      </c>
      <c r="D8019" s="22">
        <v>51</v>
      </c>
      <c r="E8019" s="26">
        <f t="shared" si="125"/>
        <v>55</v>
      </c>
      <c r="F8019" s="22" t="s">
        <v>256</v>
      </c>
      <c r="G8019" s="22" t="s">
        <v>16660</v>
      </c>
    </row>
    <row r="8020" spans="1:7" s="23" customFormat="1" ht="94.5" customHeight="1">
      <c r="A8020" s="19" t="s">
        <v>16661</v>
      </c>
      <c r="B8020" s="20" t="s">
        <v>16662</v>
      </c>
      <c r="C8020" s="21">
        <v>4</v>
      </c>
      <c r="D8020" s="22">
        <v>51</v>
      </c>
      <c r="E8020" s="26">
        <f t="shared" si="125"/>
        <v>55</v>
      </c>
      <c r="F8020" s="22" t="s">
        <v>256</v>
      </c>
      <c r="G8020" s="22" t="s">
        <v>16663</v>
      </c>
    </row>
    <row r="8021" spans="1:7" s="23" customFormat="1" ht="94.5" customHeight="1">
      <c r="A8021" s="19" t="s">
        <v>16664</v>
      </c>
      <c r="B8021" s="20" t="s">
        <v>16665</v>
      </c>
      <c r="C8021" s="21">
        <v>4</v>
      </c>
      <c r="D8021" s="22">
        <v>51</v>
      </c>
      <c r="E8021" s="26">
        <f t="shared" si="125"/>
        <v>55</v>
      </c>
      <c r="F8021" s="22" t="s">
        <v>256</v>
      </c>
      <c r="G8021" s="22" t="s">
        <v>16666</v>
      </c>
    </row>
    <row r="8022" spans="1:7" s="23" customFormat="1" ht="94.5" customHeight="1">
      <c r="A8022" s="19" t="s">
        <v>16667</v>
      </c>
      <c r="B8022" s="20" t="s">
        <v>20</v>
      </c>
      <c r="C8022" s="21">
        <v>4</v>
      </c>
      <c r="D8022" s="22">
        <v>51</v>
      </c>
      <c r="E8022" s="26">
        <f t="shared" si="125"/>
        <v>55</v>
      </c>
      <c r="F8022" s="22" t="s">
        <v>256</v>
      </c>
      <c r="G8022" s="22" t="s">
        <v>21</v>
      </c>
    </row>
    <row r="8023" spans="1:7" s="23" customFormat="1" ht="94.5" customHeight="1">
      <c r="A8023" s="19" t="s">
        <v>16668</v>
      </c>
      <c r="B8023" s="20" t="s">
        <v>16669</v>
      </c>
      <c r="C8023" s="21">
        <v>4</v>
      </c>
      <c r="D8023" s="22">
        <v>51</v>
      </c>
      <c r="E8023" s="26">
        <f t="shared" si="125"/>
        <v>55</v>
      </c>
      <c r="F8023" s="22" t="s">
        <v>256</v>
      </c>
      <c r="G8023" s="22" t="s">
        <v>16670</v>
      </c>
    </row>
    <row r="8024" spans="1:7" s="23" customFormat="1" ht="94.5" customHeight="1">
      <c r="A8024" s="19" t="s">
        <v>16671</v>
      </c>
      <c r="B8024" s="20" t="s">
        <v>16672</v>
      </c>
      <c r="C8024" s="21">
        <v>4</v>
      </c>
      <c r="D8024" s="22">
        <v>51</v>
      </c>
      <c r="E8024" s="26">
        <f t="shared" si="125"/>
        <v>55</v>
      </c>
      <c r="F8024" s="22" t="s">
        <v>256</v>
      </c>
      <c r="G8024" s="22" t="s">
        <v>16673</v>
      </c>
    </row>
    <row r="8025" spans="1:7" s="23" customFormat="1" ht="94.5" customHeight="1">
      <c r="A8025" s="19"/>
      <c r="B8025" s="20" t="s">
        <v>16674</v>
      </c>
      <c r="C8025" s="21"/>
      <c r="D8025" s="22"/>
      <c r="E8025" s="26">
        <f t="shared" si="125"/>
        <v>0</v>
      </c>
      <c r="F8025" s="22"/>
      <c r="G8025" s="22" t="s">
        <v>16675</v>
      </c>
    </row>
    <row r="8026" spans="1:7" s="23" customFormat="1" ht="94.5" customHeight="1">
      <c r="A8026" s="19" t="s">
        <v>16676</v>
      </c>
      <c r="B8026" s="20" t="s">
        <v>16677</v>
      </c>
      <c r="C8026" s="21">
        <v>4</v>
      </c>
      <c r="D8026" s="22">
        <v>51</v>
      </c>
      <c r="E8026" s="26">
        <f t="shared" si="125"/>
        <v>55</v>
      </c>
      <c r="F8026" s="22" t="s">
        <v>256</v>
      </c>
      <c r="G8026" s="22" t="s">
        <v>16678</v>
      </c>
    </row>
    <row r="8027" spans="1:7" s="23" customFormat="1" ht="94.5" customHeight="1">
      <c r="A8027" s="19" t="s">
        <v>16679</v>
      </c>
      <c r="B8027" s="20" t="s">
        <v>16669</v>
      </c>
      <c r="C8027" s="21">
        <v>4</v>
      </c>
      <c r="D8027" s="22">
        <v>51</v>
      </c>
      <c r="E8027" s="26">
        <f t="shared" si="125"/>
        <v>55</v>
      </c>
      <c r="F8027" s="22" t="s">
        <v>256</v>
      </c>
      <c r="G8027" s="22" t="s">
        <v>16670</v>
      </c>
    </row>
    <row r="8028" spans="1:7" s="23" customFormat="1" ht="94.5" customHeight="1">
      <c r="A8028" s="19" t="s">
        <v>16680</v>
      </c>
      <c r="B8028" s="20" t="s">
        <v>16681</v>
      </c>
      <c r="C8028" s="21">
        <v>4</v>
      </c>
      <c r="D8028" s="22">
        <v>51</v>
      </c>
      <c r="E8028" s="26">
        <f t="shared" si="125"/>
        <v>55</v>
      </c>
      <c r="F8028" s="22" t="s">
        <v>256</v>
      </c>
      <c r="G8028" s="22" t="s">
        <v>16682</v>
      </c>
    </row>
    <row r="8029" spans="1:7" s="23" customFormat="1" ht="94.5" customHeight="1">
      <c r="A8029" s="19" t="s">
        <v>16683</v>
      </c>
      <c r="B8029" s="20" t="s">
        <v>16684</v>
      </c>
      <c r="C8029" s="21"/>
      <c r="D8029" s="22"/>
      <c r="E8029" s="26">
        <f t="shared" si="125"/>
        <v>0</v>
      </c>
      <c r="F8029" s="22"/>
      <c r="G8029" s="22" t="s">
        <v>16685</v>
      </c>
    </row>
    <row r="8030" spans="1:7" s="23" customFormat="1" ht="94.5" customHeight="1">
      <c r="A8030" s="19" t="s">
        <v>16686</v>
      </c>
      <c r="B8030" s="20" t="s">
        <v>16687</v>
      </c>
      <c r="C8030" s="21">
        <v>4</v>
      </c>
      <c r="D8030" s="22">
        <v>11</v>
      </c>
      <c r="E8030" s="26">
        <f t="shared" si="125"/>
        <v>15</v>
      </c>
      <c r="F8030" s="22" t="s">
        <v>256</v>
      </c>
      <c r="G8030" s="22" t="s">
        <v>16688</v>
      </c>
    </row>
    <row r="8031" spans="1:7" s="23" customFormat="1" ht="94.5" customHeight="1">
      <c r="A8031" s="19" t="s">
        <v>16689</v>
      </c>
      <c r="B8031" s="20" t="s">
        <v>20</v>
      </c>
      <c r="C8031" s="21">
        <v>4</v>
      </c>
      <c r="D8031" s="22">
        <v>1</v>
      </c>
      <c r="E8031" s="26">
        <f t="shared" si="125"/>
        <v>5</v>
      </c>
      <c r="F8031" s="22" t="s">
        <v>256</v>
      </c>
      <c r="G8031" s="22" t="s">
        <v>21</v>
      </c>
    </row>
    <row r="8032" spans="1:7" s="23" customFormat="1" ht="94.5" customHeight="1">
      <c r="A8032" s="19" t="s">
        <v>16690</v>
      </c>
      <c r="B8032" s="20" t="s">
        <v>16691</v>
      </c>
      <c r="C8032" s="21"/>
      <c r="D8032" s="22"/>
      <c r="E8032" s="26">
        <f t="shared" si="125"/>
        <v>0</v>
      </c>
      <c r="F8032" s="22"/>
      <c r="G8032" s="22" t="s">
        <v>16692</v>
      </c>
    </row>
    <row r="8033" spans="1:7" s="23" customFormat="1" ht="94.5" customHeight="1">
      <c r="A8033" s="19"/>
      <c r="B8033" s="20" t="s">
        <v>16693</v>
      </c>
      <c r="C8033" s="21"/>
      <c r="D8033" s="22"/>
      <c r="E8033" s="26">
        <f t="shared" si="125"/>
        <v>0</v>
      </c>
      <c r="F8033" s="22"/>
      <c r="G8033" s="22" t="s">
        <v>16694</v>
      </c>
    </row>
    <row r="8034" spans="1:7" s="23" customFormat="1" ht="94.5" customHeight="1">
      <c r="A8034" s="19" t="s">
        <v>16695</v>
      </c>
      <c r="B8034" s="20" t="s">
        <v>16696</v>
      </c>
      <c r="C8034" s="21">
        <v>4</v>
      </c>
      <c r="D8034" s="22">
        <v>51</v>
      </c>
      <c r="E8034" s="26">
        <f t="shared" si="125"/>
        <v>55</v>
      </c>
      <c r="F8034" s="22" t="s">
        <v>256</v>
      </c>
      <c r="G8034" s="22" t="s">
        <v>16697</v>
      </c>
    </row>
    <row r="8035" spans="1:7" s="23" customFormat="1" ht="94.5" customHeight="1">
      <c r="A8035" s="19" t="s">
        <v>16698</v>
      </c>
      <c r="B8035" s="20" t="s">
        <v>49</v>
      </c>
      <c r="C8035" s="21">
        <v>4</v>
      </c>
      <c r="D8035" s="22">
        <v>51</v>
      </c>
      <c r="E8035" s="26">
        <f t="shared" si="125"/>
        <v>55</v>
      </c>
      <c r="F8035" s="22" t="s">
        <v>256</v>
      </c>
      <c r="G8035" s="22" t="s">
        <v>144</v>
      </c>
    </row>
    <row r="8036" spans="1:7" s="23" customFormat="1" ht="94.5" customHeight="1">
      <c r="A8036" s="19" t="s">
        <v>16699</v>
      </c>
      <c r="B8036" s="20" t="s">
        <v>65</v>
      </c>
      <c r="C8036" s="21"/>
      <c r="D8036" s="22"/>
      <c r="E8036" s="26">
        <f t="shared" si="125"/>
        <v>0</v>
      </c>
      <c r="F8036" s="22"/>
      <c r="G8036" s="22" t="s">
        <v>66</v>
      </c>
    </row>
    <row r="8037" spans="1:7" s="23" customFormat="1" ht="94.5" customHeight="1">
      <c r="A8037" s="19" t="s">
        <v>16700</v>
      </c>
      <c r="B8037" s="20" t="s">
        <v>16701</v>
      </c>
      <c r="C8037" s="21">
        <v>4</v>
      </c>
      <c r="D8037" s="22">
        <v>11</v>
      </c>
      <c r="E8037" s="26">
        <f t="shared" si="125"/>
        <v>15</v>
      </c>
      <c r="F8037" s="22" t="s">
        <v>256</v>
      </c>
      <c r="G8037" s="22" t="s">
        <v>16702</v>
      </c>
    </row>
    <row r="8038" spans="1:7" s="23" customFormat="1" ht="94.5" customHeight="1">
      <c r="A8038" s="19" t="s">
        <v>16703</v>
      </c>
      <c r="B8038" s="20" t="s">
        <v>20</v>
      </c>
      <c r="C8038" s="21">
        <v>4</v>
      </c>
      <c r="D8038" s="22">
        <v>6</v>
      </c>
      <c r="E8038" s="26">
        <f t="shared" si="125"/>
        <v>10</v>
      </c>
      <c r="F8038" s="22" t="s">
        <v>256</v>
      </c>
      <c r="G8038" s="22" t="s">
        <v>21</v>
      </c>
    </row>
    <row r="8039" spans="1:7" s="23" customFormat="1" ht="94.5" customHeight="1">
      <c r="A8039" s="19" t="s">
        <v>16704</v>
      </c>
      <c r="B8039" s="20" t="s">
        <v>16705</v>
      </c>
      <c r="C8039" s="21">
        <v>4</v>
      </c>
      <c r="D8039" s="22">
        <v>6</v>
      </c>
      <c r="E8039" s="26">
        <f t="shared" si="125"/>
        <v>10</v>
      </c>
      <c r="F8039" s="22"/>
      <c r="G8039" s="22" t="s">
        <v>16706</v>
      </c>
    </row>
    <row r="8040" spans="1:7" s="23" customFormat="1" ht="94.5" customHeight="1">
      <c r="A8040" s="19" t="s">
        <v>16707</v>
      </c>
      <c r="B8040" s="20" t="s">
        <v>16708</v>
      </c>
      <c r="C8040" s="21">
        <v>4</v>
      </c>
      <c r="D8040" s="22">
        <v>51</v>
      </c>
      <c r="E8040" s="26">
        <f t="shared" si="125"/>
        <v>55</v>
      </c>
      <c r="F8040" s="22" t="s">
        <v>256</v>
      </c>
      <c r="G8040" s="22" t="s">
        <v>16709</v>
      </c>
    </row>
    <row r="8041" spans="1:7" s="23" customFormat="1" ht="94.5" customHeight="1">
      <c r="A8041" s="19"/>
      <c r="B8041" s="20" t="s">
        <v>65</v>
      </c>
      <c r="C8041" s="21"/>
      <c r="D8041" s="22"/>
      <c r="E8041" s="26">
        <f t="shared" si="125"/>
        <v>0</v>
      </c>
      <c r="F8041" s="22"/>
      <c r="G8041" s="22" t="s">
        <v>66</v>
      </c>
    </row>
    <row r="8042" spans="1:7" s="23" customFormat="1" ht="94.5" customHeight="1">
      <c r="A8042" s="19" t="s">
        <v>16710</v>
      </c>
      <c r="B8042" s="20" t="s">
        <v>16711</v>
      </c>
      <c r="C8042" s="21"/>
      <c r="D8042" s="22"/>
      <c r="E8042" s="26">
        <f t="shared" si="125"/>
        <v>0</v>
      </c>
      <c r="F8042" s="22"/>
      <c r="G8042" s="22" t="s">
        <v>16712</v>
      </c>
    </row>
    <row r="8043" spans="1:7" s="23" customFormat="1" ht="94.5" customHeight="1">
      <c r="A8043" s="19" t="s">
        <v>16713</v>
      </c>
      <c r="B8043" s="20" t="s">
        <v>16714</v>
      </c>
      <c r="C8043" s="21">
        <v>4</v>
      </c>
      <c r="D8043" s="22">
        <v>11</v>
      </c>
      <c r="E8043" s="26">
        <f t="shared" si="125"/>
        <v>15</v>
      </c>
      <c r="F8043" s="22" t="s">
        <v>256</v>
      </c>
      <c r="G8043" s="22" t="s">
        <v>16715</v>
      </c>
    </row>
    <row r="8044" spans="1:7" s="23" customFormat="1" ht="94.5" customHeight="1">
      <c r="A8044" s="19" t="s">
        <v>16716</v>
      </c>
      <c r="B8044" s="20" t="s">
        <v>20</v>
      </c>
      <c r="C8044" s="21">
        <v>4</v>
      </c>
      <c r="D8044" s="22">
        <v>51</v>
      </c>
      <c r="E8044" s="26">
        <f t="shared" si="125"/>
        <v>55</v>
      </c>
      <c r="F8044" s="22" t="s">
        <v>256</v>
      </c>
      <c r="G8044" s="22" t="s">
        <v>21</v>
      </c>
    </row>
    <row r="8045" spans="1:7" s="23" customFormat="1" ht="94.5" customHeight="1">
      <c r="A8045" s="19" t="s">
        <v>16717</v>
      </c>
      <c r="B8045" s="20" t="s">
        <v>16718</v>
      </c>
      <c r="C8045" s="21"/>
      <c r="D8045" s="22"/>
      <c r="E8045" s="26">
        <f t="shared" si="125"/>
        <v>0</v>
      </c>
      <c r="F8045" s="22"/>
      <c r="G8045" s="22" t="s">
        <v>16719</v>
      </c>
    </row>
    <row r="8046" spans="1:7" s="23" customFormat="1" ht="94.5" customHeight="1">
      <c r="A8046" s="19" t="s">
        <v>16720</v>
      </c>
      <c r="B8046" s="20" t="s">
        <v>16714</v>
      </c>
      <c r="C8046" s="21">
        <v>4</v>
      </c>
      <c r="D8046" s="22">
        <v>11</v>
      </c>
      <c r="E8046" s="26">
        <f t="shared" si="125"/>
        <v>15</v>
      </c>
      <c r="F8046" s="22" t="s">
        <v>256</v>
      </c>
      <c r="G8046" s="22" t="s">
        <v>16715</v>
      </c>
    </row>
    <row r="8047" spans="1:7" s="23" customFormat="1" ht="94.5" customHeight="1">
      <c r="A8047" s="19" t="s">
        <v>16721</v>
      </c>
      <c r="B8047" s="20" t="s">
        <v>20</v>
      </c>
      <c r="C8047" s="21">
        <v>4</v>
      </c>
      <c r="D8047" s="22">
        <v>51</v>
      </c>
      <c r="E8047" s="26">
        <f t="shared" si="125"/>
        <v>55</v>
      </c>
      <c r="F8047" s="22" t="s">
        <v>256</v>
      </c>
      <c r="G8047" s="22" t="s">
        <v>21</v>
      </c>
    </row>
    <row r="8048" spans="1:7" s="23" customFormat="1" ht="94.5" customHeight="1">
      <c r="A8048" s="19" t="s">
        <v>16722</v>
      </c>
      <c r="B8048" s="20" t="s">
        <v>16723</v>
      </c>
      <c r="C8048" s="21"/>
      <c r="D8048" s="22"/>
      <c r="E8048" s="26">
        <f t="shared" si="125"/>
        <v>0</v>
      </c>
      <c r="F8048" s="22"/>
      <c r="G8048" s="22" t="s">
        <v>15663</v>
      </c>
    </row>
    <row r="8049" spans="1:7" s="23" customFormat="1" ht="94.5" customHeight="1">
      <c r="A8049" s="19" t="s">
        <v>16724</v>
      </c>
      <c r="B8049" s="20" t="s">
        <v>16714</v>
      </c>
      <c r="C8049" s="21">
        <v>4</v>
      </c>
      <c r="D8049" s="22">
        <v>6</v>
      </c>
      <c r="E8049" s="26">
        <f t="shared" si="125"/>
        <v>10</v>
      </c>
      <c r="F8049" s="22" t="s">
        <v>256</v>
      </c>
      <c r="G8049" s="22" t="s">
        <v>16715</v>
      </c>
    </row>
    <row r="8050" spans="1:7" s="23" customFormat="1" ht="94.5" customHeight="1">
      <c r="A8050" s="19" t="s">
        <v>16725</v>
      </c>
      <c r="B8050" s="20" t="s">
        <v>589</v>
      </c>
      <c r="C8050" s="21">
        <v>4</v>
      </c>
      <c r="D8050" s="22">
        <v>28</v>
      </c>
      <c r="E8050" s="26">
        <f t="shared" si="125"/>
        <v>32</v>
      </c>
      <c r="F8050" s="22" t="s">
        <v>256</v>
      </c>
      <c r="G8050" s="22" t="s">
        <v>21</v>
      </c>
    </row>
    <row r="8051" spans="1:7" s="23" customFormat="1" ht="94.5" customHeight="1">
      <c r="A8051" s="19" t="s">
        <v>16726</v>
      </c>
      <c r="B8051" s="20" t="s">
        <v>16727</v>
      </c>
      <c r="C8051" s="21"/>
      <c r="D8051" s="22"/>
      <c r="E8051" s="26">
        <f t="shared" si="125"/>
        <v>0</v>
      </c>
      <c r="F8051" s="22"/>
      <c r="G8051" s="22" t="s">
        <v>16728</v>
      </c>
    </row>
    <row r="8052" spans="1:7" s="23" customFormat="1" ht="94.5" customHeight="1">
      <c r="A8052" s="19" t="s">
        <v>16729</v>
      </c>
      <c r="B8052" s="20" t="s">
        <v>16714</v>
      </c>
      <c r="C8052" s="21">
        <v>4</v>
      </c>
      <c r="D8052" s="22">
        <v>11</v>
      </c>
      <c r="E8052" s="26">
        <f t="shared" si="125"/>
        <v>15</v>
      </c>
      <c r="F8052" s="22" t="s">
        <v>256</v>
      </c>
      <c r="G8052" s="22" t="s">
        <v>16715</v>
      </c>
    </row>
    <row r="8053" spans="1:7" s="23" customFormat="1" ht="94.5" customHeight="1">
      <c r="A8053" s="19" t="s">
        <v>16730</v>
      </c>
      <c r="B8053" s="20" t="s">
        <v>20</v>
      </c>
      <c r="C8053" s="21">
        <v>4</v>
      </c>
      <c r="D8053" s="22">
        <v>51</v>
      </c>
      <c r="E8053" s="26">
        <f t="shared" si="125"/>
        <v>55</v>
      </c>
      <c r="F8053" s="22" t="s">
        <v>256</v>
      </c>
      <c r="G8053" s="22" t="s">
        <v>21</v>
      </c>
    </row>
    <row r="8054" spans="1:7" s="23" customFormat="1" ht="94.5" customHeight="1">
      <c r="A8054" s="19" t="s">
        <v>16731</v>
      </c>
      <c r="B8054" s="20" t="s">
        <v>175</v>
      </c>
      <c r="C8054" s="21"/>
      <c r="D8054" s="22"/>
      <c r="E8054" s="26">
        <f t="shared" si="125"/>
        <v>0</v>
      </c>
      <c r="F8054" s="22"/>
      <c r="G8054" s="22" t="s">
        <v>6690</v>
      </c>
    </row>
    <row r="8055" spans="1:7" s="23" customFormat="1" ht="94.5" customHeight="1">
      <c r="A8055" s="19" t="s">
        <v>16732</v>
      </c>
      <c r="B8055" s="20" t="s">
        <v>16733</v>
      </c>
      <c r="C8055" s="21">
        <v>4</v>
      </c>
      <c r="D8055" s="22">
        <v>11</v>
      </c>
      <c r="E8055" s="26">
        <f t="shared" si="125"/>
        <v>15</v>
      </c>
      <c r="F8055" s="22" t="s">
        <v>256</v>
      </c>
      <c r="G8055" s="22" t="s">
        <v>16715</v>
      </c>
    </row>
    <row r="8056" spans="1:7" s="23" customFormat="1" ht="94.5" customHeight="1">
      <c r="A8056" s="19" t="s">
        <v>16734</v>
      </c>
      <c r="B8056" s="20" t="s">
        <v>20</v>
      </c>
      <c r="C8056" s="21">
        <v>4</v>
      </c>
      <c r="D8056" s="22">
        <v>51</v>
      </c>
      <c r="E8056" s="26">
        <f t="shared" si="125"/>
        <v>55</v>
      </c>
      <c r="F8056" s="22" t="s">
        <v>256</v>
      </c>
      <c r="G8056" s="22" t="s">
        <v>21</v>
      </c>
    </row>
    <row r="8057" spans="1:7" s="23" customFormat="1" ht="94.5" customHeight="1">
      <c r="A8057" s="19" t="s">
        <v>16735</v>
      </c>
      <c r="B8057" s="20" t="s">
        <v>16736</v>
      </c>
      <c r="C8057" s="21"/>
      <c r="D8057" s="22"/>
      <c r="E8057" s="26">
        <f t="shared" si="125"/>
        <v>0</v>
      </c>
      <c r="F8057" s="22"/>
      <c r="G8057" s="22" t="s">
        <v>16737</v>
      </c>
    </row>
    <row r="8058" spans="1:7" s="23" customFormat="1" ht="94.5" customHeight="1">
      <c r="A8058" s="19" t="s">
        <v>16738</v>
      </c>
      <c r="B8058" s="20" t="s">
        <v>16739</v>
      </c>
      <c r="C8058" s="21">
        <v>4</v>
      </c>
      <c r="D8058" s="22">
        <v>51</v>
      </c>
      <c r="E8058" s="26">
        <f t="shared" si="125"/>
        <v>55</v>
      </c>
      <c r="F8058" s="22" t="s">
        <v>256</v>
      </c>
      <c r="G8058" s="22" t="s">
        <v>16740</v>
      </c>
    </row>
    <row r="8059" spans="1:7" s="23" customFormat="1" ht="94.5" customHeight="1">
      <c r="A8059" s="19"/>
      <c r="B8059" s="20" t="s">
        <v>16741</v>
      </c>
      <c r="C8059" s="21"/>
      <c r="D8059" s="22"/>
      <c r="E8059" s="26">
        <f t="shared" si="125"/>
        <v>0</v>
      </c>
      <c r="F8059" s="22"/>
      <c r="G8059" s="22" t="s">
        <v>16742</v>
      </c>
    </row>
    <row r="8060" spans="1:7" s="23" customFormat="1" ht="94.5" customHeight="1">
      <c r="A8060" s="19" t="s">
        <v>16743</v>
      </c>
      <c r="B8060" s="20" t="s">
        <v>16744</v>
      </c>
      <c r="C8060" s="21">
        <v>4</v>
      </c>
      <c r="D8060" s="22">
        <v>51</v>
      </c>
      <c r="E8060" s="26">
        <f t="shared" si="125"/>
        <v>55</v>
      </c>
      <c r="F8060" s="22" t="s">
        <v>256</v>
      </c>
      <c r="G8060" s="22" t="s">
        <v>16745</v>
      </c>
    </row>
    <row r="8061" spans="1:7" s="23" customFormat="1" ht="94.5" customHeight="1">
      <c r="A8061" s="19" t="s">
        <v>16746</v>
      </c>
      <c r="B8061" s="20" t="s">
        <v>49</v>
      </c>
      <c r="C8061" s="21">
        <v>4</v>
      </c>
      <c r="D8061" s="22">
        <v>51</v>
      </c>
      <c r="E8061" s="26">
        <f t="shared" si="125"/>
        <v>55</v>
      </c>
      <c r="F8061" s="22" t="s">
        <v>256</v>
      </c>
      <c r="G8061" s="22" t="s">
        <v>144</v>
      </c>
    </row>
    <row r="8062" spans="1:7" s="23" customFormat="1" ht="94.5" customHeight="1">
      <c r="A8062" s="19" t="s">
        <v>16747</v>
      </c>
      <c r="B8062" s="20" t="s">
        <v>16748</v>
      </c>
      <c r="C8062" s="21">
        <v>4</v>
      </c>
      <c r="D8062" s="22">
        <v>11</v>
      </c>
      <c r="E8062" s="26">
        <f t="shared" si="125"/>
        <v>15</v>
      </c>
      <c r="F8062" s="22" t="s">
        <v>256</v>
      </c>
      <c r="G8062" s="22" t="s">
        <v>16749</v>
      </c>
    </row>
    <row r="8063" spans="1:7" s="23" customFormat="1" ht="94.5" customHeight="1">
      <c r="A8063" s="19" t="s">
        <v>16750</v>
      </c>
      <c r="B8063" s="20" t="s">
        <v>16751</v>
      </c>
      <c r="C8063" s="21"/>
      <c r="D8063" s="22"/>
      <c r="E8063" s="26">
        <f t="shared" si="125"/>
        <v>0</v>
      </c>
      <c r="F8063" s="22"/>
      <c r="G8063" s="22" t="s">
        <v>16752</v>
      </c>
    </row>
    <row r="8064" spans="1:7" s="23" customFormat="1" ht="94.5" customHeight="1">
      <c r="A8064" s="19" t="s">
        <v>16753</v>
      </c>
      <c r="B8064" s="20" t="s">
        <v>16754</v>
      </c>
      <c r="C8064" s="21">
        <v>4</v>
      </c>
      <c r="D8064" s="22">
        <v>11</v>
      </c>
      <c r="E8064" s="26">
        <f t="shared" si="125"/>
        <v>15</v>
      </c>
      <c r="F8064" s="22" t="s">
        <v>256</v>
      </c>
      <c r="G8064" s="22" t="s">
        <v>16755</v>
      </c>
    </row>
    <row r="8065" spans="1:7" s="23" customFormat="1" ht="94.5" customHeight="1">
      <c r="A8065" s="19"/>
      <c r="B8065" s="20" t="s">
        <v>65</v>
      </c>
      <c r="C8065" s="21"/>
      <c r="D8065" s="22"/>
      <c r="E8065" s="26">
        <f t="shared" si="125"/>
        <v>0</v>
      </c>
      <c r="F8065" s="22"/>
      <c r="G8065" s="22" t="s">
        <v>66</v>
      </c>
    </row>
    <row r="8066" spans="1:7" s="23" customFormat="1" ht="94.5" customHeight="1">
      <c r="A8066" s="19" t="s">
        <v>16756</v>
      </c>
      <c r="B8066" s="20" t="s">
        <v>16757</v>
      </c>
      <c r="C8066" s="21">
        <v>1</v>
      </c>
      <c r="D8066" s="22">
        <v>2</v>
      </c>
      <c r="E8066" s="26">
        <f t="shared" si="125"/>
        <v>3</v>
      </c>
      <c r="F8066" s="22" t="s">
        <v>256</v>
      </c>
      <c r="G8066" s="22" t="s">
        <v>16758</v>
      </c>
    </row>
    <row r="8067" spans="1:7" s="23" customFormat="1" ht="94.5" customHeight="1">
      <c r="A8067" s="19" t="s">
        <v>16759</v>
      </c>
      <c r="B8067" s="20" t="s">
        <v>673</v>
      </c>
      <c r="C8067" s="21">
        <v>1</v>
      </c>
      <c r="D8067" s="22">
        <v>2</v>
      </c>
      <c r="E8067" s="26">
        <f t="shared" si="125"/>
        <v>3</v>
      </c>
      <c r="F8067" s="22" t="s">
        <v>256</v>
      </c>
      <c r="G8067" s="22" t="s">
        <v>144</v>
      </c>
    </row>
    <row r="8068" spans="1:7" s="23" customFormat="1" ht="94.5" customHeight="1">
      <c r="A8068" s="19" t="s">
        <v>16760</v>
      </c>
      <c r="B8068" s="20" t="s">
        <v>16761</v>
      </c>
      <c r="C8068" s="21"/>
      <c r="D8068" s="22"/>
      <c r="E8068" s="26">
        <f t="shared" si="125"/>
        <v>0</v>
      </c>
      <c r="F8068" s="22"/>
      <c r="G8068" s="22" t="s">
        <v>16762</v>
      </c>
    </row>
    <row r="8069" spans="1:7" s="23" customFormat="1" ht="94.5" customHeight="1">
      <c r="A8069" s="19"/>
      <c r="B8069" s="20" t="s">
        <v>16763</v>
      </c>
      <c r="C8069" s="21"/>
      <c r="D8069" s="22"/>
      <c r="E8069" s="26">
        <f t="shared" si="125"/>
        <v>0</v>
      </c>
      <c r="F8069" s="22"/>
      <c r="G8069" s="22" t="s">
        <v>16764</v>
      </c>
    </row>
    <row r="8070" spans="1:7" s="23" customFormat="1" ht="94.5" customHeight="1">
      <c r="A8070" s="19" t="s">
        <v>16765</v>
      </c>
      <c r="B8070" s="20" t="s">
        <v>16766</v>
      </c>
      <c r="C8070" s="21">
        <v>1</v>
      </c>
      <c r="D8070" s="22">
        <v>2</v>
      </c>
      <c r="E8070" s="26">
        <f t="shared" si="125"/>
        <v>3</v>
      </c>
      <c r="F8070" s="22" t="s">
        <v>256</v>
      </c>
      <c r="G8070" s="22" t="s">
        <v>16758</v>
      </c>
    </row>
    <row r="8071" spans="1:7" s="23" customFormat="1" ht="94.5" customHeight="1">
      <c r="A8071" s="19" t="s">
        <v>16767</v>
      </c>
      <c r="B8071" s="20" t="s">
        <v>49</v>
      </c>
      <c r="C8071" s="21">
        <v>1</v>
      </c>
      <c r="D8071" s="22">
        <v>2</v>
      </c>
      <c r="E8071" s="26">
        <f t="shared" si="125"/>
        <v>3</v>
      </c>
      <c r="F8071" s="22" t="s">
        <v>256</v>
      </c>
      <c r="G8071" s="22" t="s">
        <v>144</v>
      </c>
    </row>
    <row r="8072" spans="1:7" s="23" customFormat="1" ht="94.5" customHeight="1">
      <c r="A8072" s="19" t="s">
        <v>16768</v>
      </c>
      <c r="B8072" s="20" t="s">
        <v>16769</v>
      </c>
      <c r="C8072" s="21">
        <v>4</v>
      </c>
      <c r="D8072" s="22">
        <v>11</v>
      </c>
      <c r="E8072" s="26">
        <f t="shared" si="125"/>
        <v>15</v>
      </c>
      <c r="F8072" s="22" t="s">
        <v>256</v>
      </c>
      <c r="G8072" s="22" t="s">
        <v>16770</v>
      </c>
    </row>
    <row r="8073" spans="1:7" s="23" customFormat="1" ht="94.5" customHeight="1">
      <c r="A8073" s="19" t="s">
        <v>16771</v>
      </c>
      <c r="B8073" s="20" t="s">
        <v>65</v>
      </c>
      <c r="C8073" s="21"/>
      <c r="D8073" s="22"/>
      <c r="E8073" s="26">
        <f t="shared" si="125"/>
        <v>0</v>
      </c>
      <c r="F8073" s="22"/>
      <c r="G8073" s="22" t="s">
        <v>27</v>
      </c>
    </row>
    <row r="8074" spans="1:7" s="23" customFormat="1" ht="94.5" customHeight="1">
      <c r="A8074" s="19" t="s">
        <v>16772</v>
      </c>
      <c r="B8074" s="20" t="s">
        <v>16773</v>
      </c>
      <c r="C8074" s="21">
        <v>1</v>
      </c>
      <c r="D8074" s="22">
        <v>2</v>
      </c>
      <c r="E8074" s="26">
        <f t="shared" ref="E8074:E8137" si="126">C8074+D8074</f>
        <v>3</v>
      </c>
      <c r="F8074" s="22" t="s">
        <v>256</v>
      </c>
      <c r="G8074" s="22" t="s">
        <v>16774</v>
      </c>
    </row>
    <row r="8075" spans="1:7" s="23" customFormat="1" ht="94.5" customHeight="1">
      <c r="A8075" s="19" t="s">
        <v>16775</v>
      </c>
      <c r="B8075" s="20" t="s">
        <v>16776</v>
      </c>
      <c r="C8075" s="21">
        <v>1</v>
      </c>
      <c r="D8075" s="22">
        <v>2</v>
      </c>
      <c r="E8075" s="26">
        <f t="shared" si="126"/>
        <v>3</v>
      </c>
      <c r="F8075" s="22" t="s">
        <v>256</v>
      </c>
      <c r="G8075" s="22" t="s">
        <v>16777</v>
      </c>
    </row>
    <row r="8076" spans="1:7" s="23" customFormat="1" ht="94.5" customHeight="1">
      <c r="A8076" s="19" t="s">
        <v>16778</v>
      </c>
      <c r="B8076" s="20" t="s">
        <v>16779</v>
      </c>
      <c r="C8076" s="21">
        <v>4</v>
      </c>
      <c r="D8076" s="22">
        <v>0</v>
      </c>
      <c r="E8076" s="26">
        <f t="shared" si="126"/>
        <v>4</v>
      </c>
      <c r="F8076" s="22" t="s">
        <v>256</v>
      </c>
      <c r="G8076" s="22" t="s">
        <v>16780</v>
      </c>
    </row>
    <row r="8077" spans="1:7" s="23" customFormat="1" ht="94.5" customHeight="1">
      <c r="A8077" s="19" t="s">
        <v>16781</v>
      </c>
      <c r="B8077" s="20" t="s">
        <v>16782</v>
      </c>
      <c r="C8077" s="21">
        <v>1</v>
      </c>
      <c r="D8077" s="22">
        <v>2</v>
      </c>
      <c r="E8077" s="26">
        <f t="shared" si="126"/>
        <v>3</v>
      </c>
      <c r="F8077" s="22" t="s">
        <v>256</v>
      </c>
      <c r="G8077" s="22" t="s">
        <v>16783</v>
      </c>
    </row>
    <row r="8078" spans="1:7" s="23" customFormat="1" ht="94.5" customHeight="1">
      <c r="A8078" s="19" t="s">
        <v>16784</v>
      </c>
      <c r="B8078" s="20" t="s">
        <v>16785</v>
      </c>
      <c r="C8078" s="21">
        <v>4</v>
      </c>
      <c r="D8078" s="22">
        <v>6</v>
      </c>
      <c r="E8078" s="26">
        <f t="shared" si="126"/>
        <v>10</v>
      </c>
      <c r="F8078" s="22" t="s">
        <v>256</v>
      </c>
      <c r="G8078" s="22" t="s">
        <v>16786</v>
      </c>
    </row>
    <row r="8079" spans="1:7" s="23" customFormat="1" ht="94.5" customHeight="1">
      <c r="A8079" s="19" t="s">
        <v>16787</v>
      </c>
      <c r="B8079" s="20" t="s">
        <v>16788</v>
      </c>
      <c r="C8079" s="21">
        <v>4</v>
      </c>
      <c r="D8079" s="22">
        <v>11</v>
      </c>
      <c r="E8079" s="26">
        <f t="shared" si="126"/>
        <v>15</v>
      </c>
      <c r="F8079" s="22" t="s">
        <v>256</v>
      </c>
      <c r="G8079" s="22" t="s">
        <v>16789</v>
      </c>
    </row>
    <row r="8080" spans="1:7" s="23" customFormat="1" ht="94.5" customHeight="1">
      <c r="A8080" s="19" t="s">
        <v>16790</v>
      </c>
      <c r="B8080" s="20" t="s">
        <v>20</v>
      </c>
      <c r="C8080" s="21">
        <v>1</v>
      </c>
      <c r="D8080" s="22">
        <v>3</v>
      </c>
      <c r="E8080" s="26">
        <f t="shared" si="126"/>
        <v>4</v>
      </c>
      <c r="F8080" s="22" t="s">
        <v>256</v>
      </c>
      <c r="G8080" s="22" t="s">
        <v>21</v>
      </c>
    </row>
    <row r="8081" spans="1:7" s="23" customFormat="1" ht="94.5" customHeight="1">
      <c r="A8081" s="19" t="s">
        <v>16791</v>
      </c>
      <c r="B8081" s="20" t="s">
        <v>16792</v>
      </c>
      <c r="C8081" s="21">
        <v>1</v>
      </c>
      <c r="D8081" s="22">
        <v>2</v>
      </c>
      <c r="E8081" s="26">
        <f t="shared" si="126"/>
        <v>3</v>
      </c>
      <c r="F8081" s="22" t="s">
        <v>256</v>
      </c>
      <c r="G8081" s="22" t="s">
        <v>16793</v>
      </c>
    </row>
    <row r="8082" spans="1:7" s="23" customFormat="1" ht="94.5" customHeight="1">
      <c r="A8082" s="19" t="s">
        <v>16794</v>
      </c>
      <c r="B8082" s="20" t="s">
        <v>16795</v>
      </c>
      <c r="C8082" s="21"/>
      <c r="D8082" s="22"/>
      <c r="E8082" s="26">
        <f t="shared" si="126"/>
        <v>0</v>
      </c>
      <c r="F8082" s="22"/>
      <c r="G8082" s="22" t="s">
        <v>16796</v>
      </c>
    </row>
    <row r="8083" spans="1:7" s="23" customFormat="1" ht="94.5" customHeight="1">
      <c r="A8083" s="19" t="s">
        <v>16797</v>
      </c>
      <c r="B8083" s="20" t="s">
        <v>16798</v>
      </c>
      <c r="C8083" s="21">
        <v>1</v>
      </c>
      <c r="D8083" s="22">
        <v>2</v>
      </c>
      <c r="E8083" s="26">
        <f t="shared" si="126"/>
        <v>3</v>
      </c>
      <c r="F8083" s="22" t="s">
        <v>256</v>
      </c>
      <c r="G8083" s="22" t="s">
        <v>16799</v>
      </c>
    </row>
    <row r="8084" spans="1:7" s="23" customFormat="1" ht="94.5" customHeight="1">
      <c r="A8084" s="19" t="s">
        <v>16800</v>
      </c>
      <c r="B8084" s="20" t="s">
        <v>170</v>
      </c>
      <c r="C8084" s="21">
        <v>1</v>
      </c>
      <c r="D8084" s="22">
        <v>2</v>
      </c>
      <c r="E8084" s="26">
        <f t="shared" si="126"/>
        <v>3</v>
      </c>
      <c r="F8084" s="22" t="s">
        <v>256</v>
      </c>
      <c r="G8084" s="22" t="s">
        <v>21</v>
      </c>
    </row>
    <row r="8085" spans="1:7" s="23" customFormat="1" ht="94.5" customHeight="1">
      <c r="A8085" s="19" t="s">
        <v>16801</v>
      </c>
      <c r="B8085" s="20" t="s">
        <v>16802</v>
      </c>
      <c r="C8085" s="21"/>
      <c r="D8085" s="22"/>
      <c r="E8085" s="26">
        <f t="shared" si="126"/>
        <v>0</v>
      </c>
      <c r="F8085" s="22"/>
      <c r="G8085" s="22" t="s">
        <v>16803</v>
      </c>
    </row>
    <row r="8086" spans="1:7" s="23" customFormat="1" ht="94.5" customHeight="1">
      <c r="A8086" s="19"/>
      <c r="B8086" s="20" t="s">
        <v>16804</v>
      </c>
      <c r="C8086" s="21"/>
      <c r="D8086" s="22"/>
      <c r="E8086" s="26">
        <f t="shared" si="126"/>
        <v>0</v>
      </c>
      <c r="F8086" s="22"/>
      <c r="G8086" s="22" t="s">
        <v>16805</v>
      </c>
    </row>
    <row r="8087" spans="1:7" s="23" customFormat="1" ht="94.5" customHeight="1">
      <c r="A8087" s="19" t="s">
        <v>16806</v>
      </c>
      <c r="B8087" s="20" t="s">
        <v>16807</v>
      </c>
      <c r="C8087" s="21">
        <v>1</v>
      </c>
      <c r="D8087" s="22">
        <v>2</v>
      </c>
      <c r="E8087" s="26">
        <f t="shared" si="126"/>
        <v>3</v>
      </c>
      <c r="F8087" s="22" t="s">
        <v>256</v>
      </c>
      <c r="G8087" s="22" t="s">
        <v>16808</v>
      </c>
    </row>
    <row r="8088" spans="1:7" s="23" customFormat="1" ht="94.5" customHeight="1">
      <c r="A8088" s="19" t="s">
        <v>16809</v>
      </c>
      <c r="B8088" s="20" t="s">
        <v>16810</v>
      </c>
      <c r="C8088" s="21">
        <v>1</v>
      </c>
      <c r="D8088" s="22">
        <v>2</v>
      </c>
      <c r="E8088" s="26">
        <f t="shared" si="126"/>
        <v>3</v>
      </c>
      <c r="F8088" s="22" t="s">
        <v>256</v>
      </c>
      <c r="G8088" s="22" t="s">
        <v>16811</v>
      </c>
    </row>
    <row r="8089" spans="1:7" s="23" customFormat="1" ht="94.5" customHeight="1">
      <c r="A8089" s="19" t="s">
        <v>16812</v>
      </c>
      <c r="B8089" s="20" t="s">
        <v>16813</v>
      </c>
      <c r="C8089" s="21">
        <v>1</v>
      </c>
      <c r="D8089" s="22">
        <v>2</v>
      </c>
      <c r="E8089" s="26">
        <f t="shared" si="126"/>
        <v>3</v>
      </c>
      <c r="F8089" s="22" t="s">
        <v>256</v>
      </c>
      <c r="G8089" s="22" t="s">
        <v>16814</v>
      </c>
    </row>
    <row r="8090" spans="1:7" s="23" customFormat="1" ht="94.5" customHeight="1">
      <c r="A8090" s="19" t="s">
        <v>16815</v>
      </c>
      <c r="B8090" s="20" t="s">
        <v>49</v>
      </c>
      <c r="C8090" s="21">
        <v>1</v>
      </c>
      <c r="D8090" s="22">
        <v>2</v>
      </c>
      <c r="E8090" s="26">
        <f t="shared" si="126"/>
        <v>3</v>
      </c>
      <c r="F8090" s="22" t="s">
        <v>256</v>
      </c>
      <c r="G8090" s="22" t="s">
        <v>144</v>
      </c>
    </row>
    <row r="8091" spans="1:7" s="23" customFormat="1" ht="94.5" customHeight="1">
      <c r="A8091" s="19"/>
      <c r="B8091" s="20" t="s">
        <v>16816</v>
      </c>
      <c r="C8091" s="21"/>
      <c r="D8091" s="22"/>
      <c r="E8091" s="26">
        <f t="shared" si="126"/>
        <v>0</v>
      </c>
      <c r="F8091" s="22"/>
      <c r="G8091" s="22" t="s">
        <v>16817</v>
      </c>
    </row>
    <row r="8092" spans="1:7" s="23" customFormat="1" ht="94.5" customHeight="1">
      <c r="A8092" s="19" t="s">
        <v>16818</v>
      </c>
      <c r="B8092" s="20" t="s">
        <v>16819</v>
      </c>
      <c r="C8092" s="21">
        <v>1</v>
      </c>
      <c r="D8092" s="22">
        <v>2</v>
      </c>
      <c r="E8092" s="26">
        <f t="shared" si="126"/>
        <v>3</v>
      </c>
      <c r="F8092" s="22" t="s">
        <v>256</v>
      </c>
      <c r="G8092" s="22" t="s">
        <v>16820</v>
      </c>
    </row>
    <row r="8093" spans="1:7" s="23" customFormat="1" ht="94.5" customHeight="1">
      <c r="A8093" s="19" t="s">
        <v>16821</v>
      </c>
      <c r="B8093" s="20" t="s">
        <v>16822</v>
      </c>
      <c r="C8093" s="21">
        <v>1</v>
      </c>
      <c r="D8093" s="22">
        <v>2</v>
      </c>
      <c r="E8093" s="26">
        <f t="shared" si="126"/>
        <v>3</v>
      </c>
      <c r="F8093" s="22" t="s">
        <v>256</v>
      </c>
      <c r="G8093" s="22" t="s">
        <v>16823</v>
      </c>
    </row>
    <row r="8094" spans="1:7" s="23" customFormat="1" ht="94.5" customHeight="1">
      <c r="A8094" s="19" t="s">
        <v>16824</v>
      </c>
      <c r="B8094" s="20" t="s">
        <v>16825</v>
      </c>
      <c r="C8094" s="21">
        <v>1</v>
      </c>
      <c r="D8094" s="22">
        <v>2</v>
      </c>
      <c r="E8094" s="26">
        <f t="shared" si="126"/>
        <v>3</v>
      </c>
      <c r="F8094" s="22" t="s">
        <v>256</v>
      </c>
      <c r="G8094" s="22" t="s">
        <v>16826</v>
      </c>
    </row>
    <row r="8095" spans="1:7" s="23" customFormat="1" ht="94.5" customHeight="1">
      <c r="A8095" s="19" t="s">
        <v>16827</v>
      </c>
      <c r="B8095" s="20" t="s">
        <v>16828</v>
      </c>
      <c r="C8095" s="21">
        <v>1</v>
      </c>
      <c r="D8095" s="22">
        <v>2</v>
      </c>
      <c r="E8095" s="26">
        <f t="shared" si="126"/>
        <v>3</v>
      </c>
      <c r="F8095" s="22" t="s">
        <v>256</v>
      </c>
      <c r="G8095" s="22" t="s">
        <v>16829</v>
      </c>
    </row>
    <row r="8096" spans="1:7" s="23" customFormat="1" ht="94.5" customHeight="1">
      <c r="A8096" s="19" t="s">
        <v>16830</v>
      </c>
      <c r="B8096" s="20" t="s">
        <v>16831</v>
      </c>
      <c r="C8096" s="21">
        <v>1</v>
      </c>
      <c r="D8096" s="22">
        <v>2</v>
      </c>
      <c r="E8096" s="26">
        <f t="shared" si="126"/>
        <v>3</v>
      </c>
      <c r="F8096" s="22" t="s">
        <v>256</v>
      </c>
      <c r="G8096" s="22" t="s">
        <v>16832</v>
      </c>
    </row>
    <row r="8097" spans="1:7" s="23" customFormat="1" ht="94.5" customHeight="1">
      <c r="A8097" s="19" t="s">
        <v>16833</v>
      </c>
      <c r="B8097" s="20" t="s">
        <v>16834</v>
      </c>
      <c r="C8097" s="21"/>
      <c r="D8097" s="22"/>
      <c r="E8097" s="26">
        <f t="shared" si="126"/>
        <v>0</v>
      </c>
      <c r="F8097" s="22"/>
      <c r="G8097" s="22" t="s">
        <v>16835</v>
      </c>
    </row>
    <row r="8098" spans="1:7" s="23" customFormat="1" ht="94.5" customHeight="1">
      <c r="A8098" s="19" t="s">
        <v>16836</v>
      </c>
      <c r="B8098" s="20" t="s">
        <v>16837</v>
      </c>
      <c r="C8098" s="21">
        <v>1</v>
      </c>
      <c r="D8098" s="22">
        <v>2</v>
      </c>
      <c r="E8098" s="26">
        <f t="shared" si="126"/>
        <v>3</v>
      </c>
      <c r="F8098" s="22" t="s">
        <v>256</v>
      </c>
      <c r="G8098" s="22" t="s">
        <v>16838</v>
      </c>
    </row>
    <row r="8099" spans="1:7" s="23" customFormat="1" ht="94.5" customHeight="1">
      <c r="A8099" s="19" t="s">
        <v>16839</v>
      </c>
      <c r="B8099" s="20" t="s">
        <v>16840</v>
      </c>
      <c r="C8099" s="21">
        <v>1</v>
      </c>
      <c r="D8099" s="22">
        <v>2</v>
      </c>
      <c r="E8099" s="26">
        <f t="shared" si="126"/>
        <v>3</v>
      </c>
      <c r="F8099" s="22" t="s">
        <v>256</v>
      </c>
      <c r="G8099" s="22" t="s">
        <v>16841</v>
      </c>
    </row>
    <row r="8100" spans="1:7" s="23" customFormat="1" ht="94.5" customHeight="1">
      <c r="A8100" s="19" t="s">
        <v>16842</v>
      </c>
      <c r="B8100" s="20" t="s">
        <v>16843</v>
      </c>
      <c r="C8100" s="21"/>
      <c r="D8100" s="22"/>
      <c r="E8100" s="26">
        <f t="shared" si="126"/>
        <v>0</v>
      </c>
      <c r="F8100" s="22"/>
      <c r="G8100" s="22" t="s">
        <v>16844</v>
      </c>
    </row>
    <row r="8101" spans="1:7" s="23" customFormat="1" ht="94.5" customHeight="1">
      <c r="A8101" s="19" t="s">
        <v>16845</v>
      </c>
      <c r="B8101" s="20" t="s">
        <v>16846</v>
      </c>
      <c r="C8101" s="21">
        <v>1</v>
      </c>
      <c r="D8101" s="22">
        <v>2</v>
      </c>
      <c r="E8101" s="26">
        <f t="shared" si="126"/>
        <v>3</v>
      </c>
      <c r="F8101" s="22" t="s">
        <v>256</v>
      </c>
      <c r="G8101" s="22" t="s">
        <v>16847</v>
      </c>
    </row>
    <row r="8102" spans="1:7" s="23" customFormat="1" ht="94.5" customHeight="1">
      <c r="A8102" s="19"/>
      <c r="B8102" s="20" t="s">
        <v>16848</v>
      </c>
      <c r="C8102" s="21"/>
      <c r="D8102" s="22"/>
      <c r="E8102" s="26">
        <f t="shared" si="126"/>
        <v>0</v>
      </c>
      <c r="F8102" s="22"/>
      <c r="G8102" s="22" t="s">
        <v>16849</v>
      </c>
    </row>
    <row r="8103" spans="1:7" s="23" customFormat="1" ht="94.5" customHeight="1">
      <c r="A8103" s="19" t="s">
        <v>16850</v>
      </c>
      <c r="B8103" s="20" t="s">
        <v>16851</v>
      </c>
      <c r="C8103" s="21">
        <v>1</v>
      </c>
      <c r="D8103" s="22">
        <v>2</v>
      </c>
      <c r="E8103" s="26">
        <f t="shared" si="126"/>
        <v>3</v>
      </c>
      <c r="F8103" s="22" t="s">
        <v>256</v>
      </c>
      <c r="G8103" s="22" t="s">
        <v>16852</v>
      </c>
    </row>
    <row r="8104" spans="1:7" s="23" customFormat="1" ht="94.5" customHeight="1">
      <c r="A8104" s="19" t="s">
        <v>16853</v>
      </c>
      <c r="B8104" s="20" t="s">
        <v>49</v>
      </c>
      <c r="C8104" s="21">
        <v>1</v>
      </c>
      <c r="D8104" s="22">
        <v>2</v>
      </c>
      <c r="E8104" s="26">
        <f t="shared" si="126"/>
        <v>3</v>
      </c>
      <c r="F8104" s="22" t="s">
        <v>256</v>
      </c>
      <c r="G8104" s="22" t="s">
        <v>144</v>
      </c>
    </row>
    <row r="8105" spans="1:7" s="23" customFormat="1" ht="94.5" customHeight="1">
      <c r="A8105" s="19" t="s">
        <v>16854</v>
      </c>
      <c r="B8105" s="20" t="s">
        <v>16855</v>
      </c>
      <c r="C8105" s="21"/>
      <c r="D8105" s="22"/>
      <c r="E8105" s="26">
        <f t="shared" si="126"/>
        <v>0</v>
      </c>
      <c r="F8105" s="22"/>
      <c r="G8105" s="22" t="s">
        <v>16856</v>
      </c>
    </row>
    <row r="8106" spans="1:7" s="23" customFormat="1" ht="94.5" customHeight="1">
      <c r="A8106" s="19"/>
      <c r="B8106" s="20" t="s">
        <v>16857</v>
      </c>
      <c r="C8106" s="21"/>
      <c r="D8106" s="22"/>
      <c r="E8106" s="26">
        <f t="shared" si="126"/>
        <v>0</v>
      </c>
      <c r="F8106" s="22"/>
      <c r="G8106" s="22" t="s">
        <v>16858</v>
      </c>
    </row>
    <row r="8107" spans="1:7" s="23" customFormat="1" ht="94.5" customHeight="1">
      <c r="A8107" s="19" t="s">
        <v>16859</v>
      </c>
      <c r="B8107" s="20" t="s">
        <v>16860</v>
      </c>
      <c r="C8107" s="21">
        <v>1</v>
      </c>
      <c r="D8107" s="22">
        <v>2</v>
      </c>
      <c r="E8107" s="26">
        <f t="shared" si="126"/>
        <v>3</v>
      </c>
      <c r="F8107" s="22" t="s">
        <v>256</v>
      </c>
      <c r="G8107" s="22" t="s">
        <v>16861</v>
      </c>
    </row>
    <row r="8108" spans="1:7" s="23" customFormat="1" ht="94.5" customHeight="1">
      <c r="A8108" s="19" t="s">
        <v>16862</v>
      </c>
      <c r="B8108" s="20" t="s">
        <v>49</v>
      </c>
      <c r="C8108" s="21">
        <v>1</v>
      </c>
      <c r="D8108" s="22">
        <v>2</v>
      </c>
      <c r="E8108" s="26">
        <f t="shared" si="126"/>
        <v>3</v>
      </c>
      <c r="F8108" s="22" t="s">
        <v>256</v>
      </c>
      <c r="G8108" s="22" t="s">
        <v>144</v>
      </c>
    </row>
    <row r="8109" spans="1:7" s="23" customFormat="1" ht="94.5" customHeight="1">
      <c r="A8109" s="19"/>
      <c r="B8109" s="20" t="s">
        <v>16863</v>
      </c>
      <c r="C8109" s="21"/>
      <c r="D8109" s="22"/>
      <c r="E8109" s="26">
        <f t="shared" si="126"/>
        <v>0</v>
      </c>
      <c r="F8109" s="22"/>
      <c r="G8109" s="22" t="s">
        <v>16864</v>
      </c>
    </row>
    <row r="8110" spans="1:7" s="23" customFormat="1" ht="94.5" customHeight="1">
      <c r="A8110" s="19" t="s">
        <v>16865</v>
      </c>
      <c r="B8110" s="20" t="s">
        <v>16851</v>
      </c>
      <c r="C8110" s="21">
        <v>1</v>
      </c>
      <c r="D8110" s="22">
        <v>2</v>
      </c>
      <c r="E8110" s="26">
        <f t="shared" si="126"/>
        <v>3</v>
      </c>
      <c r="F8110" s="22" t="s">
        <v>256</v>
      </c>
      <c r="G8110" s="22" t="s">
        <v>16866</v>
      </c>
    </row>
    <row r="8111" spans="1:7" s="23" customFormat="1" ht="94.5" customHeight="1">
      <c r="A8111" s="19" t="s">
        <v>16867</v>
      </c>
      <c r="B8111" s="20" t="s">
        <v>16868</v>
      </c>
      <c r="C8111" s="21">
        <v>1</v>
      </c>
      <c r="D8111" s="22">
        <v>2</v>
      </c>
      <c r="E8111" s="26">
        <f t="shared" si="126"/>
        <v>3</v>
      </c>
      <c r="F8111" s="22" t="s">
        <v>256</v>
      </c>
      <c r="G8111" s="22" t="s">
        <v>16869</v>
      </c>
    </row>
    <row r="8112" spans="1:7" s="23" customFormat="1" ht="94.5" customHeight="1">
      <c r="A8112" s="19" t="s">
        <v>16870</v>
      </c>
      <c r="B8112" s="20" t="s">
        <v>49</v>
      </c>
      <c r="C8112" s="21">
        <v>1</v>
      </c>
      <c r="D8112" s="22">
        <v>2</v>
      </c>
      <c r="E8112" s="26">
        <f t="shared" si="126"/>
        <v>3</v>
      </c>
      <c r="F8112" s="22" t="s">
        <v>256</v>
      </c>
      <c r="G8112" s="22" t="s">
        <v>144</v>
      </c>
    </row>
    <row r="8113" spans="1:7" s="23" customFormat="1" ht="94.5" customHeight="1">
      <c r="A8113" s="19" t="s">
        <v>16871</v>
      </c>
      <c r="B8113" s="20" t="s">
        <v>16872</v>
      </c>
      <c r="C8113" s="21"/>
      <c r="D8113" s="22"/>
      <c r="E8113" s="26">
        <f t="shared" si="126"/>
        <v>0</v>
      </c>
      <c r="F8113" s="22"/>
      <c r="G8113" s="22" t="s">
        <v>16873</v>
      </c>
    </row>
    <row r="8114" spans="1:7" s="23" customFormat="1" ht="94.5" customHeight="1">
      <c r="A8114" s="19"/>
      <c r="B8114" s="20" t="s">
        <v>16857</v>
      </c>
      <c r="C8114" s="21"/>
      <c r="D8114" s="22"/>
      <c r="E8114" s="26">
        <f t="shared" si="126"/>
        <v>0</v>
      </c>
      <c r="F8114" s="22"/>
      <c r="G8114" s="22" t="s">
        <v>16874</v>
      </c>
    </row>
    <row r="8115" spans="1:7" s="23" customFormat="1" ht="94.5" customHeight="1">
      <c r="A8115" s="19" t="s">
        <v>16875</v>
      </c>
      <c r="B8115" s="20" t="s">
        <v>16876</v>
      </c>
      <c r="C8115" s="21">
        <v>1</v>
      </c>
      <c r="D8115" s="22">
        <v>2</v>
      </c>
      <c r="E8115" s="26">
        <f t="shared" si="126"/>
        <v>3</v>
      </c>
      <c r="F8115" s="22" t="s">
        <v>256</v>
      </c>
      <c r="G8115" s="22" t="s">
        <v>16877</v>
      </c>
    </row>
    <row r="8116" spans="1:7" s="23" customFormat="1" ht="94.5" customHeight="1">
      <c r="A8116" s="19" t="s">
        <v>16878</v>
      </c>
      <c r="B8116" s="20" t="s">
        <v>49</v>
      </c>
      <c r="C8116" s="21">
        <v>1</v>
      </c>
      <c r="D8116" s="22">
        <v>3</v>
      </c>
      <c r="E8116" s="26">
        <f t="shared" si="126"/>
        <v>4</v>
      </c>
      <c r="F8116" s="22" t="s">
        <v>256</v>
      </c>
      <c r="G8116" s="22" t="s">
        <v>144</v>
      </c>
    </row>
    <row r="8117" spans="1:7" s="23" customFormat="1" ht="94.5" customHeight="1">
      <c r="A8117" s="19"/>
      <c r="B8117" s="20" t="s">
        <v>16879</v>
      </c>
      <c r="C8117" s="21"/>
      <c r="D8117" s="22"/>
      <c r="E8117" s="26">
        <f t="shared" si="126"/>
        <v>0</v>
      </c>
      <c r="F8117" s="22"/>
      <c r="G8117" s="22" t="s">
        <v>16880</v>
      </c>
    </row>
    <row r="8118" spans="1:7" s="23" customFormat="1" ht="94.5" customHeight="1">
      <c r="A8118" s="19" t="s">
        <v>16881</v>
      </c>
      <c r="B8118" s="20" t="s">
        <v>16882</v>
      </c>
      <c r="C8118" s="21">
        <v>1</v>
      </c>
      <c r="D8118" s="22">
        <v>3</v>
      </c>
      <c r="E8118" s="26">
        <f t="shared" si="126"/>
        <v>4</v>
      </c>
      <c r="F8118" s="22" t="s">
        <v>256</v>
      </c>
      <c r="G8118" s="22" t="s">
        <v>16877</v>
      </c>
    </row>
    <row r="8119" spans="1:7" s="23" customFormat="1" ht="94.5" customHeight="1">
      <c r="A8119" s="19" t="s">
        <v>16883</v>
      </c>
      <c r="B8119" s="20" t="s">
        <v>49</v>
      </c>
      <c r="C8119" s="21">
        <v>1</v>
      </c>
      <c r="D8119" s="22">
        <v>3</v>
      </c>
      <c r="E8119" s="26">
        <f t="shared" si="126"/>
        <v>4</v>
      </c>
      <c r="F8119" s="22" t="s">
        <v>256</v>
      </c>
      <c r="G8119" s="22" t="s">
        <v>144</v>
      </c>
    </row>
    <row r="8120" spans="1:7" s="23" customFormat="1" ht="94.5" customHeight="1">
      <c r="A8120" s="19"/>
      <c r="B8120" s="20" t="s">
        <v>16884</v>
      </c>
      <c r="C8120" s="21"/>
      <c r="D8120" s="22"/>
      <c r="E8120" s="26">
        <f t="shared" si="126"/>
        <v>0</v>
      </c>
      <c r="F8120" s="22"/>
      <c r="G8120" s="22" t="s">
        <v>16885</v>
      </c>
    </row>
    <row r="8121" spans="1:7" s="23" customFormat="1" ht="94.5" customHeight="1">
      <c r="A8121" s="19" t="s">
        <v>16886</v>
      </c>
      <c r="B8121" s="20" t="s">
        <v>16876</v>
      </c>
      <c r="C8121" s="21">
        <v>1</v>
      </c>
      <c r="D8121" s="22">
        <v>2</v>
      </c>
      <c r="E8121" s="26">
        <f t="shared" si="126"/>
        <v>3</v>
      </c>
      <c r="F8121" s="22" t="s">
        <v>256</v>
      </c>
      <c r="G8121" s="22" t="s">
        <v>16877</v>
      </c>
    </row>
    <row r="8122" spans="1:7" s="23" customFormat="1" ht="94.5" customHeight="1">
      <c r="A8122" s="19" t="s">
        <v>16887</v>
      </c>
      <c r="B8122" s="20" t="s">
        <v>49</v>
      </c>
      <c r="C8122" s="21">
        <v>1</v>
      </c>
      <c r="D8122" s="22">
        <v>2</v>
      </c>
      <c r="E8122" s="26">
        <f t="shared" si="126"/>
        <v>3</v>
      </c>
      <c r="F8122" s="22" t="s">
        <v>256</v>
      </c>
      <c r="G8122" s="22" t="s">
        <v>144</v>
      </c>
    </row>
    <row r="8123" spans="1:7" s="23" customFormat="1" ht="94.5" customHeight="1">
      <c r="A8123" s="19" t="s">
        <v>16888</v>
      </c>
      <c r="B8123" s="20" t="s">
        <v>16889</v>
      </c>
      <c r="C8123" s="21">
        <v>1</v>
      </c>
      <c r="D8123" s="22">
        <v>2</v>
      </c>
      <c r="E8123" s="26">
        <f t="shared" si="126"/>
        <v>3</v>
      </c>
      <c r="F8123" s="22" t="s">
        <v>256</v>
      </c>
      <c r="G8123" s="22" t="s">
        <v>16890</v>
      </c>
    </row>
    <row r="8124" spans="1:7" s="23" customFormat="1" ht="94.5" customHeight="1">
      <c r="A8124" s="19" t="s">
        <v>16891</v>
      </c>
      <c r="B8124" s="20" t="s">
        <v>16892</v>
      </c>
      <c r="C8124" s="21">
        <v>1</v>
      </c>
      <c r="D8124" s="22">
        <v>2</v>
      </c>
      <c r="E8124" s="26">
        <f t="shared" si="126"/>
        <v>3</v>
      </c>
      <c r="F8124" s="22" t="s">
        <v>256</v>
      </c>
      <c r="G8124" s="22" t="s">
        <v>16893</v>
      </c>
    </row>
    <row r="8125" spans="1:7" s="23" customFormat="1" ht="94.5" customHeight="1">
      <c r="A8125" s="19" t="s">
        <v>16894</v>
      </c>
      <c r="B8125" s="20" t="s">
        <v>16895</v>
      </c>
      <c r="C8125" s="21"/>
      <c r="D8125" s="22"/>
      <c r="E8125" s="26">
        <f t="shared" si="126"/>
        <v>0</v>
      </c>
      <c r="F8125" s="22"/>
      <c r="G8125" s="22" t="s">
        <v>16896</v>
      </c>
    </row>
    <row r="8126" spans="1:7" s="23" customFormat="1" ht="94.5" customHeight="1">
      <c r="A8126" s="19"/>
      <c r="B8126" s="20" t="s">
        <v>16897</v>
      </c>
      <c r="C8126" s="21"/>
      <c r="D8126" s="22"/>
      <c r="E8126" s="26">
        <f t="shared" si="126"/>
        <v>0</v>
      </c>
      <c r="F8126" s="22"/>
      <c r="G8126" s="22" t="s">
        <v>16898</v>
      </c>
    </row>
    <row r="8127" spans="1:7" s="23" customFormat="1" ht="94.5" customHeight="1">
      <c r="A8127" s="19" t="s">
        <v>16899</v>
      </c>
      <c r="B8127" s="20" t="s">
        <v>16900</v>
      </c>
      <c r="C8127" s="21"/>
      <c r="D8127" s="22"/>
      <c r="E8127" s="26">
        <f t="shared" si="126"/>
        <v>0</v>
      </c>
      <c r="F8127" s="22"/>
      <c r="G8127" s="22" t="s">
        <v>16901</v>
      </c>
    </row>
    <row r="8128" spans="1:7" s="23" customFormat="1" ht="94.5" customHeight="1">
      <c r="A8128" s="19" t="s">
        <v>16902</v>
      </c>
      <c r="B8128" s="20" t="s">
        <v>16903</v>
      </c>
      <c r="C8128" s="21">
        <v>1</v>
      </c>
      <c r="D8128" s="22">
        <v>2</v>
      </c>
      <c r="E8128" s="26">
        <f t="shared" si="126"/>
        <v>3</v>
      </c>
      <c r="F8128" s="22" t="s">
        <v>256</v>
      </c>
      <c r="G8128" s="22" t="s">
        <v>16904</v>
      </c>
    </row>
    <row r="8129" spans="1:7" s="23" customFormat="1" ht="94.5" customHeight="1">
      <c r="A8129" s="19" t="s">
        <v>16905</v>
      </c>
      <c r="B8129" s="20" t="s">
        <v>20</v>
      </c>
      <c r="C8129" s="21">
        <v>1</v>
      </c>
      <c r="D8129" s="22">
        <v>2</v>
      </c>
      <c r="E8129" s="26">
        <f t="shared" si="126"/>
        <v>3</v>
      </c>
      <c r="F8129" s="22" t="s">
        <v>256</v>
      </c>
      <c r="G8129" s="22" t="s">
        <v>21</v>
      </c>
    </row>
    <row r="8130" spans="1:7" s="23" customFormat="1" ht="94.5" customHeight="1">
      <c r="A8130" s="19" t="s">
        <v>16906</v>
      </c>
      <c r="B8130" s="20" t="s">
        <v>16907</v>
      </c>
      <c r="C8130" s="21"/>
      <c r="D8130" s="22"/>
      <c r="E8130" s="26">
        <f t="shared" si="126"/>
        <v>0</v>
      </c>
      <c r="F8130" s="22"/>
      <c r="G8130" s="22" t="s">
        <v>16908</v>
      </c>
    </row>
    <row r="8131" spans="1:7" s="23" customFormat="1" ht="94.5" customHeight="1">
      <c r="A8131" s="19" t="s">
        <v>16909</v>
      </c>
      <c r="B8131" s="20" t="s">
        <v>16910</v>
      </c>
      <c r="C8131" s="21">
        <v>1</v>
      </c>
      <c r="D8131" s="22">
        <v>2</v>
      </c>
      <c r="E8131" s="26">
        <f t="shared" si="126"/>
        <v>3</v>
      </c>
      <c r="F8131" s="22" t="s">
        <v>256</v>
      </c>
      <c r="G8131" s="22" t="s">
        <v>16911</v>
      </c>
    </row>
    <row r="8132" spans="1:7" s="23" customFormat="1" ht="94.5" customHeight="1">
      <c r="A8132" s="19" t="s">
        <v>16912</v>
      </c>
      <c r="B8132" s="20" t="s">
        <v>589</v>
      </c>
      <c r="C8132" s="21">
        <v>1</v>
      </c>
      <c r="D8132" s="22">
        <v>2</v>
      </c>
      <c r="E8132" s="26">
        <f t="shared" si="126"/>
        <v>3</v>
      </c>
      <c r="F8132" s="22" t="s">
        <v>256</v>
      </c>
      <c r="G8132" s="22" t="s">
        <v>21</v>
      </c>
    </row>
    <row r="8133" spans="1:7" s="23" customFormat="1" ht="94.5" customHeight="1">
      <c r="A8133" s="19"/>
      <c r="B8133" s="20" t="s">
        <v>16913</v>
      </c>
      <c r="C8133" s="21"/>
      <c r="D8133" s="22"/>
      <c r="E8133" s="26">
        <f t="shared" si="126"/>
        <v>0</v>
      </c>
      <c r="F8133" s="22"/>
      <c r="G8133" s="22" t="s">
        <v>16914</v>
      </c>
    </row>
    <row r="8134" spans="1:7" s="23" customFormat="1" ht="94.5" customHeight="1">
      <c r="A8134" s="19" t="s">
        <v>16915</v>
      </c>
      <c r="B8134" s="20" t="s">
        <v>16916</v>
      </c>
      <c r="C8134" s="21">
        <v>1</v>
      </c>
      <c r="D8134" s="22">
        <v>2</v>
      </c>
      <c r="E8134" s="26">
        <f t="shared" si="126"/>
        <v>3</v>
      </c>
      <c r="F8134" s="22" t="s">
        <v>256</v>
      </c>
      <c r="G8134" s="22" t="s">
        <v>16917</v>
      </c>
    </row>
    <row r="8135" spans="1:7" s="23" customFormat="1" ht="94.5" customHeight="1">
      <c r="A8135" s="19" t="s">
        <v>16918</v>
      </c>
      <c r="B8135" s="20" t="s">
        <v>16919</v>
      </c>
      <c r="C8135" s="21">
        <v>1</v>
      </c>
      <c r="D8135" s="22">
        <v>2</v>
      </c>
      <c r="E8135" s="26">
        <f t="shared" si="126"/>
        <v>3</v>
      </c>
      <c r="F8135" s="22" t="s">
        <v>256</v>
      </c>
      <c r="G8135" s="22" t="s">
        <v>16920</v>
      </c>
    </row>
    <row r="8136" spans="1:7" s="23" customFormat="1" ht="94.5" customHeight="1">
      <c r="A8136" s="19" t="s">
        <v>16921</v>
      </c>
      <c r="B8136" s="20" t="s">
        <v>16922</v>
      </c>
      <c r="C8136" s="21"/>
      <c r="D8136" s="22"/>
      <c r="E8136" s="26">
        <f t="shared" si="126"/>
        <v>0</v>
      </c>
      <c r="F8136" s="22"/>
      <c r="G8136" s="22" t="s">
        <v>16923</v>
      </c>
    </row>
    <row r="8137" spans="1:7" s="23" customFormat="1" ht="94.5" customHeight="1">
      <c r="A8137" s="19" t="s">
        <v>16924</v>
      </c>
      <c r="B8137" s="20" t="s">
        <v>16857</v>
      </c>
      <c r="C8137" s="21"/>
      <c r="D8137" s="22"/>
      <c r="E8137" s="26">
        <f t="shared" si="126"/>
        <v>0</v>
      </c>
      <c r="F8137" s="22"/>
      <c r="G8137" s="22" t="s">
        <v>16874</v>
      </c>
    </row>
    <row r="8138" spans="1:7" s="23" customFormat="1" ht="94.5" customHeight="1">
      <c r="A8138" s="19" t="s">
        <v>16925</v>
      </c>
      <c r="B8138" s="20" t="s">
        <v>16926</v>
      </c>
      <c r="C8138" s="21">
        <v>1</v>
      </c>
      <c r="D8138" s="22">
        <v>3</v>
      </c>
      <c r="E8138" s="26">
        <f t="shared" ref="E8138:E8201" si="127">C8138+D8138</f>
        <v>4</v>
      </c>
      <c r="F8138" s="22" t="s">
        <v>256</v>
      </c>
      <c r="G8138" s="22" t="s">
        <v>16927</v>
      </c>
    </row>
    <row r="8139" spans="1:7" s="23" customFormat="1" ht="94.5" customHeight="1">
      <c r="A8139" s="19" t="s">
        <v>16928</v>
      </c>
      <c r="B8139" s="20" t="s">
        <v>16929</v>
      </c>
      <c r="C8139" s="21">
        <v>1</v>
      </c>
      <c r="D8139" s="22">
        <v>3</v>
      </c>
      <c r="E8139" s="26">
        <f t="shared" si="127"/>
        <v>4</v>
      </c>
      <c r="F8139" s="22" t="s">
        <v>256</v>
      </c>
      <c r="G8139" s="22" t="s">
        <v>16930</v>
      </c>
    </row>
    <row r="8140" spans="1:7" s="23" customFormat="1" ht="94.5" customHeight="1">
      <c r="A8140" s="19" t="s">
        <v>16931</v>
      </c>
      <c r="B8140" s="20" t="s">
        <v>16932</v>
      </c>
      <c r="C8140" s="21">
        <v>1</v>
      </c>
      <c r="D8140" s="22">
        <v>3</v>
      </c>
      <c r="E8140" s="26">
        <f t="shared" si="127"/>
        <v>4</v>
      </c>
      <c r="F8140" s="22" t="s">
        <v>256</v>
      </c>
      <c r="G8140" s="22" t="s">
        <v>16933</v>
      </c>
    </row>
    <row r="8141" spans="1:7" s="23" customFormat="1" ht="94.5" customHeight="1">
      <c r="A8141" s="19"/>
      <c r="B8141" s="20" t="s">
        <v>16863</v>
      </c>
      <c r="C8141" s="21"/>
      <c r="D8141" s="22"/>
      <c r="E8141" s="26">
        <f t="shared" si="127"/>
        <v>0</v>
      </c>
      <c r="F8141" s="22"/>
      <c r="G8141" s="22" t="s">
        <v>16864</v>
      </c>
    </row>
    <row r="8142" spans="1:7" s="23" customFormat="1" ht="94.5" customHeight="1">
      <c r="A8142" s="19" t="s">
        <v>16934</v>
      </c>
      <c r="B8142" s="20" t="s">
        <v>16851</v>
      </c>
      <c r="C8142" s="21">
        <v>1</v>
      </c>
      <c r="D8142" s="22">
        <v>2</v>
      </c>
      <c r="E8142" s="26">
        <f t="shared" si="127"/>
        <v>3</v>
      </c>
      <c r="F8142" s="22" t="s">
        <v>256</v>
      </c>
      <c r="G8142" s="22" t="s">
        <v>16935</v>
      </c>
    </row>
    <row r="8143" spans="1:7" s="23" customFormat="1" ht="94.5" customHeight="1">
      <c r="A8143" s="19" t="s">
        <v>16936</v>
      </c>
      <c r="B8143" s="20" t="s">
        <v>16937</v>
      </c>
      <c r="C8143" s="21">
        <v>1</v>
      </c>
      <c r="D8143" s="22">
        <v>2</v>
      </c>
      <c r="E8143" s="26">
        <f t="shared" si="127"/>
        <v>3</v>
      </c>
      <c r="F8143" s="22" t="s">
        <v>256</v>
      </c>
      <c r="G8143" s="22" t="s">
        <v>16938</v>
      </c>
    </row>
    <row r="8144" spans="1:7" s="23" customFormat="1" ht="94.5" customHeight="1">
      <c r="A8144" s="19" t="s">
        <v>16939</v>
      </c>
      <c r="B8144" s="20" t="s">
        <v>49</v>
      </c>
      <c r="C8144" s="21">
        <v>1</v>
      </c>
      <c r="D8144" s="22">
        <v>2</v>
      </c>
      <c r="E8144" s="26">
        <f t="shared" si="127"/>
        <v>3</v>
      </c>
      <c r="F8144" s="22" t="s">
        <v>256</v>
      </c>
      <c r="G8144" s="22" t="s">
        <v>144</v>
      </c>
    </row>
    <row r="8145" spans="1:7" s="23" customFormat="1" ht="94.5" customHeight="1">
      <c r="A8145" s="19" t="s">
        <v>16940</v>
      </c>
      <c r="B8145" s="20" t="s">
        <v>16941</v>
      </c>
      <c r="C8145" s="21"/>
      <c r="D8145" s="22"/>
      <c r="E8145" s="26">
        <f t="shared" si="127"/>
        <v>0</v>
      </c>
      <c r="F8145" s="22"/>
      <c r="G8145" s="22" t="s">
        <v>16942</v>
      </c>
    </row>
    <row r="8146" spans="1:7" s="23" customFormat="1" ht="94.5" customHeight="1">
      <c r="A8146" s="19" t="s">
        <v>16943</v>
      </c>
      <c r="B8146" s="20" t="s">
        <v>16846</v>
      </c>
      <c r="C8146" s="21">
        <v>1</v>
      </c>
      <c r="D8146" s="22">
        <v>3</v>
      </c>
      <c r="E8146" s="26">
        <f t="shared" si="127"/>
        <v>4</v>
      </c>
      <c r="F8146" s="22" t="s">
        <v>256</v>
      </c>
      <c r="G8146" s="22" t="s">
        <v>16847</v>
      </c>
    </row>
    <row r="8147" spans="1:7" s="23" customFormat="1" ht="94.5" customHeight="1">
      <c r="A8147" s="19" t="s">
        <v>16944</v>
      </c>
      <c r="B8147" s="20" t="s">
        <v>16945</v>
      </c>
      <c r="C8147" s="21">
        <v>1</v>
      </c>
      <c r="D8147" s="22">
        <v>3</v>
      </c>
      <c r="E8147" s="26">
        <f t="shared" si="127"/>
        <v>4</v>
      </c>
      <c r="F8147" s="22" t="s">
        <v>256</v>
      </c>
      <c r="G8147" s="22" t="s">
        <v>16946</v>
      </c>
    </row>
    <row r="8148" spans="1:7" s="23" customFormat="1" ht="94.5" customHeight="1">
      <c r="A8148" s="19" t="s">
        <v>16947</v>
      </c>
      <c r="B8148" s="20" t="s">
        <v>16948</v>
      </c>
      <c r="C8148" s="21">
        <v>4</v>
      </c>
      <c r="D8148" s="22">
        <v>1</v>
      </c>
      <c r="E8148" s="26">
        <f t="shared" si="127"/>
        <v>5</v>
      </c>
      <c r="F8148" s="22" t="s">
        <v>256</v>
      </c>
      <c r="G8148" s="22" t="s">
        <v>16949</v>
      </c>
    </row>
    <row r="8149" spans="1:7" s="23" customFormat="1" ht="94.5" customHeight="1">
      <c r="A8149" s="19" t="s">
        <v>16950</v>
      </c>
      <c r="B8149" s="20" t="s">
        <v>1303</v>
      </c>
      <c r="C8149" s="21"/>
      <c r="D8149" s="22"/>
      <c r="E8149" s="26">
        <f t="shared" si="127"/>
        <v>0</v>
      </c>
      <c r="F8149" s="22"/>
      <c r="G8149" s="22"/>
    </row>
    <row r="8150" spans="1:7" s="23" customFormat="1" ht="94.5" customHeight="1">
      <c r="A8150" s="19" t="s">
        <v>16951</v>
      </c>
      <c r="B8150" s="20" t="s">
        <v>16952</v>
      </c>
      <c r="C8150" s="21"/>
      <c r="D8150" s="22"/>
      <c r="E8150" s="26">
        <f t="shared" si="127"/>
        <v>0</v>
      </c>
      <c r="F8150" s="22"/>
      <c r="G8150" s="22" t="s">
        <v>16953</v>
      </c>
    </row>
    <row r="8151" spans="1:7" s="23" customFormat="1" ht="94.5" customHeight="1">
      <c r="A8151" s="19" t="s">
        <v>16954</v>
      </c>
      <c r="B8151" s="20" t="s">
        <v>16955</v>
      </c>
      <c r="C8151" s="21">
        <v>1</v>
      </c>
      <c r="D8151" s="22">
        <v>8</v>
      </c>
      <c r="E8151" s="26">
        <f t="shared" si="127"/>
        <v>9</v>
      </c>
      <c r="F8151" s="22" t="s">
        <v>256</v>
      </c>
      <c r="G8151" s="22" t="s">
        <v>16956</v>
      </c>
    </row>
    <row r="8152" spans="1:7" s="23" customFormat="1" ht="94.5" customHeight="1">
      <c r="A8152" s="19"/>
      <c r="B8152" s="20" t="s">
        <v>16957</v>
      </c>
      <c r="C8152" s="21"/>
      <c r="D8152" s="22"/>
      <c r="E8152" s="26">
        <f t="shared" si="127"/>
        <v>0</v>
      </c>
      <c r="F8152" s="22"/>
      <c r="G8152" s="22" t="s">
        <v>16958</v>
      </c>
    </row>
    <row r="8153" spans="1:7" s="23" customFormat="1" ht="94.5" customHeight="1">
      <c r="A8153" s="19" t="s">
        <v>16959</v>
      </c>
      <c r="B8153" s="20" t="s">
        <v>16960</v>
      </c>
      <c r="C8153" s="21">
        <v>1</v>
      </c>
      <c r="D8153" s="22">
        <v>2</v>
      </c>
      <c r="E8153" s="26">
        <f t="shared" si="127"/>
        <v>3</v>
      </c>
      <c r="F8153" s="22" t="s">
        <v>256</v>
      </c>
      <c r="G8153" s="22" t="s">
        <v>16961</v>
      </c>
    </row>
    <row r="8154" spans="1:7" s="23" customFormat="1" ht="94.5" customHeight="1">
      <c r="A8154" s="19" t="s">
        <v>16962</v>
      </c>
      <c r="B8154" s="20" t="s">
        <v>49</v>
      </c>
      <c r="C8154" s="21">
        <v>1</v>
      </c>
      <c r="D8154" s="22">
        <v>3</v>
      </c>
      <c r="E8154" s="26">
        <f t="shared" si="127"/>
        <v>4</v>
      </c>
      <c r="F8154" s="22" t="s">
        <v>256</v>
      </c>
      <c r="G8154" s="22" t="s">
        <v>144</v>
      </c>
    </row>
    <row r="8155" spans="1:7" s="23" customFormat="1" ht="94.5" customHeight="1">
      <c r="A8155" s="19"/>
      <c r="B8155" s="20" t="s">
        <v>16963</v>
      </c>
      <c r="C8155" s="21"/>
      <c r="D8155" s="22"/>
      <c r="E8155" s="26">
        <f t="shared" si="127"/>
        <v>0</v>
      </c>
      <c r="F8155" s="22"/>
      <c r="G8155" s="22" t="s">
        <v>16964</v>
      </c>
    </row>
    <row r="8156" spans="1:7" s="23" customFormat="1" ht="94.5" customHeight="1">
      <c r="A8156" s="19" t="s">
        <v>16965</v>
      </c>
      <c r="B8156" s="20" t="s">
        <v>16966</v>
      </c>
      <c r="C8156" s="21">
        <v>1</v>
      </c>
      <c r="D8156" s="22">
        <v>3</v>
      </c>
      <c r="E8156" s="26">
        <f t="shared" si="127"/>
        <v>4</v>
      </c>
      <c r="F8156" s="22" t="s">
        <v>256</v>
      </c>
      <c r="G8156" s="22" t="s">
        <v>16967</v>
      </c>
    </row>
    <row r="8157" spans="1:7" s="23" customFormat="1" ht="94.5" customHeight="1">
      <c r="A8157" s="19" t="s">
        <v>16968</v>
      </c>
      <c r="B8157" s="20" t="s">
        <v>49</v>
      </c>
      <c r="C8157" s="21">
        <v>1</v>
      </c>
      <c r="D8157" s="22">
        <v>3</v>
      </c>
      <c r="E8157" s="26">
        <f t="shared" si="127"/>
        <v>4</v>
      </c>
      <c r="F8157" s="22" t="s">
        <v>256</v>
      </c>
      <c r="G8157" s="22" t="s">
        <v>144</v>
      </c>
    </row>
    <row r="8158" spans="1:7" s="23" customFormat="1" ht="94.5" customHeight="1">
      <c r="A8158" s="19" t="s">
        <v>16969</v>
      </c>
      <c r="B8158" s="20" t="s">
        <v>1303</v>
      </c>
      <c r="C8158" s="21"/>
      <c r="D8158" s="22"/>
      <c r="E8158" s="26">
        <f t="shared" si="127"/>
        <v>0</v>
      </c>
      <c r="F8158" s="22"/>
      <c r="G8158" s="22"/>
    </row>
    <row r="8159" spans="1:7" s="23" customFormat="1" ht="94.5" customHeight="1">
      <c r="A8159" s="19" t="s">
        <v>16970</v>
      </c>
      <c r="B8159" s="20" t="s">
        <v>1303</v>
      </c>
      <c r="C8159" s="21"/>
      <c r="D8159" s="22"/>
      <c r="E8159" s="26">
        <f t="shared" si="127"/>
        <v>0</v>
      </c>
      <c r="F8159" s="22"/>
      <c r="G8159" s="22"/>
    </row>
    <row r="8160" spans="1:7" s="23" customFormat="1" ht="94.5" customHeight="1">
      <c r="A8160" s="19" t="s">
        <v>16971</v>
      </c>
      <c r="B8160" s="20" t="s">
        <v>16972</v>
      </c>
      <c r="C8160" s="21"/>
      <c r="D8160" s="22"/>
      <c r="E8160" s="26">
        <f t="shared" si="127"/>
        <v>0</v>
      </c>
      <c r="F8160" s="22"/>
      <c r="G8160" s="22" t="s">
        <v>16973</v>
      </c>
    </row>
    <row r="8161" spans="1:7" s="23" customFormat="1" ht="94.5" customHeight="1">
      <c r="A8161" s="19" t="s">
        <v>16974</v>
      </c>
      <c r="B8161" s="20" t="s">
        <v>16975</v>
      </c>
      <c r="C8161" s="21"/>
      <c r="D8161" s="22"/>
      <c r="E8161" s="26">
        <f t="shared" si="127"/>
        <v>0</v>
      </c>
      <c r="F8161" s="22"/>
      <c r="G8161" s="22" t="s">
        <v>16976</v>
      </c>
    </row>
    <row r="8162" spans="1:7" s="23" customFormat="1" ht="94.5" customHeight="1">
      <c r="A8162" s="19" t="s">
        <v>16977</v>
      </c>
      <c r="B8162" s="20" t="s">
        <v>16978</v>
      </c>
      <c r="C8162" s="21">
        <v>4</v>
      </c>
      <c r="D8162" s="22">
        <v>51</v>
      </c>
      <c r="E8162" s="26">
        <f t="shared" si="127"/>
        <v>55</v>
      </c>
      <c r="F8162" s="22" t="s">
        <v>256</v>
      </c>
      <c r="G8162" s="22" t="s">
        <v>15476</v>
      </c>
    </row>
    <row r="8163" spans="1:7" s="23" customFormat="1" ht="94.5" customHeight="1">
      <c r="A8163" s="19" t="s">
        <v>16979</v>
      </c>
      <c r="B8163" s="20" t="s">
        <v>16980</v>
      </c>
      <c r="C8163" s="21">
        <v>4</v>
      </c>
      <c r="D8163" s="22">
        <v>51</v>
      </c>
      <c r="E8163" s="26">
        <f t="shared" si="127"/>
        <v>55</v>
      </c>
      <c r="F8163" s="22" t="s">
        <v>256</v>
      </c>
      <c r="G8163" s="22" t="s">
        <v>16981</v>
      </c>
    </row>
    <row r="8164" spans="1:7" s="23" customFormat="1" ht="94.5" customHeight="1">
      <c r="A8164" s="19" t="s">
        <v>16982</v>
      </c>
      <c r="B8164" s="20" t="s">
        <v>16983</v>
      </c>
      <c r="C8164" s="21">
        <v>4</v>
      </c>
      <c r="D8164" s="22">
        <v>51</v>
      </c>
      <c r="E8164" s="26">
        <f t="shared" si="127"/>
        <v>55</v>
      </c>
      <c r="F8164" s="22" t="s">
        <v>256</v>
      </c>
      <c r="G8164" s="22" t="s">
        <v>16984</v>
      </c>
    </row>
    <row r="8165" spans="1:7" s="23" customFormat="1" ht="94.5" customHeight="1">
      <c r="A8165" s="19" t="s">
        <v>16985</v>
      </c>
      <c r="B8165" s="20" t="s">
        <v>16986</v>
      </c>
      <c r="C8165" s="21">
        <v>4</v>
      </c>
      <c r="D8165" s="22">
        <v>51</v>
      </c>
      <c r="E8165" s="26">
        <f t="shared" si="127"/>
        <v>55</v>
      </c>
      <c r="F8165" s="22" t="s">
        <v>256</v>
      </c>
      <c r="G8165" s="22" t="s">
        <v>16987</v>
      </c>
    </row>
    <row r="8166" spans="1:7" s="23" customFormat="1" ht="94.5" customHeight="1">
      <c r="A8166" s="19" t="s">
        <v>16988</v>
      </c>
      <c r="B8166" s="20" t="s">
        <v>16989</v>
      </c>
      <c r="C8166" s="21">
        <v>4</v>
      </c>
      <c r="D8166" s="22">
        <v>51</v>
      </c>
      <c r="E8166" s="26">
        <f t="shared" si="127"/>
        <v>55</v>
      </c>
      <c r="F8166" s="22" t="s">
        <v>256</v>
      </c>
      <c r="G8166" s="22" t="s">
        <v>16990</v>
      </c>
    </row>
    <row r="8167" spans="1:7" s="23" customFormat="1" ht="94.5" customHeight="1">
      <c r="A8167" s="19" t="s">
        <v>16991</v>
      </c>
      <c r="B8167" s="20" t="s">
        <v>16992</v>
      </c>
      <c r="C8167" s="21"/>
      <c r="D8167" s="22"/>
      <c r="E8167" s="26">
        <f t="shared" si="127"/>
        <v>0</v>
      </c>
      <c r="F8167" s="22"/>
      <c r="G8167" s="22" t="s">
        <v>16993</v>
      </c>
    </row>
    <row r="8168" spans="1:7" s="23" customFormat="1" ht="94.5" customHeight="1">
      <c r="A8168" s="19" t="s">
        <v>16994</v>
      </c>
      <c r="B8168" s="20" t="s">
        <v>16995</v>
      </c>
      <c r="C8168" s="21">
        <v>4</v>
      </c>
      <c r="D8168" s="22">
        <v>51</v>
      </c>
      <c r="E8168" s="26">
        <f t="shared" si="127"/>
        <v>55</v>
      </c>
      <c r="F8168" s="22" t="s">
        <v>256</v>
      </c>
      <c r="G8168" s="22" t="s">
        <v>16996</v>
      </c>
    </row>
    <row r="8169" spans="1:7" s="23" customFormat="1" ht="94.5" customHeight="1">
      <c r="A8169" s="19"/>
      <c r="B8169" s="20" t="s">
        <v>26</v>
      </c>
      <c r="C8169" s="21"/>
      <c r="D8169" s="22"/>
      <c r="E8169" s="26">
        <f t="shared" si="127"/>
        <v>0</v>
      </c>
      <c r="F8169" s="22"/>
      <c r="G8169" s="22" t="s">
        <v>66</v>
      </c>
    </row>
    <row r="8170" spans="1:7" s="23" customFormat="1" ht="94.5" customHeight="1">
      <c r="A8170" s="19" t="s">
        <v>16997</v>
      </c>
      <c r="B8170" s="20" t="s">
        <v>16998</v>
      </c>
      <c r="C8170" s="21"/>
      <c r="D8170" s="22">
        <v>55</v>
      </c>
      <c r="E8170" s="26">
        <f t="shared" si="127"/>
        <v>55</v>
      </c>
      <c r="F8170" s="22" t="s">
        <v>256</v>
      </c>
      <c r="G8170" s="22" t="s">
        <v>16999</v>
      </c>
    </row>
    <row r="8171" spans="1:7" s="23" customFormat="1" ht="94.5" customHeight="1">
      <c r="A8171" s="19" t="s">
        <v>17000</v>
      </c>
      <c r="B8171" s="20" t="s">
        <v>6163</v>
      </c>
      <c r="C8171" s="21"/>
      <c r="D8171" s="22"/>
      <c r="E8171" s="26">
        <f t="shared" si="127"/>
        <v>0</v>
      </c>
      <c r="F8171" s="22"/>
      <c r="G8171" s="22" t="s">
        <v>176</v>
      </c>
    </row>
    <row r="8172" spans="1:7" s="23" customFormat="1" ht="94.5" customHeight="1">
      <c r="A8172" s="19" t="s">
        <v>17001</v>
      </c>
      <c r="B8172" s="20" t="s">
        <v>16978</v>
      </c>
      <c r="C8172" s="21"/>
      <c r="D8172" s="22">
        <v>55</v>
      </c>
      <c r="E8172" s="26">
        <f t="shared" si="127"/>
        <v>55</v>
      </c>
      <c r="F8172" s="22" t="s">
        <v>256</v>
      </c>
      <c r="G8172" s="22" t="s">
        <v>15476</v>
      </c>
    </row>
    <row r="8173" spans="1:7" s="23" customFormat="1" ht="94.5" customHeight="1">
      <c r="A8173" s="19" t="s">
        <v>17002</v>
      </c>
      <c r="B8173" s="20" t="s">
        <v>16980</v>
      </c>
      <c r="C8173" s="21"/>
      <c r="D8173" s="22">
        <v>55</v>
      </c>
      <c r="E8173" s="26">
        <f t="shared" si="127"/>
        <v>55</v>
      </c>
      <c r="F8173" s="22" t="s">
        <v>256</v>
      </c>
      <c r="G8173" s="22" t="s">
        <v>16981</v>
      </c>
    </row>
    <row r="8174" spans="1:7" s="23" customFormat="1" ht="94.5" customHeight="1">
      <c r="A8174" s="19" t="s">
        <v>17003</v>
      </c>
      <c r="B8174" s="20" t="s">
        <v>16983</v>
      </c>
      <c r="C8174" s="21"/>
      <c r="D8174" s="22">
        <v>55</v>
      </c>
      <c r="E8174" s="26">
        <f t="shared" si="127"/>
        <v>55</v>
      </c>
      <c r="F8174" s="22" t="s">
        <v>256</v>
      </c>
      <c r="G8174" s="22" t="s">
        <v>16984</v>
      </c>
    </row>
    <row r="8175" spans="1:7" s="23" customFormat="1" ht="94.5" customHeight="1">
      <c r="A8175" s="19" t="s">
        <v>17004</v>
      </c>
      <c r="B8175" s="20" t="s">
        <v>17005</v>
      </c>
      <c r="C8175" s="21"/>
      <c r="D8175" s="22">
        <v>55</v>
      </c>
      <c r="E8175" s="26">
        <f t="shared" si="127"/>
        <v>55</v>
      </c>
      <c r="F8175" s="22" t="s">
        <v>256</v>
      </c>
      <c r="G8175" s="22" t="s">
        <v>17006</v>
      </c>
    </row>
    <row r="8176" spans="1:7" s="23" customFormat="1" ht="94.5" customHeight="1">
      <c r="A8176" s="19" t="s">
        <v>26131</v>
      </c>
      <c r="B8176" s="20" t="s">
        <v>26132</v>
      </c>
      <c r="C8176" s="21"/>
      <c r="D8176" s="22">
        <v>55</v>
      </c>
      <c r="E8176" s="26">
        <f t="shared" si="127"/>
        <v>55</v>
      </c>
      <c r="F8176" s="22" t="s">
        <v>256</v>
      </c>
      <c r="G8176" s="22" t="s">
        <v>26133</v>
      </c>
    </row>
    <row r="8177" spans="1:7" s="23" customFormat="1" ht="94.5" customHeight="1">
      <c r="A8177" s="19" t="s">
        <v>17007</v>
      </c>
      <c r="B8177" s="20" t="s">
        <v>2954</v>
      </c>
      <c r="C8177" s="21"/>
      <c r="D8177" s="22">
        <v>55</v>
      </c>
      <c r="E8177" s="26">
        <f t="shared" si="127"/>
        <v>55</v>
      </c>
      <c r="F8177" s="22" t="s">
        <v>256</v>
      </c>
      <c r="G8177" s="22" t="s">
        <v>21</v>
      </c>
    </row>
    <row r="8178" spans="1:7" s="23" customFormat="1" ht="94.5" customHeight="1">
      <c r="A8178" s="19" t="s">
        <v>17008</v>
      </c>
      <c r="B8178" s="20" t="s">
        <v>17009</v>
      </c>
      <c r="C8178" s="21"/>
      <c r="D8178" s="22"/>
      <c r="E8178" s="26">
        <f t="shared" si="127"/>
        <v>0</v>
      </c>
      <c r="F8178" s="22"/>
      <c r="G8178" s="22" t="s">
        <v>17010</v>
      </c>
    </row>
    <row r="8179" spans="1:7" s="23" customFormat="1" ht="94.5" customHeight="1">
      <c r="A8179" s="19" t="s">
        <v>17011</v>
      </c>
      <c r="B8179" s="20" t="s">
        <v>17012</v>
      </c>
      <c r="C8179" s="21">
        <v>1</v>
      </c>
      <c r="D8179" s="22">
        <v>2</v>
      </c>
      <c r="E8179" s="26">
        <f t="shared" si="127"/>
        <v>3</v>
      </c>
      <c r="F8179" s="22" t="s">
        <v>256</v>
      </c>
      <c r="G8179" s="22" t="s">
        <v>17013</v>
      </c>
    </row>
    <row r="8180" spans="1:7" s="23" customFormat="1" ht="94.5" customHeight="1">
      <c r="A8180" s="19" t="s">
        <v>17014</v>
      </c>
      <c r="B8180" s="20" t="s">
        <v>17015</v>
      </c>
      <c r="C8180" s="21">
        <v>1</v>
      </c>
      <c r="D8180" s="22">
        <v>2</v>
      </c>
      <c r="E8180" s="26">
        <f t="shared" si="127"/>
        <v>3</v>
      </c>
      <c r="F8180" s="22" t="s">
        <v>256</v>
      </c>
      <c r="G8180" s="22" t="s">
        <v>17016</v>
      </c>
    </row>
    <row r="8181" spans="1:7" s="23" customFormat="1" ht="94.5" customHeight="1">
      <c r="A8181" s="19" t="s">
        <v>17017</v>
      </c>
      <c r="B8181" s="20" t="s">
        <v>17018</v>
      </c>
      <c r="C8181" s="21"/>
      <c r="D8181" s="22"/>
      <c r="E8181" s="26">
        <f t="shared" si="127"/>
        <v>0</v>
      </c>
      <c r="F8181" s="22"/>
      <c r="G8181" s="22" t="s">
        <v>17019</v>
      </c>
    </row>
    <row r="8182" spans="1:7" s="23" customFormat="1" ht="94.5" customHeight="1">
      <c r="A8182" s="19" t="s">
        <v>17020</v>
      </c>
      <c r="B8182" s="20" t="s">
        <v>17021</v>
      </c>
      <c r="C8182" s="21">
        <v>1</v>
      </c>
      <c r="D8182" s="22">
        <v>2</v>
      </c>
      <c r="E8182" s="26">
        <f t="shared" si="127"/>
        <v>3</v>
      </c>
      <c r="F8182" s="22" t="s">
        <v>256</v>
      </c>
      <c r="G8182" s="22" t="s">
        <v>17022</v>
      </c>
    </row>
    <row r="8183" spans="1:7" s="23" customFormat="1" ht="94.5" customHeight="1">
      <c r="A8183" s="19" t="s">
        <v>17023</v>
      </c>
      <c r="B8183" s="20" t="s">
        <v>17024</v>
      </c>
      <c r="C8183" s="21">
        <v>1</v>
      </c>
      <c r="D8183" s="22">
        <v>2</v>
      </c>
      <c r="E8183" s="26">
        <f t="shared" si="127"/>
        <v>3</v>
      </c>
      <c r="F8183" s="22" t="s">
        <v>256</v>
      </c>
      <c r="G8183" s="22" t="s">
        <v>17025</v>
      </c>
    </row>
    <row r="8184" spans="1:7" s="23" customFormat="1" ht="94.5" customHeight="1">
      <c r="A8184" s="19" t="s">
        <v>17026</v>
      </c>
      <c r="B8184" s="20" t="s">
        <v>17027</v>
      </c>
      <c r="C8184" s="21">
        <v>1</v>
      </c>
      <c r="D8184" s="22">
        <v>2</v>
      </c>
      <c r="E8184" s="26">
        <f t="shared" si="127"/>
        <v>3</v>
      </c>
      <c r="F8184" s="22" t="s">
        <v>256</v>
      </c>
      <c r="G8184" s="22" t="s">
        <v>17028</v>
      </c>
    </row>
    <row r="8185" spans="1:7" s="23" customFormat="1" ht="94.5" customHeight="1">
      <c r="A8185" s="19" t="s">
        <v>17029</v>
      </c>
      <c r="B8185" s="20" t="s">
        <v>17030</v>
      </c>
      <c r="C8185" s="21">
        <v>1</v>
      </c>
      <c r="D8185" s="22">
        <v>2</v>
      </c>
      <c r="E8185" s="26">
        <f t="shared" si="127"/>
        <v>3</v>
      </c>
      <c r="F8185" s="22" t="s">
        <v>256</v>
      </c>
      <c r="G8185" s="22" t="s">
        <v>17031</v>
      </c>
    </row>
    <row r="8186" spans="1:7" s="23" customFormat="1" ht="94.5" customHeight="1">
      <c r="A8186" s="19" t="s">
        <v>17032</v>
      </c>
      <c r="B8186" s="20" t="s">
        <v>17033</v>
      </c>
      <c r="C8186" s="21"/>
      <c r="D8186" s="22"/>
      <c r="E8186" s="26">
        <f t="shared" si="127"/>
        <v>0</v>
      </c>
      <c r="F8186" s="22"/>
      <c r="G8186" s="22" t="s">
        <v>17034</v>
      </c>
    </row>
    <row r="8187" spans="1:7" s="23" customFormat="1" ht="94.5" customHeight="1">
      <c r="A8187" s="19"/>
      <c r="B8187" s="20" t="s">
        <v>17035</v>
      </c>
      <c r="C8187" s="21"/>
      <c r="D8187" s="22"/>
      <c r="E8187" s="26">
        <f t="shared" si="127"/>
        <v>0</v>
      </c>
      <c r="F8187" s="22"/>
      <c r="G8187" s="22" t="s">
        <v>17036</v>
      </c>
    </row>
    <row r="8188" spans="1:7" s="23" customFormat="1" ht="94.5" customHeight="1">
      <c r="A8188" s="19" t="s">
        <v>17037</v>
      </c>
      <c r="B8188" s="20" t="s">
        <v>17038</v>
      </c>
      <c r="C8188" s="21">
        <v>1</v>
      </c>
      <c r="D8188" s="22">
        <v>2</v>
      </c>
      <c r="E8188" s="26">
        <f t="shared" si="127"/>
        <v>3</v>
      </c>
      <c r="F8188" s="22" t="s">
        <v>256</v>
      </c>
      <c r="G8188" s="22" t="s">
        <v>17039</v>
      </c>
    </row>
    <row r="8189" spans="1:7" s="23" customFormat="1" ht="94.5" customHeight="1">
      <c r="A8189" s="19" t="s">
        <v>17040</v>
      </c>
      <c r="B8189" s="20" t="s">
        <v>17041</v>
      </c>
      <c r="C8189" s="21">
        <v>1</v>
      </c>
      <c r="D8189" s="22">
        <v>2</v>
      </c>
      <c r="E8189" s="26">
        <f t="shared" si="127"/>
        <v>3</v>
      </c>
      <c r="F8189" s="22" t="s">
        <v>256</v>
      </c>
      <c r="G8189" s="22" t="s">
        <v>17042</v>
      </c>
    </row>
    <row r="8190" spans="1:7" s="23" customFormat="1" ht="94.5" customHeight="1">
      <c r="A8190" s="19"/>
      <c r="B8190" s="20" t="s">
        <v>17043</v>
      </c>
      <c r="C8190" s="21"/>
      <c r="D8190" s="22"/>
      <c r="E8190" s="26">
        <f t="shared" si="127"/>
        <v>0</v>
      </c>
      <c r="F8190" s="22"/>
      <c r="G8190" s="22" t="s">
        <v>17044</v>
      </c>
    </row>
    <row r="8191" spans="1:7" s="23" customFormat="1" ht="94.5" customHeight="1">
      <c r="A8191" s="19" t="s">
        <v>17045</v>
      </c>
      <c r="B8191" s="20" t="s">
        <v>17046</v>
      </c>
      <c r="C8191" s="21">
        <v>1</v>
      </c>
      <c r="D8191" s="22">
        <v>2</v>
      </c>
      <c r="E8191" s="26">
        <f t="shared" si="127"/>
        <v>3</v>
      </c>
      <c r="F8191" s="22" t="s">
        <v>256</v>
      </c>
      <c r="G8191" s="22" t="s">
        <v>17039</v>
      </c>
    </row>
    <row r="8192" spans="1:7" s="23" customFormat="1" ht="94.5" customHeight="1">
      <c r="A8192" s="19" t="s">
        <v>17047</v>
      </c>
      <c r="B8192" s="20" t="s">
        <v>17041</v>
      </c>
      <c r="C8192" s="21">
        <v>1</v>
      </c>
      <c r="D8192" s="22">
        <v>2</v>
      </c>
      <c r="E8192" s="26">
        <f t="shared" si="127"/>
        <v>3</v>
      </c>
      <c r="F8192" s="22" t="s">
        <v>256</v>
      </c>
      <c r="G8192" s="22" t="s">
        <v>17042</v>
      </c>
    </row>
    <row r="8193" spans="1:7" s="23" customFormat="1" ht="94.5" customHeight="1">
      <c r="A8193" s="19" t="s">
        <v>17048</v>
      </c>
      <c r="B8193" s="20" t="s">
        <v>17049</v>
      </c>
      <c r="C8193" s="21"/>
      <c r="D8193" s="22"/>
      <c r="E8193" s="26">
        <f t="shared" si="127"/>
        <v>0</v>
      </c>
      <c r="F8193" s="22"/>
      <c r="G8193" s="22" t="s">
        <v>17050</v>
      </c>
    </row>
    <row r="8194" spans="1:7" s="23" customFormat="1" ht="94.5" customHeight="1">
      <c r="A8194" s="19" t="s">
        <v>17051</v>
      </c>
      <c r="B8194" s="20" t="s">
        <v>17052</v>
      </c>
      <c r="C8194" s="21">
        <v>1</v>
      </c>
      <c r="D8194" s="22">
        <v>2</v>
      </c>
      <c r="E8194" s="26">
        <f t="shared" si="127"/>
        <v>3</v>
      </c>
      <c r="F8194" s="22" t="s">
        <v>256</v>
      </c>
      <c r="G8194" s="22" t="s">
        <v>17053</v>
      </c>
    </row>
    <row r="8195" spans="1:7" s="23" customFormat="1" ht="94.5" customHeight="1">
      <c r="A8195" s="19" t="s">
        <v>17054</v>
      </c>
      <c r="B8195" s="20" t="s">
        <v>17055</v>
      </c>
      <c r="C8195" s="21">
        <v>1</v>
      </c>
      <c r="D8195" s="22">
        <v>2</v>
      </c>
      <c r="E8195" s="26">
        <f t="shared" si="127"/>
        <v>3</v>
      </c>
      <c r="F8195" s="22" t="s">
        <v>256</v>
      </c>
      <c r="G8195" s="22" t="s">
        <v>17056</v>
      </c>
    </row>
    <row r="8196" spans="1:7" s="23" customFormat="1" ht="94.5" customHeight="1">
      <c r="A8196" s="19" t="s">
        <v>17057</v>
      </c>
      <c r="B8196" s="20" t="s">
        <v>17058</v>
      </c>
      <c r="C8196" s="21"/>
      <c r="D8196" s="22"/>
      <c r="E8196" s="26">
        <f t="shared" si="127"/>
        <v>0</v>
      </c>
      <c r="F8196" s="22"/>
      <c r="G8196" s="22" t="s">
        <v>17059</v>
      </c>
    </row>
    <row r="8197" spans="1:7" s="23" customFormat="1" ht="94.5" customHeight="1">
      <c r="A8197" s="19"/>
      <c r="B8197" s="20" t="s">
        <v>14855</v>
      </c>
      <c r="C8197" s="21"/>
      <c r="D8197" s="22"/>
      <c r="E8197" s="26">
        <f t="shared" si="127"/>
        <v>0</v>
      </c>
      <c r="F8197" s="22"/>
      <c r="G8197" s="22" t="s">
        <v>17060</v>
      </c>
    </row>
    <row r="8198" spans="1:7" s="23" customFormat="1" ht="94.5" customHeight="1">
      <c r="A8198" s="19" t="s">
        <v>17061</v>
      </c>
      <c r="B8198" s="20" t="s">
        <v>17062</v>
      </c>
      <c r="C8198" s="21">
        <v>1</v>
      </c>
      <c r="D8198" s="22">
        <v>2</v>
      </c>
      <c r="E8198" s="26">
        <f t="shared" si="127"/>
        <v>3</v>
      </c>
      <c r="F8198" s="22" t="s">
        <v>256</v>
      </c>
      <c r="G8198" s="22" t="s">
        <v>17039</v>
      </c>
    </row>
    <row r="8199" spans="1:7" s="23" customFormat="1" ht="94.5" customHeight="1">
      <c r="A8199" s="19" t="s">
        <v>17063</v>
      </c>
      <c r="B8199" s="20" t="s">
        <v>17041</v>
      </c>
      <c r="C8199" s="21">
        <v>1</v>
      </c>
      <c r="D8199" s="22">
        <v>2</v>
      </c>
      <c r="E8199" s="26">
        <f t="shared" si="127"/>
        <v>3</v>
      </c>
      <c r="F8199" s="22" t="s">
        <v>256</v>
      </c>
      <c r="G8199" s="22" t="s">
        <v>17042</v>
      </c>
    </row>
    <row r="8200" spans="1:7" s="23" customFormat="1" ht="94.5" customHeight="1">
      <c r="A8200" s="19" t="s">
        <v>17064</v>
      </c>
      <c r="B8200" s="20" t="s">
        <v>17065</v>
      </c>
      <c r="C8200" s="21">
        <v>1</v>
      </c>
      <c r="D8200" s="22">
        <v>2</v>
      </c>
      <c r="E8200" s="26">
        <f t="shared" si="127"/>
        <v>3</v>
      </c>
      <c r="F8200" s="22" t="s">
        <v>256</v>
      </c>
      <c r="G8200" s="22" t="s">
        <v>17066</v>
      </c>
    </row>
    <row r="8201" spans="1:7" s="23" customFormat="1" ht="94.5" customHeight="1">
      <c r="A8201" s="19" t="s">
        <v>17067</v>
      </c>
      <c r="B8201" s="20" t="s">
        <v>17068</v>
      </c>
      <c r="C8201" s="21"/>
      <c r="D8201" s="22"/>
      <c r="E8201" s="26">
        <f t="shared" si="127"/>
        <v>0</v>
      </c>
      <c r="F8201" s="22"/>
      <c r="G8201" s="22" t="s">
        <v>17069</v>
      </c>
    </row>
    <row r="8202" spans="1:7" s="23" customFormat="1" ht="94.5" customHeight="1">
      <c r="A8202" s="19" t="s">
        <v>17070</v>
      </c>
      <c r="B8202" s="20" t="s">
        <v>17071</v>
      </c>
      <c r="C8202" s="21"/>
      <c r="D8202" s="22"/>
      <c r="E8202" s="26">
        <f t="shared" ref="E8202:E8265" si="128">C8202+D8202</f>
        <v>0</v>
      </c>
      <c r="F8202" s="22"/>
      <c r="G8202" s="22" t="s">
        <v>17072</v>
      </c>
    </row>
    <row r="8203" spans="1:7" s="23" customFormat="1" ht="94.5" customHeight="1">
      <c r="A8203" s="19" t="s">
        <v>17073</v>
      </c>
      <c r="B8203" s="20" t="s">
        <v>17074</v>
      </c>
      <c r="C8203" s="21">
        <v>1</v>
      </c>
      <c r="D8203" s="22">
        <v>2</v>
      </c>
      <c r="E8203" s="26">
        <f t="shared" si="128"/>
        <v>3</v>
      </c>
      <c r="F8203" s="22" t="s">
        <v>256</v>
      </c>
      <c r="G8203" s="22" t="s">
        <v>17075</v>
      </c>
    </row>
    <row r="8204" spans="1:7" s="23" customFormat="1" ht="94.5" customHeight="1">
      <c r="A8204" s="19" t="s">
        <v>17076</v>
      </c>
      <c r="B8204" s="20" t="s">
        <v>20</v>
      </c>
      <c r="C8204" s="21">
        <v>1</v>
      </c>
      <c r="D8204" s="22">
        <v>2</v>
      </c>
      <c r="E8204" s="26">
        <f t="shared" si="128"/>
        <v>3</v>
      </c>
      <c r="F8204" s="22" t="s">
        <v>256</v>
      </c>
      <c r="G8204" s="22" t="s">
        <v>21</v>
      </c>
    </row>
    <row r="8205" spans="1:7" s="23" customFormat="1" ht="94.5" customHeight="1">
      <c r="A8205" s="19" t="s">
        <v>17077</v>
      </c>
      <c r="B8205" s="20" t="s">
        <v>17078</v>
      </c>
      <c r="C8205" s="21">
        <v>1</v>
      </c>
      <c r="D8205" s="22">
        <v>2</v>
      </c>
      <c r="E8205" s="26">
        <f t="shared" si="128"/>
        <v>3</v>
      </c>
      <c r="F8205" s="22" t="s">
        <v>256</v>
      </c>
      <c r="G8205" s="22" t="s">
        <v>27</v>
      </c>
    </row>
    <row r="8206" spans="1:7" s="23" customFormat="1" ht="94.5" customHeight="1">
      <c r="A8206" s="19" t="s">
        <v>17079</v>
      </c>
      <c r="B8206" s="20" t="s">
        <v>17080</v>
      </c>
      <c r="C8206" s="21"/>
      <c r="D8206" s="22"/>
      <c r="E8206" s="26">
        <f t="shared" si="128"/>
        <v>0</v>
      </c>
      <c r="F8206" s="22"/>
      <c r="G8206" s="22" t="s">
        <v>17081</v>
      </c>
    </row>
    <row r="8207" spans="1:7" s="23" customFormat="1" ht="94.5" customHeight="1">
      <c r="A8207" s="19" t="s">
        <v>17082</v>
      </c>
      <c r="B8207" s="20" t="s">
        <v>17083</v>
      </c>
      <c r="C8207" s="21">
        <v>1</v>
      </c>
      <c r="D8207" s="22">
        <v>2</v>
      </c>
      <c r="E8207" s="26">
        <f t="shared" si="128"/>
        <v>3</v>
      </c>
      <c r="F8207" s="22" t="s">
        <v>256</v>
      </c>
      <c r="G8207" s="22" t="s">
        <v>17084</v>
      </c>
    </row>
    <row r="8208" spans="1:7" s="23" customFormat="1" ht="94.5" customHeight="1">
      <c r="A8208" s="19" t="s">
        <v>17085</v>
      </c>
      <c r="B8208" s="20" t="s">
        <v>17086</v>
      </c>
      <c r="C8208" s="21">
        <v>1</v>
      </c>
      <c r="D8208" s="22">
        <v>2</v>
      </c>
      <c r="E8208" s="26">
        <f t="shared" si="128"/>
        <v>3</v>
      </c>
      <c r="F8208" s="22" t="s">
        <v>256</v>
      </c>
      <c r="G8208" s="22" t="s">
        <v>17087</v>
      </c>
    </row>
    <row r="8209" spans="1:7" s="23" customFormat="1" ht="94.5" customHeight="1">
      <c r="A8209" s="19" t="s">
        <v>17088</v>
      </c>
      <c r="B8209" s="20" t="s">
        <v>17089</v>
      </c>
      <c r="C8209" s="21">
        <v>1</v>
      </c>
      <c r="D8209" s="22">
        <v>2</v>
      </c>
      <c r="E8209" s="26">
        <f t="shared" si="128"/>
        <v>3</v>
      </c>
      <c r="F8209" s="22" t="s">
        <v>256</v>
      </c>
      <c r="G8209" s="22" t="s">
        <v>17090</v>
      </c>
    </row>
    <row r="8210" spans="1:7" s="23" customFormat="1" ht="94.5" customHeight="1">
      <c r="A8210" s="19" t="s">
        <v>17091</v>
      </c>
      <c r="B8210" s="20" t="s">
        <v>17092</v>
      </c>
      <c r="C8210" s="21"/>
      <c r="D8210" s="22"/>
      <c r="E8210" s="26">
        <f t="shared" si="128"/>
        <v>0</v>
      </c>
      <c r="F8210" s="22"/>
      <c r="G8210" s="22" t="s">
        <v>17093</v>
      </c>
    </row>
    <row r="8211" spans="1:7" s="23" customFormat="1" ht="94.5" customHeight="1">
      <c r="A8211" s="19" t="s">
        <v>17094</v>
      </c>
      <c r="B8211" s="20" t="s">
        <v>17095</v>
      </c>
      <c r="C8211" s="21">
        <v>1</v>
      </c>
      <c r="D8211" s="22">
        <v>3</v>
      </c>
      <c r="E8211" s="26">
        <f t="shared" si="128"/>
        <v>4</v>
      </c>
      <c r="F8211" s="22" t="s">
        <v>256</v>
      </c>
      <c r="G8211" s="22" t="s">
        <v>17096</v>
      </c>
    </row>
    <row r="8212" spans="1:7" s="23" customFormat="1" ht="94.5" customHeight="1">
      <c r="A8212" s="19" t="s">
        <v>17097</v>
      </c>
      <c r="B8212" s="20" t="s">
        <v>16840</v>
      </c>
      <c r="C8212" s="21">
        <v>1</v>
      </c>
      <c r="D8212" s="22">
        <v>3</v>
      </c>
      <c r="E8212" s="26">
        <f t="shared" si="128"/>
        <v>4</v>
      </c>
      <c r="F8212" s="22" t="s">
        <v>256</v>
      </c>
      <c r="G8212" s="22" t="s">
        <v>16841</v>
      </c>
    </row>
    <row r="8213" spans="1:7" s="23" customFormat="1" ht="94.5" customHeight="1">
      <c r="A8213" s="19" t="s">
        <v>17098</v>
      </c>
      <c r="B8213" s="20" t="s">
        <v>17099</v>
      </c>
      <c r="C8213" s="21"/>
      <c r="D8213" s="22"/>
      <c r="E8213" s="26">
        <f t="shared" si="128"/>
        <v>0</v>
      </c>
      <c r="F8213" s="22"/>
      <c r="G8213" s="22" t="s">
        <v>17100</v>
      </c>
    </row>
    <row r="8214" spans="1:7" s="23" customFormat="1" ht="94.5" customHeight="1">
      <c r="A8214" s="19" t="s">
        <v>17101</v>
      </c>
      <c r="B8214" s="20" t="s">
        <v>17102</v>
      </c>
      <c r="C8214" s="21">
        <v>1</v>
      </c>
      <c r="D8214" s="22">
        <v>3</v>
      </c>
      <c r="E8214" s="26">
        <f t="shared" si="128"/>
        <v>4</v>
      </c>
      <c r="F8214" s="22" t="s">
        <v>256</v>
      </c>
      <c r="G8214" s="22" t="s">
        <v>17103</v>
      </c>
    </row>
    <row r="8215" spans="1:7" s="23" customFormat="1" ht="94.5" customHeight="1">
      <c r="A8215" s="19"/>
      <c r="B8215" s="20" t="s">
        <v>17104</v>
      </c>
      <c r="C8215" s="21"/>
      <c r="D8215" s="22"/>
      <c r="E8215" s="26">
        <f t="shared" si="128"/>
        <v>0</v>
      </c>
      <c r="F8215" s="22"/>
      <c r="G8215" s="22" t="s">
        <v>17105</v>
      </c>
    </row>
    <row r="8216" spans="1:7" s="23" customFormat="1" ht="94.5" customHeight="1">
      <c r="A8216" s="19" t="s">
        <v>17106</v>
      </c>
      <c r="B8216" s="20" t="s">
        <v>17107</v>
      </c>
      <c r="C8216" s="21">
        <v>1</v>
      </c>
      <c r="D8216" s="22">
        <v>8</v>
      </c>
      <c r="E8216" s="26">
        <f t="shared" si="128"/>
        <v>9</v>
      </c>
      <c r="F8216" s="22" t="s">
        <v>256</v>
      </c>
      <c r="G8216" s="22" t="s">
        <v>17108</v>
      </c>
    </row>
    <row r="8217" spans="1:7" s="23" customFormat="1" ht="94.5" customHeight="1">
      <c r="A8217" s="19" t="s">
        <v>17109</v>
      </c>
      <c r="B8217" s="20" t="s">
        <v>49</v>
      </c>
      <c r="C8217" s="21">
        <v>1</v>
      </c>
      <c r="D8217" s="22">
        <v>3</v>
      </c>
      <c r="E8217" s="26">
        <f t="shared" si="128"/>
        <v>4</v>
      </c>
      <c r="F8217" s="22" t="s">
        <v>256</v>
      </c>
      <c r="G8217" s="22" t="s">
        <v>144</v>
      </c>
    </row>
    <row r="8218" spans="1:7" s="23" customFormat="1" ht="94.5" customHeight="1">
      <c r="A8218" s="19" t="s">
        <v>17110</v>
      </c>
      <c r="B8218" s="20" t="s">
        <v>17111</v>
      </c>
      <c r="C8218" s="21"/>
      <c r="D8218" s="22"/>
      <c r="E8218" s="26">
        <f t="shared" si="128"/>
        <v>0</v>
      </c>
      <c r="F8218" s="22"/>
      <c r="G8218" s="22" t="s">
        <v>17112</v>
      </c>
    </row>
    <row r="8219" spans="1:7" s="23" customFormat="1" ht="94.5" customHeight="1">
      <c r="A8219" s="19"/>
      <c r="B8219" s="20" t="s">
        <v>17113</v>
      </c>
      <c r="C8219" s="21"/>
      <c r="D8219" s="22"/>
      <c r="E8219" s="26">
        <f t="shared" si="128"/>
        <v>0</v>
      </c>
      <c r="F8219" s="22"/>
      <c r="G8219" s="22" t="s">
        <v>17114</v>
      </c>
    </row>
    <row r="8220" spans="1:7" s="23" customFormat="1" ht="94.5" customHeight="1">
      <c r="A8220" s="19" t="s">
        <v>17115</v>
      </c>
      <c r="B8220" s="20" t="s">
        <v>17116</v>
      </c>
      <c r="C8220" s="21">
        <v>1</v>
      </c>
      <c r="D8220" s="22">
        <v>2</v>
      </c>
      <c r="E8220" s="26">
        <f t="shared" si="128"/>
        <v>3</v>
      </c>
      <c r="F8220" s="22" t="s">
        <v>256</v>
      </c>
      <c r="G8220" s="22" t="s">
        <v>17117</v>
      </c>
    </row>
    <row r="8221" spans="1:7" s="23" customFormat="1" ht="94.5" customHeight="1">
      <c r="A8221" s="19" t="s">
        <v>17118</v>
      </c>
      <c r="B8221" s="20" t="s">
        <v>49</v>
      </c>
      <c r="C8221" s="21">
        <v>1</v>
      </c>
      <c r="D8221" s="22">
        <v>2</v>
      </c>
      <c r="E8221" s="26">
        <f t="shared" si="128"/>
        <v>3</v>
      </c>
      <c r="F8221" s="22" t="s">
        <v>256</v>
      </c>
      <c r="G8221" s="22" t="s">
        <v>144</v>
      </c>
    </row>
    <row r="8222" spans="1:7" s="23" customFormat="1" ht="94.5" customHeight="1">
      <c r="A8222" s="19"/>
      <c r="B8222" s="20" t="s">
        <v>17104</v>
      </c>
      <c r="C8222" s="21"/>
      <c r="D8222" s="22"/>
      <c r="E8222" s="26">
        <f t="shared" si="128"/>
        <v>0</v>
      </c>
      <c r="F8222" s="22"/>
      <c r="G8222" s="22" t="s">
        <v>17105</v>
      </c>
    </row>
    <row r="8223" spans="1:7" s="23" customFormat="1" ht="94.5" customHeight="1">
      <c r="A8223" s="19" t="s">
        <v>17119</v>
      </c>
      <c r="B8223" s="20" t="s">
        <v>17116</v>
      </c>
      <c r="C8223" s="21">
        <v>1</v>
      </c>
      <c r="D8223" s="22">
        <v>2</v>
      </c>
      <c r="E8223" s="26">
        <f t="shared" si="128"/>
        <v>3</v>
      </c>
      <c r="F8223" s="22" t="s">
        <v>256</v>
      </c>
      <c r="G8223" s="22" t="s">
        <v>17117</v>
      </c>
    </row>
    <row r="8224" spans="1:7" s="23" customFormat="1" ht="94.5" customHeight="1">
      <c r="A8224" s="19" t="s">
        <v>17120</v>
      </c>
      <c r="B8224" s="20" t="s">
        <v>49</v>
      </c>
      <c r="C8224" s="21">
        <v>1</v>
      </c>
      <c r="D8224" s="22">
        <v>2</v>
      </c>
      <c r="E8224" s="26">
        <f t="shared" si="128"/>
        <v>3</v>
      </c>
      <c r="F8224" s="22" t="s">
        <v>256</v>
      </c>
      <c r="G8224" s="22" t="s">
        <v>144</v>
      </c>
    </row>
    <row r="8225" spans="1:7" s="23" customFormat="1" ht="94.5" customHeight="1">
      <c r="A8225" s="19" t="s">
        <v>17121</v>
      </c>
      <c r="B8225" s="20" t="s">
        <v>17122</v>
      </c>
      <c r="C8225" s="21"/>
      <c r="D8225" s="22"/>
      <c r="E8225" s="26">
        <f t="shared" si="128"/>
        <v>0</v>
      </c>
      <c r="F8225" s="22"/>
      <c r="G8225" s="22" t="s">
        <v>17123</v>
      </c>
    </row>
    <row r="8226" spans="1:7" s="23" customFormat="1" ht="94.5" customHeight="1">
      <c r="A8226" s="19"/>
      <c r="B8226" s="20" t="s">
        <v>17124</v>
      </c>
      <c r="C8226" s="21"/>
      <c r="D8226" s="22"/>
      <c r="E8226" s="26">
        <f t="shared" si="128"/>
        <v>0</v>
      </c>
      <c r="F8226" s="22"/>
      <c r="G8226" s="22" t="s">
        <v>17125</v>
      </c>
    </row>
    <row r="8227" spans="1:7" s="23" customFormat="1" ht="94.5" customHeight="1">
      <c r="A8227" s="19" t="s">
        <v>17126</v>
      </c>
      <c r="B8227" s="20" t="s">
        <v>17127</v>
      </c>
      <c r="C8227" s="21"/>
      <c r="D8227" s="22"/>
      <c r="E8227" s="26">
        <f t="shared" si="128"/>
        <v>0</v>
      </c>
      <c r="F8227" s="22"/>
      <c r="G8227" s="22" t="s">
        <v>17128</v>
      </c>
    </row>
    <row r="8228" spans="1:7" s="23" customFormat="1" ht="94.5" customHeight="1">
      <c r="A8228" s="19" t="s">
        <v>17129</v>
      </c>
      <c r="B8228" s="20" t="s">
        <v>17130</v>
      </c>
      <c r="C8228" s="21">
        <v>4</v>
      </c>
      <c r="D8228" s="22">
        <v>11</v>
      </c>
      <c r="E8228" s="26">
        <f t="shared" si="128"/>
        <v>15</v>
      </c>
      <c r="F8228" s="22" t="s">
        <v>256</v>
      </c>
      <c r="G8228" s="22" t="s">
        <v>17131</v>
      </c>
    </row>
    <row r="8229" spans="1:7" s="23" customFormat="1" ht="94.5" customHeight="1">
      <c r="A8229" s="19" t="s">
        <v>17132</v>
      </c>
      <c r="B8229" s="20" t="s">
        <v>17133</v>
      </c>
      <c r="C8229" s="21">
        <v>1</v>
      </c>
      <c r="D8229" s="22">
        <v>3</v>
      </c>
      <c r="E8229" s="26">
        <f t="shared" si="128"/>
        <v>4</v>
      </c>
      <c r="F8229" s="22" t="s">
        <v>256</v>
      </c>
      <c r="G8229" s="22" t="s">
        <v>16262</v>
      </c>
    </row>
    <row r="8230" spans="1:7" s="23" customFormat="1" ht="94.5" customHeight="1">
      <c r="A8230" s="19" t="s">
        <v>17134</v>
      </c>
      <c r="B8230" s="20" t="s">
        <v>20</v>
      </c>
      <c r="C8230" s="21">
        <v>4</v>
      </c>
      <c r="D8230" s="22">
        <v>1</v>
      </c>
      <c r="E8230" s="26">
        <f t="shared" si="128"/>
        <v>5</v>
      </c>
      <c r="F8230" s="22" t="s">
        <v>256</v>
      </c>
      <c r="G8230" s="22" t="s">
        <v>21</v>
      </c>
    </row>
    <row r="8231" spans="1:7" s="23" customFormat="1" ht="94.5" customHeight="1">
      <c r="A8231" s="19" t="s">
        <v>17135</v>
      </c>
      <c r="B8231" s="20" t="s">
        <v>17136</v>
      </c>
      <c r="C8231" s="21"/>
      <c r="D8231" s="22"/>
      <c r="E8231" s="26">
        <f t="shared" si="128"/>
        <v>0</v>
      </c>
      <c r="F8231" s="22"/>
      <c r="G8231" s="22" t="s">
        <v>17137</v>
      </c>
    </row>
    <row r="8232" spans="1:7" s="23" customFormat="1" ht="94.5" customHeight="1">
      <c r="A8232" s="19" t="s">
        <v>17138</v>
      </c>
      <c r="B8232" s="20" t="s">
        <v>17139</v>
      </c>
      <c r="C8232" s="21">
        <v>4</v>
      </c>
      <c r="D8232" s="22">
        <v>11</v>
      </c>
      <c r="E8232" s="26">
        <f t="shared" si="128"/>
        <v>15</v>
      </c>
      <c r="F8232" s="22" t="s">
        <v>558</v>
      </c>
      <c r="G8232" s="22" t="s">
        <v>17140</v>
      </c>
    </row>
    <row r="8233" spans="1:7" s="23" customFormat="1" ht="94.5" customHeight="1">
      <c r="A8233" s="19" t="s">
        <v>17141</v>
      </c>
      <c r="B8233" s="20" t="s">
        <v>17142</v>
      </c>
      <c r="C8233" s="21">
        <v>1</v>
      </c>
      <c r="D8233" s="22">
        <v>2</v>
      </c>
      <c r="E8233" s="26">
        <f t="shared" si="128"/>
        <v>3</v>
      </c>
      <c r="F8233" s="22" t="s">
        <v>558</v>
      </c>
      <c r="G8233" s="22" t="s">
        <v>17143</v>
      </c>
    </row>
    <row r="8234" spans="1:7" s="23" customFormat="1" ht="94.5" customHeight="1">
      <c r="A8234" s="19" t="s">
        <v>17144</v>
      </c>
      <c r="B8234" s="20" t="s">
        <v>17145</v>
      </c>
      <c r="C8234" s="21">
        <v>4</v>
      </c>
      <c r="D8234" s="22">
        <v>0</v>
      </c>
      <c r="E8234" s="26">
        <f t="shared" si="128"/>
        <v>4</v>
      </c>
      <c r="F8234" s="22" t="s">
        <v>558</v>
      </c>
      <c r="G8234" s="22" t="s">
        <v>17146</v>
      </c>
    </row>
    <row r="8235" spans="1:7" s="23" customFormat="1" ht="94.5" customHeight="1">
      <c r="A8235" s="19" t="s">
        <v>17147</v>
      </c>
      <c r="B8235" s="20" t="s">
        <v>17148</v>
      </c>
      <c r="C8235" s="21">
        <v>4</v>
      </c>
      <c r="D8235" s="22">
        <v>0</v>
      </c>
      <c r="E8235" s="26">
        <f t="shared" si="128"/>
        <v>4</v>
      </c>
      <c r="F8235" s="22" t="s">
        <v>256</v>
      </c>
      <c r="G8235" s="22" t="s">
        <v>17149</v>
      </c>
    </row>
    <row r="8236" spans="1:7" s="23" customFormat="1" ht="94.5" customHeight="1">
      <c r="A8236" s="19" t="s">
        <v>17150</v>
      </c>
      <c r="B8236" s="20" t="s">
        <v>20</v>
      </c>
      <c r="C8236" s="21">
        <v>1</v>
      </c>
      <c r="D8236" s="22">
        <v>3</v>
      </c>
      <c r="E8236" s="26">
        <f t="shared" si="128"/>
        <v>4</v>
      </c>
      <c r="F8236" s="22" t="s">
        <v>558</v>
      </c>
      <c r="G8236" s="22" t="s">
        <v>237</v>
      </c>
    </row>
    <row r="8237" spans="1:7" s="23" customFormat="1" ht="94.5" customHeight="1">
      <c r="A8237" s="19"/>
      <c r="B8237" s="20" t="s">
        <v>65</v>
      </c>
      <c r="C8237" s="21"/>
      <c r="D8237" s="22"/>
      <c r="E8237" s="26">
        <f t="shared" si="128"/>
        <v>0</v>
      </c>
      <c r="F8237" s="22"/>
      <c r="G8237" s="22" t="s">
        <v>66</v>
      </c>
    </row>
    <row r="8238" spans="1:7" s="23" customFormat="1" ht="94.5" customHeight="1">
      <c r="A8238" s="19" t="s">
        <v>17151</v>
      </c>
      <c r="B8238" s="20" t="s">
        <v>17152</v>
      </c>
      <c r="C8238" s="21"/>
      <c r="D8238" s="22"/>
      <c r="E8238" s="26">
        <f t="shared" si="128"/>
        <v>0</v>
      </c>
      <c r="F8238" s="22"/>
      <c r="G8238" s="22" t="s">
        <v>17153</v>
      </c>
    </row>
    <row r="8239" spans="1:7" s="23" customFormat="1" ht="94.5" customHeight="1">
      <c r="A8239" s="19" t="s">
        <v>17154</v>
      </c>
      <c r="B8239" s="20" t="s">
        <v>17155</v>
      </c>
      <c r="C8239" s="21">
        <v>1</v>
      </c>
      <c r="D8239" s="22">
        <v>3</v>
      </c>
      <c r="E8239" s="26">
        <f t="shared" si="128"/>
        <v>4</v>
      </c>
      <c r="F8239" s="22" t="s">
        <v>558</v>
      </c>
      <c r="G8239" s="22" t="s">
        <v>17156</v>
      </c>
    </row>
    <row r="8240" spans="1:7" s="23" customFormat="1" ht="94.5" customHeight="1">
      <c r="A8240" s="19" t="s">
        <v>17157</v>
      </c>
      <c r="B8240" s="20" t="s">
        <v>20</v>
      </c>
      <c r="C8240" s="21">
        <v>1</v>
      </c>
      <c r="D8240" s="22">
        <v>3</v>
      </c>
      <c r="E8240" s="26">
        <f t="shared" si="128"/>
        <v>4</v>
      </c>
      <c r="F8240" s="22" t="s">
        <v>558</v>
      </c>
      <c r="G8240" s="22" t="s">
        <v>21</v>
      </c>
    </row>
    <row r="8241" spans="1:7" s="23" customFormat="1" ht="94.5" customHeight="1">
      <c r="A8241" s="19" t="s">
        <v>17158</v>
      </c>
      <c r="B8241" s="20" t="s">
        <v>17159</v>
      </c>
      <c r="C8241" s="21"/>
      <c r="D8241" s="22"/>
      <c r="E8241" s="26">
        <f t="shared" si="128"/>
        <v>0</v>
      </c>
      <c r="F8241" s="22"/>
      <c r="G8241" s="22" t="s">
        <v>17160</v>
      </c>
    </row>
    <row r="8242" spans="1:7" s="23" customFormat="1" ht="94.5" customHeight="1">
      <c r="A8242" s="19" t="s">
        <v>17161</v>
      </c>
      <c r="B8242" s="20" t="s">
        <v>17162</v>
      </c>
      <c r="C8242" s="21">
        <v>1</v>
      </c>
      <c r="D8242" s="22">
        <v>3</v>
      </c>
      <c r="E8242" s="26">
        <f t="shared" si="128"/>
        <v>4</v>
      </c>
      <c r="F8242" s="22" t="s">
        <v>256</v>
      </c>
      <c r="G8242" s="22" t="s">
        <v>17163</v>
      </c>
    </row>
    <row r="8243" spans="1:7" s="23" customFormat="1" ht="94.5" customHeight="1">
      <c r="A8243" s="19" t="s">
        <v>17164</v>
      </c>
      <c r="B8243" s="20" t="s">
        <v>17148</v>
      </c>
      <c r="C8243" s="21">
        <v>1</v>
      </c>
      <c r="D8243" s="22">
        <v>2</v>
      </c>
      <c r="E8243" s="26">
        <f t="shared" si="128"/>
        <v>3</v>
      </c>
      <c r="F8243" s="22" t="s">
        <v>256</v>
      </c>
      <c r="G8243" s="22" t="s">
        <v>17149</v>
      </c>
    </row>
    <row r="8244" spans="1:7" s="23" customFormat="1" ht="94.5" customHeight="1">
      <c r="A8244" s="19" t="s">
        <v>17165</v>
      </c>
      <c r="B8244" s="20" t="s">
        <v>17166</v>
      </c>
      <c r="C8244" s="21">
        <v>4</v>
      </c>
      <c r="D8244" s="22">
        <v>0</v>
      </c>
      <c r="E8244" s="26">
        <f t="shared" si="128"/>
        <v>4</v>
      </c>
      <c r="F8244" s="22" t="s">
        <v>256</v>
      </c>
      <c r="G8244" s="22" t="s">
        <v>17167</v>
      </c>
    </row>
    <row r="8245" spans="1:7" s="23" customFormat="1" ht="94.5" customHeight="1">
      <c r="A8245" s="19" t="s">
        <v>17168</v>
      </c>
      <c r="B8245" s="20" t="s">
        <v>17169</v>
      </c>
      <c r="C8245" s="21">
        <v>4</v>
      </c>
      <c r="D8245" s="22">
        <v>1</v>
      </c>
      <c r="E8245" s="26">
        <f t="shared" si="128"/>
        <v>5</v>
      </c>
      <c r="F8245" s="22" t="s">
        <v>256</v>
      </c>
      <c r="G8245" s="22" t="s">
        <v>21</v>
      </c>
    </row>
    <row r="8246" spans="1:7" s="23" customFormat="1" ht="94.5" customHeight="1">
      <c r="A8246" s="19" t="s">
        <v>17170</v>
      </c>
      <c r="B8246" s="20" t="s">
        <v>17171</v>
      </c>
      <c r="C8246" s="21"/>
      <c r="D8246" s="22"/>
      <c r="E8246" s="26">
        <f t="shared" si="128"/>
        <v>0</v>
      </c>
      <c r="F8246" s="22"/>
      <c r="G8246" s="22" t="s">
        <v>17172</v>
      </c>
    </row>
    <row r="8247" spans="1:7" s="23" customFormat="1" ht="94.5" customHeight="1">
      <c r="A8247" s="19"/>
      <c r="B8247" s="20" t="s">
        <v>16897</v>
      </c>
      <c r="C8247" s="21"/>
      <c r="D8247" s="22"/>
      <c r="E8247" s="26">
        <f t="shared" si="128"/>
        <v>0</v>
      </c>
      <c r="F8247" s="22"/>
      <c r="G8247" s="22" t="s">
        <v>16898</v>
      </c>
    </row>
    <row r="8248" spans="1:7" s="23" customFormat="1" ht="94.5" customHeight="1">
      <c r="A8248" s="19" t="s">
        <v>17173</v>
      </c>
      <c r="B8248" s="20" t="s">
        <v>17174</v>
      </c>
      <c r="C8248" s="21"/>
      <c r="D8248" s="22"/>
      <c r="E8248" s="26">
        <f t="shared" si="128"/>
        <v>0</v>
      </c>
      <c r="F8248" s="22"/>
      <c r="G8248" s="22" t="s">
        <v>17175</v>
      </c>
    </row>
    <row r="8249" spans="1:7" s="23" customFormat="1" ht="94.5" customHeight="1">
      <c r="A8249" s="19" t="s">
        <v>17176</v>
      </c>
      <c r="B8249" s="20" t="s">
        <v>17177</v>
      </c>
      <c r="C8249" s="21">
        <v>4</v>
      </c>
      <c r="D8249" s="22">
        <v>0</v>
      </c>
      <c r="E8249" s="26">
        <f t="shared" si="128"/>
        <v>4</v>
      </c>
      <c r="F8249" s="22" t="s">
        <v>256</v>
      </c>
      <c r="G8249" s="22" t="s">
        <v>17178</v>
      </c>
    </row>
    <row r="8250" spans="1:7" s="23" customFormat="1" ht="94.5" customHeight="1">
      <c r="A8250" s="19" t="s">
        <v>17179</v>
      </c>
      <c r="B8250" s="20" t="s">
        <v>170</v>
      </c>
      <c r="C8250" s="21">
        <v>4</v>
      </c>
      <c r="D8250" s="22">
        <v>1</v>
      </c>
      <c r="E8250" s="26">
        <f t="shared" si="128"/>
        <v>5</v>
      </c>
      <c r="F8250" s="22" t="s">
        <v>256</v>
      </c>
      <c r="G8250" s="22" t="s">
        <v>21</v>
      </c>
    </row>
    <row r="8251" spans="1:7" s="23" customFormat="1" ht="94.5" customHeight="1">
      <c r="A8251" s="19" t="s">
        <v>17180</v>
      </c>
      <c r="B8251" s="20" t="s">
        <v>175</v>
      </c>
      <c r="C8251" s="21"/>
      <c r="D8251" s="22"/>
      <c r="E8251" s="26">
        <f t="shared" si="128"/>
        <v>0</v>
      </c>
      <c r="F8251" s="22"/>
      <c r="G8251" s="22" t="s">
        <v>6690</v>
      </c>
    </row>
    <row r="8252" spans="1:7" s="23" customFormat="1" ht="94.5" customHeight="1">
      <c r="A8252" s="19" t="s">
        <v>17181</v>
      </c>
      <c r="B8252" s="20" t="s">
        <v>17148</v>
      </c>
      <c r="C8252" s="21">
        <v>1</v>
      </c>
      <c r="D8252" s="22">
        <v>2</v>
      </c>
      <c r="E8252" s="26">
        <f t="shared" si="128"/>
        <v>3</v>
      </c>
      <c r="F8252" s="22" t="s">
        <v>256</v>
      </c>
      <c r="G8252" s="22" t="s">
        <v>17149</v>
      </c>
    </row>
    <row r="8253" spans="1:7" s="23" customFormat="1" ht="94.5" customHeight="1">
      <c r="A8253" s="19" t="s">
        <v>17182</v>
      </c>
      <c r="B8253" s="20" t="s">
        <v>170</v>
      </c>
      <c r="C8253" s="21">
        <v>1</v>
      </c>
      <c r="D8253" s="22">
        <v>3</v>
      </c>
      <c r="E8253" s="26">
        <f t="shared" si="128"/>
        <v>4</v>
      </c>
      <c r="F8253" s="22" t="s">
        <v>256</v>
      </c>
      <c r="G8253" s="22" t="s">
        <v>21</v>
      </c>
    </row>
    <row r="8254" spans="1:7" s="23" customFormat="1" ht="94.5" customHeight="1">
      <c r="A8254" s="19" t="s">
        <v>17183</v>
      </c>
      <c r="B8254" s="20" t="s">
        <v>17184</v>
      </c>
      <c r="C8254" s="21">
        <v>4</v>
      </c>
      <c r="D8254" s="22">
        <v>11</v>
      </c>
      <c r="E8254" s="26">
        <f t="shared" si="128"/>
        <v>15</v>
      </c>
      <c r="F8254" s="22" t="s">
        <v>256</v>
      </c>
      <c r="G8254" s="22" t="s">
        <v>17185</v>
      </c>
    </row>
    <row r="8255" spans="1:7" s="23" customFormat="1" ht="94.5" customHeight="1">
      <c r="A8255" s="19" t="s">
        <v>17186</v>
      </c>
      <c r="B8255" s="20" t="s">
        <v>17187</v>
      </c>
      <c r="C8255" s="21"/>
      <c r="D8255" s="22"/>
      <c r="E8255" s="26">
        <f t="shared" si="128"/>
        <v>0</v>
      </c>
      <c r="F8255" s="22"/>
      <c r="G8255" s="22" t="s">
        <v>17188</v>
      </c>
    </row>
    <row r="8256" spans="1:7" s="23" customFormat="1" ht="94.5" customHeight="1">
      <c r="A8256" s="19" t="s">
        <v>17189</v>
      </c>
      <c r="B8256" s="20" t="s">
        <v>17102</v>
      </c>
      <c r="C8256" s="21">
        <v>1</v>
      </c>
      <c r="D8256" s="22">
        <v>2</v>
      </c>
      <c r="E8256" s="26">
        <f t="shared" si="128"/>
        <v>3</v>
      </c>
      <c r="F8256" s="22" t="s">
        <v>256</v>
      </c>
      <c r="G8256" s="22" t="s">
        <v>17190</v>
      </c>
    </row>
    <row r="8257" spans="1:7" s="23" customFormat="1" ht="94.5" customHeight="1">
      <c r="A8257" s="19" t="s">
        <v>17191</v>
      </c>
      <c r="B8257" s="20" t="s">
        <v>17192</v>
      </c>
      <c r="C8257" s="21">
        <v>1</v>
      </c>
      <c r="D8257" s="22">
        <v>2</v>
      </c>
      <c r="E8257" s="26">
        <f t="shared" si="128"/>
        <v>3</v>
      </c>
      <c r="F8257" s="22" t="s">
        <v>256</v>
      </c>
      <c r="G8257" s="22" t="s">
        <v>17193</v>
      </c>
    </row>
    <row r="8258" spans="1:7" s="23" customFormat="1" ht="94.5" customHeight="1">
      <c r="A8258" s="19" t="s">
        <v>17194</v>
      </c>
      <c r="B8258" s="20" t="s">
        <v>17195</v>
      </c>
      <c r="C8258" s="21">
        <v>1</v>
      </c>
      <c r="D8258" s="22">
        <v>2</v>
      </c>
      <c r="E8258" s="26">
        <f t="shared" si="128"/>
        <v>3</v>
      </c>
      <c r="F8258" s="22" t="s">
        <v>256</v>
      </c>
      <c r="G8258" s="22" t="s">
        <v>17196</v>
      </c>
    </row>
    <row r="8259" spans="1:7" s="23" customFormat="1" ht="94.5" customHeight="1">
      <c r="A8259" s="19" t="s">
        <v>17197</v>
      </c>
      <c r="B8259" s="20" t="s">
        <v>17198</v>
      </c>
      <c r="C8259" s="21"/>
      <c r="D8259" s="22"/>
      <c r="E8259" s="26">
        <f t="shared" si="128"/>
        <v>0</v>
      </c>
      <c r="F8259" s="22"/>
      <c r="G8259" s="22" t="s">
        <v>17199</v>
      </c>
    </row>
    <row r="8260" spans="1:7" s="23" customFormat="1" ht="94.5" customHeight="1">
      <c r="A8260" s="19" t="s">
        <v>17200</v>
      </c>
      <c r="B8260" s="20" t="s">
        <v>17201</v>
      </c>
      <c r="C8260" s="21">
        <v>4</v>
      </c>
      <c r="D8260" s="22">
        <v>1</v>
      </c>
      <c r="E8260" s="26">
        <f t="shared" si="128"/>
        <v>5</v>
      </c>
      <c r="F8260" s="22" t="s">
        <v>256</v>
      </c>
      <c r="G8260" s="22" t="s">
        <v>10251</v>
      </c>
    </row>
    <row r="8261" spans="1:7" s="23" customFormat="1" ht="94.5" customHeight="1">
      <c r="A8261" s="19" t="s">
        <v>17202</v>
      </c>
      <c r="B8261" s="20" t="s">
        <v>65</v>
      </c>
      <c r="C8261" s="21"/>
      <c r="D8261" s="22"/>
      <c r="E8261" s="26">
        <f t="shared" si="128"/>
        <v>0</v>
      </c>
      <c r="F8261" s="22"/>
      <c r="G8261" s="22" t="s">
        <v>66</v>
      </c>
    </row>
    <row r="8262" spans="1:7" s="23" customFormat="1" ht="94.5" customHeight="1">
      <c r="A8262" s="19" t="s">
        <v>17203</v>
      </c>
      <c r="B8262" s="20" t="s">
        <v>17204</v>
      </c>
      <c r="C8262" s="21">
        <v>1</v>
      </c>
      <c r="D8262" s="22">
        <v>3</v>
      </c>
      <c r="E8262" s="26">
        <f t="shared" si="128"/>
        <v>4</v>
      </c>
      <c r="F8262" s="22" t="s">
        <v>256</v>
      </c>
      <c r="G8262" s="22" t="s">
        <v>17205</v>
      </c>
    </row>
    <row r="8263" spans="1:7" s="23" customFormat="1" ht="94.5" customHeight="1">
      <c r="A8263" s="19" t="s">
        <v>17206</v>
      </c>
      <c r="B8263" s="20" t="s">
        <v>170</v>
      </c>
      <c r="C8263" s="21">
        <v>1</v>
      </c>
      <c r="D8263" s="22">
        <v>3</v>
      </c>
      <c r="E8263" s="26">
        <f t="shared" si="128"/>
        <v>4</v>
      </c>
      <c r="F8263" s="22" t="s">
        <v>256</v>
      </c>
      <c r="G8263" s="22" t="s">
        <v>21</v>
      </c>
    </row>
    <row r="8264" spans="1:7" s="23" customFormat="1" ht="94.5" customHeight="1">
      <c r="A8264" s="19" t="s">
        <v>17207</v>
      </c>
      <c r="B8264" s="20" t="s">
        <v>17208</v>
      </c>
      <c r="C8264" s="21">
        <v>4</v>
      </c>
      <c r="D8264" s="22">
        <v>1</v>
      </c>
      <c r="E8264" s="26">
        <f t="shared" si="128"/>
        <v>5</v>
      </c>
      <c r="F8264" s="22" t="s">
        <v>256</v>
      </c>
      <c r="G8264" s="22" t="s">
        <v>17209</v>
      </c>
    </row>
    <row r="8265" spans="1:7" s="23" customFormat="1" ht="94.5" customHeight="1">
      <c r="A8265" s="19" t="s">
        <v>17210</v>
      </c>
      <c r="B8265" s="20" t="s">
        <v>17211</v>
      </c>
      <c r="C8265" s="21"/>
      <c r="D8265" s="22"/>
      <c r="E8265" s="26">
        <f t="shared" si="128"/>
        <v>0</v>
      </c>
      <c r="F8265" s="22"/>
      <c r="G8265" s="22" t="s">
        <v>17212</v>
      </c>
    </row>
    <row r="8266" spans="1:7" s="23" customFormat="1" ht="94.5" customHeight="1">
      <c r="A8266" s="19" t="s">
        <v>17213</v>
      </c>
      <c r="B8266" s="20" t="s">
        <v>17214</v>
      </c>
      <c r="C8266" s="21"/>
      <c r="D8266" s="22"/>
      <c r="E8266" s="26">
        <f t="shared" ref="E8266:E8329" si="129">C8266+D8266</f>
        <v>0</v>
      </c>
      <c r="F8266" s="22"/>
      <c r="G8266" s="22" t="s">
        <v>17215</v>
      </c>
    </row>
    <row r="8267" spans="1:7" s="23" customFormat="1" ht="94.5" customHeight="1">
      <c r="A8267" s="19" t="s">
        <v>17216</v>
      </c>
      <c r="B8267" s="20" t="s">
        <v>17217</v>
      </c>
      <c r="C8267" s="21">
        <v>4</v>
      </c>
      <c r="D8267" s="22">
        <v>6</v>
      </c>
      <c r="E8267" s="26">
        <f t="shared" si="129"/>
        <v>10</v>
      </c>
      <c r="F8267" s="22" t="s">
        <v>256</v>
      </c>
      <c r="G8267" s="22" t="s">
        <v>17218</v>
      </c>
    </row>
    <row r="8268" spans="1:7" s="23" customFormat="1" ht="94.5" customHeight="1">
      <c r="A8268" s="19" t="s">
        <v>17219</v>
      </c>
      <c r="B8268" s="20" t="s">
        <v>20</v>
      </c>
      <c r="C8268" s="21">
        <v>4</v>
      </c>
      <c r="D8268" s="22">
        <v>1</v>
      </c>
      <c r="E8268" s="26">
        <f t="shared" si="129"/>
        <v>5</v>
      </c>
      <c r="F8268" s="22" t="s">
        <v>256</v>
      </c>
      <c r="G8268" s="22" t="s">
        <v>21</v>
      </c>
    </row>
    <row r="8269" spans="1:7" s="23" customFormat="1" ht="94.5" customHeight="1">
      <c r="A8269" s="19" t="s">
        <v>17220</v>
      </c>
      <c r="B8269" s="20" t="s">
        <v>65</v>
      </c>
      <c r="C8269" s="21"/>
      <c r="D8269" s="22"/>
      <c r="E8269" s="26">
        <f t="shared" si="129"/>
        <v>0</v>
      </c>
      <c r="F8269" s="22"/>
      <c r="G8269" s="22" t="s">
        <v>66</v>
      </c>
    </row>
    <row r="8270" spans="1:7" s="23" customFormat="1" ht="94.5" customHeight="1">
      <c r="A8270" s="19" t="s">
        <v>17221</v>
      </c>
      <c r="B8270" s="20" t="s">
        <v>17222</v>
      </c>
      <c r="C8270" s="21">
        <v>1</v>
      </c>
      <c r="D8270" s="22">
        <v>3</v>
      </c>
      <c r="E8270" s="26">
        <f t="shared" si="129"/>
        <v>4</v>
      </c>
      <c r="F8270" s="22" t="s">
        <v>256</v>
      </c>
      <c r="G8270" s="22" t="s">
        <v>17223</v>
      </c>
    </row>
    <row r="8271" spans="1:7" s="23" customFormat="1" ht="94.5" customHeight="1">
      <c r="A8271" s="19" t="s">
        <v>17224</v>
      </c>
      <c r="B8271" s="20" t="s">
        <v>17225</v>
      </c>
      <c r="C8271" s="21">
        <v>4</v>
      </c>
      <c r="D8271" s="22">
        <v>0</v>
      </c>
      <c r="E8271" s="26">
        <f t="shared" si="129"/>
        <v>4</v>
      </c>
      <c r="F8271" s="22" t="s">
        <v>256</v>
      </c>
      <c r="G8271" s="22" t="s">
        <v>17226</v>
      </c>
    </row>
    <row r="8272" spans="1:7" s="23" customFormat="1" ht="94.5" customHeight="1">
      <c r="A8272" s="19" t="s">
        <v>17227</v>
      </c>
      <c r="B8272" s="20" t="s">
        <v>20</v>
      </c>
      <c r="C8272" s="21">
        <v>4</v>
      </c>
      <c r="D8272" s="22">
        <v>1</v>
      </c>
      <c r="E8272" s="26">
        <f t="shared" si="129"/>
        <v>5</v>
      </c>
      <c r="F8272" s="22" t="s">
        <v>256</v>
      </c>
      <c r="G8272" s="22" t="s">
        <v>21</v>
      </c>
    </row>
    <row r="8273" spans="1:7" s="23" customFormat="1" ht="94.5" customHeight="1">
      <c r="A8273" s="19" t="s">
        <v>17228</v>
      </c>
      <c r="B8273" s="20" t="s">
        <v>17229</v>
      </c>
      <c r="C8273" s="21"/>
      <c r="D8273" s="22"/>
      <c r="E8273" s="26">
        <f t="shared" si="129"/>
        <v>0</v>
      </c>
      <c r="F8273" s="22"/>
      <c r="G8273" s="22" t="s">
        <v>17230</v>
      </c>
    </row>
    <row r="8274" spans="1:7" s="23" customFormat="1" ht="94.5" customHeight="1">
      <c r="A8274" s="19" t="s">
        <v>17231</v>
      </c>
      <c r="B8274" s="20" t="s">
        <v>17232</v>
      </c>
      <c r="C8274" s="21">
        <v>4</v>
      </c>
      <c r="D8274" s="22">
        <v>6</v>
      </c>
      <c r="E8274" s="26">
        <f t="shared" si="129"/>
        <v>10</v>
      </c>
      <c r="F8274" s="22" t="s">
        <v>256</v>
      </c>
      <c r="G8274" s="22" t="s">
        <v>17233</v>
      </c>
    </row>
    <row r="8275" spans="1:7" s="23" customFormat="1" ht="94.5" customHeight="1">
      <c r="A8275" s="19" t="s">
        <v>17234</v>
      </c>
      <c r="B8275" s="20" t="s">
        <v>20</v>
      </c>
      <c r="C8275" s="21">
        <v>4</v>
      </c>
      <c r="D8275" s="22">
        <v>0</v>
      </c>
      <c r="E8275" s="26">
        <f t="shared" si="129"/>
        <v>4</v>
      </c>
      <c r="F8275" s="22" t="s">
        <v>256</v>
      </c>
      <c r="G8275" s="22" t="s">
        <v>21</v>
      </c>
    </row>
    <row r="8276" spans="1:7" s="23" customFormat="1" ht="94.5" customHeight="1">
      <c r="A8276" s="19" t="s">
        <v>17235</v>
      </c>
      <c r="B8276" s="20" t="s">
        <v>17236</v>
      </c>
      <c r="C8276" s="21"/>
      <c r="D8276" s="22"/>
      <c r="E8276" s="26">
        <f t="shared" si="129"/>
        <v>0</v>
      </c>
      <c r="F8276" s="22"/>
      <c r="G8276" s="22" t="s">
        <v>17237</v>
      </c>
    </row>
    <row r="8277" spans="1:7" s="23" customFormat="1" ht="94.5" customHeight="1">
      <c r="A8277" s="19" t="s">
        <v>17238</v>
      </c>
      <c r="B8277" s="20" t="s">
        <v>17239</v>
      </c>
      <c r="C8277" s="21">
        <v>4</v>
      </c>
      <c r="D8277" s="22">
        <v>1</v>
      </c>
      <c r="E8277" s="26">
        <f t="shared" si="129"/>
        <v>5</v>
      </c>
      <c r="F8277" s="22" t="s">
        <v>256</v>
      </c>
      <c r="G8277" s="22" t="s">
        <v>17240</v>
      </c>
    </row>
    <row r="8278" spans="1:7" s="23" customFormat="1" ht="94.5" customHeight="1">
      <c r="A8278" s="19" t="s">
        <v>17241</v>
      </c>
      <c r="B8278" s="20" t="s">
        <v>26</v>
      </c>
      <c r="C8278" s="21">
        <v>1</v>
      </c>
      <c r="D8278" s="22">
        <v>3</v>
      </c>
      <c r="E8278" s="26">
        <f t="shared" si="129"/>
        <v>4</v>
      </c>
      <c r="F8278" s="22" t="s">
        <v>256</v>
      </c>
      <c r="G8278" s="22" t="s">
        <v>27</v>
      </c>
    </row>
    <row r="8279" spans="1:7" s="23" customFormat="1" ht="94.5" customHeight="1">
      <c r="A8279" s="19" t="s">
        <v>17242</v>
      </c>
      <c r="B8279" s="20" t="s">
        <v>17243</v>
      </c>
      <c r="C8279" s="21"/>
      <c r="D8279" s="22"/>
      <c r="E8279" s="26">
        <f t="shared" si="129"/>
        <v>0</v>
      </c>
      <c r="F8279" s="22"/>
      <c r="G8279" s="22" t="s">
        <v>17244</v>
      </c>
    </row>
    <row r="8280" spans="1:7" s="23" customFormat="1" ht="94.5" customHeight="1">
      <c r="A8280" s="19" t="s">
        <v>17245</v>
      </c>
      <c r="B8280" s="20" t="s">
        <v>17246</v>
      </c>
      <c r="C8280" s="21"/>
      <c r="D8280" s="22"/>
      <c r="E8280" s="26">
        <f t="shared" si="129"/>
        <v>0</v>
      </c>
      <c r="F8280" s="22"/>
      <c r="G8280" s="22" t="s">
        <v>16976</v>
      </c>
    </row>
    <row r="8281" spans="1:7" s="23" customFormat="1" ht="94.5" customHeight="1">
      <c r="A8281" s="19" t="s">
        <v>17247</v>
      </c>
      <c r="B8281" s="20" t="s">
        <v>17248</v>
      </c>
      <c r="C8281" s="21">
        <v>4</v>
      </c>
      <c r="D8281" s="22">
        <v>51</v>
      </c>
      <c r="E8281" s="26">
        <f t="shared" si="129"/>
        <v>55</v>
      </c>
      <c r="F8281" s="22" t="s">
        <v>256</v>
      </c>
      <c r="G8281" s="22" t="s">
        <v>17249</v>
      </c>
    </row>
    <row r="8282" spans="1:7" s="23" customFormat="1" ht="94.5" customHeight="1">
      <c r="A8282" s="19" t="s">
        <v>17250</v>
      </c>
      <c r="B8282" s="20" t="s">
        <v>20</v>
      </c>
      <c r="C8282" s="21">
        <v>4</v>
      </c>
      <c r="D8282" s="22">
        <v>51</v>
      </c>
      <c r="E8282" s="26">
        <f t="shared" si="129"/>
        <v>55</v>
      </c>
      <c r="F8282" s="22" t="s">
        <v>256</v>
      </c>
      <c r="G8282" s="22" t="s">
        <v>21</v>
      </c>
    </row>
    <row r="8283" spans="1:7" s="23" customFormat="1" ht="94.5" customHeight="1">
      <c r="A8283" s="19" t="s">
        <v>17251</v>
      </c>
      <c r="B8283" s="20" t="s">
        <v>17252</v>
      </c>
      <c r="C8283" s="21">
        <v>4</v>
      </c>
      <c r="D8283" s="22">
        <v>51</v>
      </c>
      <c r="E8283" s="26">
        <f t="shared" si="129"/>
        <v>55</v>
      </c>
      <c r="F8283" s="22" t="s">
        <v>256</v>
      </c>
      <c r="G8283" s="22" t="s">
        <v>16990</v>
      </c>
    </row>
    <row r="8284" spans="1:7" s="23" customFormat="1" ht="94.5" customHeight="1">
      <c r="A8284" s="19" t="s">
        <v>17253</v>
      </c>
      <c r="B8284" s="20" t="s">
        <v>17254</v>
      </c>
      <c r="C8284" s="21"/>
      <c r="D8284" s="22"/>
      <c r="E8284" s="26">
        <f t="shared" si="129"/>
        <v>0</v>
      </c>
      <c r="F8284" s="22"/>
      <c r="G8284" s="22" t="s">
        <v>17255</v>
      </c>
    </row>
    <row r="8285" spans="1:7" s="23" customFormat="1" ht="94.5" customHeight="1">
      <c r="A8285" s="19" t="s">
        <v>17256</v>
      </c>
      <c r="B8285" s="20" t="s">
        <v>17257</v>
      </c>
      <c r="C8285" s="21"/>
      <c r="D8285" s="22"/>
      <c r="E8285" s="26">
        <f t="shared" si="129"/>
        <v>0</v>
      </c>
      <c r="F8285" s="22"/>
      <c r="G8285" s="22" t="s">
        <v>17258</v>
      </c>
    </row>
    <row r="8286" spans="1:7" s="23" customFormat="1" ht="94.5" customHeight="1">
      <c r="A8286" s="19" t="s">
        <v>17259</v>
      </c>
      <c r="B8286" s="20" t="s">
        <v>17260</v>
      </c>
      <c r="C8286" s="21">
        <v>4</v>
      </c>
      <c r="D8286" s="22">
        <v>28</v>
      </c>
      <c r="E8286" s="26">
        <f t="shared" si="129"/>
        <v>32</v>
      </c>
      <c r="F8286" s="22" t="s">
        <v>256</v>
      </c>
      <c r="G8286" s="22" t="s">
        <v>17261</v>
      </c>
    </row>
    <row r="8287" spans="1:7" s="23" customFormat="1" ht="94.5" customHeight="1">
      <c r="A8287" s="19" t="s">
        <v>17262</v>
      </c>
      <c r="B8287" s="20" t="s">
        <v>20</v>
      </c>
      <c r="C8287" s="21">
        <v>4</v>
      </c>
      <c r="D8287" s="22">
        <v>11</v>
      </c>
      <c r="E8287" s="26">
        <f t="shared" si="129"/>
        <v>15</v>
      </c>
      <c r="F8287" s="22" t="s">
        <v>256</v>
      </c>
      <c r="G8287" s="22" t="s">
        <v>21</v>
      </c>
    </row>
    <row r="8288" spans="1:7" s="23" customFormat="1" ht="94.5" customHeight="1">
      <c r="A8288" s="19"/>
      <c r="B8288" s="20" t="s">
        <v>65</v>
      </c>
      <c r="C8288" s="21"/>
      <c r="D8288" s="22"/>
      <c r="E8288" s="26">
        <f t="shared" si="129"/>
        <v>0</v>
      </c>
      <c r="F8288" s="22"/>
      <c r="G8288" s="22" t="s">
        <v>66</v>
      </c>
    </row>
    <row r="8289" spans="1:7" s="23" customFormat="1" ht="94.5" customHeight="1">
      <c r="A8289" s="19" t="s">
        <v>17263</v>
      </c>
      <c r="B8289" s="20" t="s">
        <v>17264</v>
      </c>
      <c r="C8289" s="21">
        <v>1</v>
      </c>
      <c r="D8289" s="22">
        <v>8</v>
      </c>
      <c r="E8289" s="26">
        <f t="shared" si="129"/>
        <v>9</v>
      </c>
      <c r="F8289" s="22" t="s">
        <v>256</v>
      </c>
      <c r="G8289" s="22" t="s">
        <v>17265</v>
      </c>
    </row>
    <row r="8290" spans="1:7" s="23" customFormat="1" ht="94.5" customHeight="1">
      <c r="A8290" s="19" t="s">
        <v>17266</v>
      </c>
      <c r="B8290" s="20" t="s">
        <v>49</v>
      </c>
      <c r="C8290" s="21">
        <v>4</v>
      </c>
      <c r="D8290" s="22">
        <v>11</v>
      </c>
      <c r="E8290" s="26">
        <f t="shared" si="129"/>
        <v>15</v>
      </c>
      <c r="F8290" s="22" t="s">
        <v>256</v>
      </c>
      <c r="G8290" s="22" t="s">
        <v>144</v>
      </c>
    </row>
    <row r="8291" spans="1:7" s="23" customFormat="1" ht="94.5" customHeight="1">
      <c r="A8291" s="19" t="s">
        <v>17267</v>
      </c>
      <c r="B8291" s="20" t="s">
        <v>17268</v>
      </c>
      <c r="C8291" s="21"/>
      <c r="D8291" s="22"/>
      <c r="E8291" s="26">
        <f t="shared" si="129"/>
        <v>0</v>
      </c>
      <c r="F8291" s="22"/>
      <c r="G8291" s="22" t="s">
        <v>17269</v>
      </c>
    </row>
    <row r="8292" spans="1:7" s="23" customFormat="1" ht="94.5" customHeight="1">
      <c r="A8292" s="19" t="s">
        <v>17270</v>
      </c>
      <c r="B8292" s="20" t="s">
        <v>17271</v>
      </c>
      <c r="C8292" s="21">
        <v>1</v>
      </c>
      <c r="D8292" s="22">
        <v>2</v>
      </c>
      <c r="E8292" s="26">
        <f t="shared" si="129"/>
        <v>3</v>
      </c>
      <c r="F8292" s="22" t="s">
        <v>256</v>
      </c>
      <c r="G8292" s="22" t="s">
        <v>17272</v>
      </c>
    </row>
    <row r="8293" spans="1:7" s="23" customFormat="1" ht="94.5" customHeight="1">
      <c r="A8293" s="19"/>
      <c r="B8293" s="20" t="s">
        <v>1530</v>
      </c>
      <c r="C8293" s="21"/>
      <c r="D8293" s="22"/>
      <c r="E8293" s="26">
        <f t="shared" si="129"/>
        <v>0</v>
      </c>
      <c r="F8293" s="22"/>
      <c r="G8293" s="22" t="s">
        <v>66</v>
      </c>
    </row>
    <row r="8294" spans="1:7" s="23" customFormat="1" ht="94.5" customHeight="1">
      <c r="A8294" s="19" t="s">
        <v>17273</v>
      </c>
      <c r="B8294" s="20" t="s">
        <v>17274</v>
      </c>
      <c r="C8294" s="21">
        <v>1</v>
      </c>
      <c r="D8294" s="22">
        <v>2</v>
      </c>
      <c r="E8294" s="26">
        <f t="shared" si="129"/>
        <v>3</v>
      </c>
      <c r="F8294" s="22" t="s">
        <v>256</v>
      </c>
      <c r="G8294" s="22" t="s">
        <v>17275</v>
      </c>
    </row>
    <row r="8295" spans="1:7" s="23" customFormat="1" ht="94.5" customHeight="1">
      <c r="A8295" s="19" t="s">
        <v>17276</v>
      </c>
      <c r="B8295" s="20" t="s">
        <v>175</v>
      </c>
      <c r="C8295" s="21"/>
      <c r="D8295" s="22"/>
      <c r="E8295" s="26">
        <f t="shared" si="129"/>
        <v>0</v>
      </c>
      <c r="F8295" s="22"/>
      <c r="G8295" s="22" t="s">
        <v>176</v>
      </c>
    </row>
    <row r="8296" spans="1:7" s="23" customFormat="1" ht="94.5" customHeight="1">
      <c r="A8296" s="19" t="s">
        <v>17277</v>
      </c>
      <c r="B8296" s="20" t="s">
        <v>17278</v>
      </c>
      <c r="C8296" s="21">
        <v>1</v>
      </c>
      <c r="D8296" s="22">
        <v>2</v>
      </c>
      <c r="E8296" s="26">
        <f t="shared" si="129"/>
        <v>3</v>
      </c>
      <c r="F8296" s="22" t="s">
        <v>256</v>
      </c>
      <c r="G8296" s="22" t="s">
        <v>17279</v>
      </c>
    </row>
    <row r="8297" spans="1:7" s="23" customFormat="1" ht="94.5" customHeight="1">
      <c r="A8297" s="19" t="s">
        <v>17280</v>
      </c>
      <c r="B8297" s="20" t="s">
        <v>17281</v>
      </c>
      <c r="C8297" s="21">
        <v>1</v>
      </c>
      <c r="D8297" s="22">
        <v>2</v>
      </c>
      <c r="E8297" s="26">
        <f t="shared" si="129"/>
        <v>3</v>
      </c>
      <c r="F8297" s="22" t="s">
        <v>256</v>
      </c>
      <c r="G8297" s="22" t="s">
        <v>17282</v>
      </c>
    </row>
    <row r="8298" spans="1:7" s="23" customFormat="1" ht="94.5" customHeight="1">
      <c r="A8298" s="19" t="s">
        <v>17283</v>
      </c>
      <c r="B8298" s="20" t="s">
        <v>20</v>
      </c>
      <c r="C8298" s="21">
        <v>1</v>
      </c>
      <c r="D8298" s="22">
        <v>2</v>
      </c>
      <c r="E8298" s="26">
        <f t="shared" si="129"/>
        <v>3</v>
      </c>
      <c r="F8298" s="22" t="s">
        <v>256</v>
      </c>
      <c r="G8298" s="22" t="s">
        <v>21</v>
      </c>
    </row>
    <row r="8299" spans="1:7" s="23" customFormat="1" ht="94.5" customHeight="1">
      <c r="A8299" s="19" t="s">
        <v>17284</v>
      </c>
      <c r="B8299" s="20" t="s">
        <v>17285</v>
      </c>
      <c r="C8299" s="21">
        <v>1</v>
      </c>
      <c r="D8299" s="22">
        <v>2</v>
      </c>
      <c r="E8299" s="26">
        <f t="shared" si="129"/>
        <v>3</v>
      </c>
      <c r="F8299" s="22" t="s">
        <v>256</v>
      </c>
      <c r="G8299" s="22" t="s">
        <v>17286</v>
      </c>
    </row>
    <row r="8300" spans="1:7" s="23" customFormat="1" ht="94.5" customHeight="1">
      <c r="A8300" s="19" t="s">
        <v>17287</v>
      </c>
      <c r="B8300" s="20" t="s">
        <v>1303</v>
      </c>
      <c r="C8300" s="21"/>
      <c r="D8300" s="22"/>
      <c r="E8300" s="26">
        <f t="shared" si="129"/>
        <v>0</v>
      </c>
      <c r="F8300" s="22"/>
      <c r="G8300" s="22"/>
    </row>
    <row r="8301" spans="1:7" s="23" customFormat="1" ht="94.5" customHeight="1">
      <c r="A8301" s="19" t="s">
        <v>17288</v>
      </c>
      <c r="B8301" s="20" t="s">
        <v>17289</v>
      </c>
      <c r="C8301" s="21"/>
      <c r="D8301" s="22"/>
      <c r="E8301" s="26">
        <f t="shared" si="129"/>
        <v>0</v>
      </c>
      <c r="F8301" s="22"/>
      <c r="G8301" s="22" t="s">
        <v>17290</v>
      </c>
    </row>
    <row r="8302" spans="1:7" s="23" customFormat="1" ht="94.5" customHeight="1">
      <c r="A8302" s="19"/>
      <c r="B8302" s="20" t="s">
        <v>17291</v>
      </c>
      <c r="C8302" s="21"/>
      <c r="D8302" s="22"/>
      <c r="E8302" s="26">
        <f t="shared" si="129"/>
        <v>0</v>
      </c>
      <c r="F8302" s="22"/>
      <c r="G8302" s="22" t="s">
        <v>17292</v>
      </c>
    </row>
    <row r="8303" spans="1:7" s="23" customFormat="1" ht="94.5" customHeight="1">
      <c r="A8303" s="19" t="s">
        <v>17293</v>
      </c>
      <c r="B8303" s="20" t="s">
        <v>17294</v>
      </c>
      <c r="C8303" s="21">
        <v>1</v>
      </c>
      <c r="D8303" s="22">
        <v>2</v>
      </c>
      <c r="E8303" s="26">
        <f t="shared" si="129"/>
        <v>3</v>
      </c>
      <c r="F8303" s="22" t="s">
        <v>256</v>
      </c>
      <c r="G8303" s="22" t="s">
        <v>17295</v>
      </c>
    </row>
    <row r="8304" spans="1:7" s="23" customFormat="1" ht="94.5" customHeight="1">
      <c r="A8304" s="19" t="s">
        <v>17296</v>
      </c>
      <c r="B8304" s="20" t="s">
        <v>49</v>
      </c>
      <c r="C8304" s="21">
        <v>1</v>
      </c>
      <c r="D8304" s="22">
        <v>2</v>
      </c>
      <c r="E8304" s="26">
        <f t="shared" si="129"/>
        <v>3</v>
      </c>
      <c r="F8304" s="22" t="s">
        <v>256</v>
      </c>
      <c r="G8304" s="22" t="s">
        <v>144</v>
      </c>
    </row>
    <row r="8305" spans="1:7" s="23" customFormat="1" ht="94.5" customHeight="1">
      <c r="A8305" s="19" t="s">
        <v>17297</v>
      </c>
      <c r="B8305" s="20" t="s">
        <v>17298</v>
      </c>
      <c r="C8305" s="21">
        <v>1</v>
      </c>
      <c r="D8305" s="22">
        <v>2</v>
      </c>
      <c r="E8305" s="26">
        <f t="shared" si="129"/>
        <v>3</v>
      </c>
      <c r="F8305" s="22" t="s">
        <v>256</v>
      </c>
      <c r="G8305" s="22" t="s">
        <v>17299</v>
      </c>
    </row>
    <row r="8306" spans="1:7" s="23" customFormat="1" ht="94.5" customHeight="1">
      <c r="A8306" s="19" t="s">
        <v>17300</v>
      </c>
      <c r="B8306" s="20" t="s">
        <v>1303</v>
      </c>
      <c r="C8306" s="21"/>
      <c r="D8306" s="22"/>
      <c r="E8306" s="26">
        <f t="shared" si="129"/>
        <v>0</v>
      </c>
      <c r="F8306" s="22"/>
      <c r="G8306" s="22"/>
    </row>
    <row r="8307" spans="1:7" s="23" customFormat="1" ht="94.5" customHeight="1">
      <c r="A8307" s="19" t="s">
        <v>17301</v>
      </c>
      <c r="B8307" s="20" t="s">
        <v>17302</v>
      </c>
      <c r="C8307" s="21"/>
      <c r="D8307" s="22"/>
      <c r="E8307" s="26">
        <f t="shared" si="129"/>
        <v>0</v>
      </c>
      <c r="F8307" s="22"/>
      <c r="G8307" s="22" t="s">
        <v>17303</v>
      </c>
    </row>
    <row r="8308" spans="1:7" s="23" customFormat="1" ht="94.5" customHeight="1">
      <c r="A8308" s="19" t="s">
        <v>17304</v>
      </c>
      <c r="B8308" s="20" t="s">
        <v>17305</v>
      </c>
      <c r="C8308" s="21">
        <v>1</v>
      </c>
      <c r="D8308" s="22">
        <v>2</v>
      </c>
      <c r="E8308" s="26">
        <f t="shared" si="129"/>
        <v>3</v>
      </c>
      <c r="F8308" s="22" t="s">
        <v>256</v>
      </c>
      <c r="G8308" s="22" t="s">
        <v>17306</v>
      </c>
    </row>
    <row r="8309" spans="1:7" s="23" customFormat="1" ht="94.5" customHeight="1">
      <c r="A8309" s="19" t="s">
        <v>17307</v>
      </c>
      <c r="B8309" s="20" t="s">
        <v>20</v>
      </c>
      <c r="C8309" s="21">
        <v>1</v>
      </c>
      <c r="D8309" s="22">
        <v>2</v>
      </c>
      <c r="E8309" s="26">
        <f t="shared" si="129"/>
        <v>3</v>
      </c>
      <c r="F8309" s="22" t="s">
        <v>256</v>
      </c>
      <c r="G8309" s="22" t="s">
        <v>21</v>
      </c>
    </row>
    <row r="8310" spans="1:7" s="23" customFormat="1" ht="94.5" customHeight="1">
      <c r="A8310" s="19">
        <v>7901</v>
      </c>
      <c r="B8310" s="20" t="s">
        <v>26150</v>
      </c>
      <c r="C8310" s="21"/>
      <c r="D8310" s="22"/>
      <c r="E8310" s="26">
        <f t="shared" si="129"/>
        <v>0</v>
      </c>
      <c r="F8310" s="22"/>
      <c r="G8310" s="22" t="s">
        <v>26167</v>
      </c>
    </row>
    <row r="8311" spans="1:7" s="23" customFormat="1" ht="94.5" customHeight="1">
      <c r="A8311" s="19"/>
      <c r="B8311" s="20" t="s">
        <v>26151</v>
      </c>
      <c r="C8311" s="21"/>
      <c r="D8311" s="22"/>
      <c r="E8311" s="26">
        <f t="shared" si="129"/>
        <v>0</v>
      </c>
      <c r="F8311" s="22"/>
      <c r="G8311" s="22" t="s">
        <v>26168</v>
      </c>
    </row>
    <row r="8312" spans="1:7" s="23" customFormat="1" ht="94.5" customHeight="1">
      <c r="A8312" s="19" t="s">
        <v>26134</v>
      </c>
      <c r="B8312" s="20" t="s">
        <v>26152</v>
      </c>
      <c r="C8312" s="21">
        <v>1</v>
      </c>
      <c r="D8312" s="22">
        <v>2</v>
      </c>
      <c r="E8312" s="26">
        <f t="shared" si="129"/>
        <v>3</v>
      </c>
      <c r="F8312" s="22" t="s">
        <v>256</v>
      </c>
      <c r="G8312" s="22" t="s">
        <v>26169</v>
      </c>
    </row>
    <row r="8313" spans="1:7" s="23" customFormat="1" ht="94.5" customHeight="1">
      <c r="A8313" s="19" t="s">
        <v>26135</v>
      </c>
      <c r="B8313" s="20" t="s">
        <v>26153</v>
      </c>
      <c r="C8313" s="21"/>
      <c r="D8313" s="22"/>
      <c r="E8313" s="26">
        <f t="shared" si="129"/>
        <v>0</v>
      </c>
      <c r="F8313" s="22"/>
      <c r="G8313" s="22" t="s">
        <v>26170</v>
      </c>
    </row>
    <row r="8314" spans="1:7" s="23" customFormat="1" ht="94.5" customHeight="1">
      <c r="A8314" s="19" t="s">
        <v>26136</v>
      </c>
      <c r="B8314" s="20" t="s">
        <v>26154</v>
      </c>
      <c r="C8314" s="21">
        <v>1</v>
      </c>
      <c r="D8314" s="22">
        <v>2</v>
      </c>
      <c r="E8314" s="26">
        <f t="shared" si="129"/>
        <v>3</v>
      </c>
      <c r="F8314" s="22" t="s">
        <v>256</v>
      </c>
      <c r="G8314" s="22" t="s">
        <v>26171</v>
      </c>
    </row>
    <row r="8315" spans="1:7" s="23" customFormat="1" ht="94.5" customHeight="1">
      <c r="A8315" s="19" t="s">
        <v>26137</v>
      </c>
      <c r="B8315" s="20" t="s">
        <v>26155</v>
      </c>
      <c r="C8315" s="21">
        <v>1</v>
      </c>
      <c r="D8315" s="22">
        <v>2</v>
      </c>
      <c r="E8315" s="26">
        <f t="shared" si="129"/>
        <v>3</v>
      </c>
      <c r="F8315" s="22" t="s">
        <v>256</v>
      </c>
      <c r="G8315" s="22" t="s">
        <v>26172</v>
      </c>
    </row>
    <row r="8316" spans="1:7" s="23" customFormat="1" ht="94.5" customHeight="1">
      <c r="A8316" s="19" t="s">
        <v>26138</v>
      </c>
      <c r="B8316" s="20" t="s">
        <v>26156</v>
      </c>
      <c r="C8316" s="21">
        <v>1</v>
      </c>
      <c r="D8316" s="22">
        <v>2</v>
      </c>
      <c r="E8316" s="26">
        <f t="shared" si="129"/>
        <v>3</v>
      </c>
      <c r="F8316" s="22" t="s">
        <v>256</v>
      </c>
      <c r="G8316" s="22" t="s">
        <v>26173</v>
      </c>
    </row>
    <row r="8317" spans="1:7" s="23" customFormat="1" ht="94.5" customHeight="1">
      <c r="A8317" s="19" t="s">
        <v>26139</v>
      </c>
      <c r="B8317" s="20" t="s">
        <v>26157</v>
      </c>
      <c r="C8317" s="21">
        <v>1</v>
      </c>
      <c r="D8317" s="22">
        <v>2</v>
      </c>
      <c r="E8317" s="26">
        <f t="shared" si="129"/>
        <v>3</v>
      </c>
      <c r="F8317" s="22" t="s">
        <v>256</v>
      </c>
      <c r="G8317" s="22" t="s">
        <v>26174</v>
      </c>
    </row>
    <row r="8318" spans="1:7" s="23" customFormat="1" ht="94.5" customHeight="1">
      <c r="A8318" s="19" t="s">
        <v>26140</v>
      </c>
      <c r="B8318" s="20" t="s">
        <v>26158</v>
      </c>
      <c r="C8318" s="21">
        <v>1</v>
      </c>
      <c r="D8318" s="22">
        <v>2</v>
      </c>
      <c r="E8318" s="26">
        <f t="shared" si="129"/>
        <v>3</v>
      </c>
      <c r="F8318" s="22" t="s">
        <v>256</v>
      </c>
      <c r="G8318" s="22" t="s">
        <v>26175</v>
      </c>
    </row>
    <row r="8319" spans="1:7" s="23" customFormat="1" ht="94.5" customHeight="1">
      <c r="A8319" s="19">
        <v>7903</v>
      </c>
      <c r="B8319" s="20" t="s">
        <v>26159</v>
      </c>
      <c r="C8319" s="21"/>
      <c r="D8319" s="22"/>
      <c r="E8319" s="26">
        <f t="shared" si="129"/>
        <v>0</v>
      </c>
      <c r="F8319" s="22"/>
      <c r="G8319" s="22" t="s">
        <v>26176</v>
      </c>
    </row>
    <row r="8320" spans="1:7" s="23" customFormat="1" ht="94.5" customHeight="1">
      <c r="A8320" s="19" t="s">
        <v>26141</v>
      </c>
      <c r="B8320" s="20" t="s">
        <v>26160</v>
      </c>
      <c r="C8320" s="21">
        <v>1</v>
      </c>
      <c r="D8320" s="22">
        <v>3</v>
      </c>
      <c r="E8320" s="26">
        <f t="shared" si="129"/>
        <v>4</v>
      </c>
      <c r="F8320" s="22" t="s">
        <v>256</v>
      </c>
      <c r="G8320" s="22" t="s">
        <v>26177</v>
      </c>
    </row>
    <row r="8321" spans="1:7" s="23" customFormat="1" ht="94.5" customHeight="1">
      <c r="A8321" s="19" t="s">
        <v>26142</v>
      </c>
      <c r="B8321" s="20" t="s">
        <v>26161</v>
      </c>
      <c r="C8321" s="21">
        <v>1</v>
      </c>
      <c r="D8321" s="22">
        <v>2</v>
      </c>
      <c r="E8321" s="26">
        <f t="shared" si="129"/>
        <v>3</v>
      </c>
      <c r="F8321" s="22" t="s">
        <v>256</v>
      </c>
      <c r="G8321" s="22" t="s">
        <v>26178</v>
      </c>
    </row>
    <row r="8322" spans="1:7" s="23" customFormat="1" ht="94.5" customHeight="1">
      <c r="A8322" s="19" t="s">
        <v>26143</v>
      </c>
      <c r="B8322" s="20" t="s">
        <v>26162</v>
      </c>
      <c r="C8322" s="21"/>
      <c r="D8322" s="22"/>
      <c r="E8322" s="26">
        <f t="shared" si="129"/>
        <v>0</v>
      </c>
      <c r="F8322" s="22"/>
      <c r="G8322" s="22" t="s">
        <v>26179</v>
      </c>
    </row>
    <row r="8323" spans="1:7" s="23" customFormat="1" ht="94.5" customHeight="1">
      <c r="A8323" s="19" t="s">
        <v>26144</v>
      </c>
      <c r="B8323" s="20" t="s">
        <v>26163</v>
      </c>
      <c r="C8323" s="21">
        <v>1</v>
      </c>
      <c r="D8323" s="22">
        <v>2</v>
      </c>
      <c r="E8323" s="26">
        <f t="shared" si="129"/>
        <v>3</v>
      </c>
      <c r="F8323" s="22" t="s">
        <v>256</v>
      </c>
      <c r="G8323" s="22" t="s">
        <v>26180</v>
      </c>
    </row>
    <row r="8324" spans="1:7" s="23" customFormat="1" ht="94.5" customHeight="1">
      <c r="A8324" s="19" t="s">
        <v>26145</v>
      </c>
      <c r="B8324" s="20" t="s">
        <v>25113</v>
      </c>
      <c r="C8324" s="21">
        <v>1</v>
      </c>
      <c r="D8324" s="22">
        <v>2</v>
      </c>
      <c r="E8324" s="26">
        <f t="shared" si="129"/>
        <v>3</v>
      </c>
      <c r="F8324" s="22" t="s">
        <v>256</v>
      </c>
      <c r="G8324" s="22" t="s">
        <v>25333</v>
      </c>
    </row>
    <row r="8325" spans="1:7" s="23" customFormat="1" ht="94.5" customHeight="1">
      <c r="A8325" s="19" t="s">
        <v>26146</v>
      </c>
      <c r="B8325" s="20" t="s">
        <v>26164</v>
      </c>
      <c r="C8325" s="21">
        <v>1</v>
      </c>
      <c r="D8325" s="22">
        <v>2</v>
      </c>
      <c r="E8325" s="26">
        <f t="shared" si="129"/>
        <v>3</v>
      </c>
      <c r="F8325" s="22" t="s">
        <v>256</v>
      </c>
      <c r="G8325" s="22" t="s">
        <v>26181</v>
      </c>
    </row>
    <row r="8326" spans="1:7" s="23" customFormat="1" ht="94.5" customHeight="1">
      <c r="A8326" s="19">
        <v>7906</v>
      </c>
      <c r="B8326" s="20"/>
      <c r="C8326" s="21"/>
      <c r="D8326" s="22"/>
      <c r="E8326" s="26">
        <f t="shared" si="129"/>
        <v>0</v>
      </c>
      <c r="F8326" s="22"/>
      <c r="G8326" s="22"/>
    </row>
    <row r="8327" spans="1:7" s="23" customFormat="1" ht="94.5" customHeight="1">
      <c r="A8327" s="19" t="s">
        <v>26147</v>
      </c>
      <c r="B8327" s="20" t="s">
        <v>26165</v>
      </c>
      <c r="C8327" s="21"/>
      <c r="D8327" s="22"/>
      <c r="E8327" s="26">
        <f t="shared" si="129"/>
        <v>0</v>
      </c>
      <c r="F8327" s="22"/>
      <c r="G8327" s="22" t="s">
        <v>26182</v>
      </c>
    </row>
    <row r="8328" spans="1:7" s="23" customFormat="1" ht="94.5" customHeight="1">
      <c r="A8328" s="19" t="s">
        <v>26148</v>
      </c>
      <c r="B8328" s="20" t="s">
        <v>26166</v>
      </c>
      <c r="C8328" s="21">
        <v>1</v>
      </c>
      <c r="D8328" s="22">
        <v>2</v>
      </c>
      <c r="E8328" s="26">
        <f t="shared" si="129"/>
        <v>3</v>
      </c>
      <c r="F8328" s="22" t="s">
        <v>256</v>
      </c>
      <c r="G8328" s="22" t="s">
        <v>26183</v>
      </c>
    </row>
    <row r="8329" spans="1:7" s="23" customFormat="1" ht="94.5" customHeight="1">
      <c r="A8329" s="19" t="s">
        <v>26149</v>
      </c>
      <c r="B8329" s="20" t="s">
        <v>25113</v>
      </c>
      <c r="C8329" s="21">
        <v>1</v>
      </c>
      <c r="D8329" s="22">
        <v>3</v>
      </c>
      <c r="E8329" s="26">
        <f t="shared" si="129"/>
        <v>4</v>
      </c>
      <c r="F8329" s="22" t="s">
        <v>256</v>
      </c>
      <c r="G8329" s="22" t="s">
        <v>25333</v>
      </c>
    </row>
    <row r="8330" spans="1:7" s="23" customFormat="1" ht="94.5" customHeight="1">
      <c r="A8330" s="19" t="s">
        <v>17308</v>
      </c>
      <c r="B8330" s="20" t="s">
        <v>17309</v>
      </c>
      <c r="C8330" s="21"/>
      <c r="D8330" s="22"/>
      <c r="E8330" s="26">
        <f t="shared" ref="E8330:E8393" si="130">C8330+D8330</f>
        <v>0</v>
      </c>
      <c r="F8330" s="22"/>
      <c r="G8330" s="22" t="s">
        <v>17310</v>
      </c>
    </row>
    <row r="8331" spans="1:7" s="23" customFormat="1" ht="94.5" customHeight="1">
      <c r="A8331" s="19" t="s">
        <v>17311</v>
      </c>
      <c r="B8331" s="20" t="s">
        <v>17312</v>
      </c>
      <c r="C8331" s="21">
        <v>1</v>
      </c>
      <c r="D8331" s="22">
        <v>2</v>
      </c>
      <c r="E8331" s="26">
        <f t="shared" si="130"/>
        <v>3</v>
      </c>
      <c r="F8331" s="22" t="s">
        <v>256</v>
      </c>
      <c r="G8331" s="22" t="s">
        <v>17313</v>
      </c>
    </row>
    <row r="8332" spans="1:7" s="23" customFormat="1" ht="94.5" customHeight="1">
      <c r="A8332" s="19" t="s">
        <v>17314</v>
      </c>
      <c r="B8332" s="20" t="s">
        <v>17315</v>
      </c>
      <c r="C8332" s="21">
        <v>1</v>
      </c>
      <c r="D8332" s="22">
        <v>2</v>
      </c>
      <c r="E8332" s="26">
        <f t="shared" si="130"/>
        <v>3</v>
      </c>
      <c r="F8332" s="22" t="s">
        <v>256</v>
      </c>
      <c r="G8332" s="22" t="s">
        <v>17316</v>
      </c>
    </row>
    <row r="8333" spans="1:7" s="23" customFormat="1" ht="94.5" customHeight="1">
      <c r="A8333" s="19" t="s">
        <v>17317</v>
      </c>
      <c r="B8333" s="20" t="s">
        <v>17318</v>
      </c>
      <c r="C8333" s="21">
        <v>1</v>
      </c>
      <c r="D8333" s="22">
        <v>2</v>
      </c>
      <c r="E8333" s="26">
        <f t="shared" si="130"/>
        <v>3</v>
      </c>
      <c r="F8333" s="22" t="s">
        <v>256</v>
      </c>
      <c r="G8333" s="22" t="s">
        <v>17319</v>
      </c>
    </row>
    <row r="8334" spans="1:7" s="23" customFormat="1" ht="94.5" customHeight="1">
      <c r="A8334" s="19" t="s">
        <v>17320</v>
      </c>
      <c r="B8334" s="20" t="s">
        <v>17321</v>
      </c>
      <c r="C8334" s="21">
        <v>1</v>
      </c>
      <c r="D8334" s="22">
        <v>2</v>
      </c>
      <c r="E8334" s="26">
        <f t="shared" si="130"/>
        <v>3</v>
      </c>
      <c r="F8334" s="22" t="s">
        <v>256</v>
      </c>
      <c r="G8334" s="22" t="s">
        <v>17322</v>
      </c>
    </row>
    <row r="8335" spans="1:7" s="23" customFormat="1" ht="94.5" customHeight="1">
      <c r="A8335" s="19" t="s">
        <v>17323</v>
      </c>
      <c r="B8335" s="20" t="s">
        <v>1303</v>
      </c>
      <c r="C8335" s="21"/>
      <c r="D8335" s="22"/>
      <c r="E8335" s="26">
        <f t="shared" si="130"/>
        <v>0</v>
      </c>
      <c r="F8335" s="22"/>
      <c r="G8335" s="22"/>
    </row>
    <row r="8336" spans="1:7" s="23" customFormat="1" ht="94.5" customHeight="1">
      <c r="A8336" s="19" t="s">
        <v>17324</v>
      </c>
      <c r="B8336" s="20" t="s">
        <v>1303</v>
      </c>
      <c r="C8336" s="21"/>
      <c r="D8336" s="22"/>
      <c r="E8336" s="26">
        <f t="shared" si="130"/>
        <v>0</v>
      </c>
      <c r="F8336" s="22"/>
      <c r="G8336" s="22"/>
    </row>
    <row r="8337" spans="1:7" s="23" customFormat="1" ht="94.5" customHeight="1">
      <c r="A8337" s="19" t="s">
        <v>17325</v>
      </c>
      <c r="B8337" s="20" t="s">
        <v>1303</v>
      </c>
      <c r="C8337" s="21"/>
      <c r="D8337" s="22"/>
      <c r="E8337" s="26">
        <f t="shared" si="130"/>
        <v>0</v>
      </c>
      <c r="F8337" s="22"/>
      <c r="G8337" s="22"/>
    </row>
    <row r="8338" spans="1:7" s="23" customFormat="1" ht="94.5" customHeight="1">
      <c r="A8338" s="19" t="s">
        <v>17326</v>
      </c>
      <c r="B8338" s="20" t="s">
        <v>17327</v>
      </c>
      <c r="C8338" s="21"/>
      <c r="D8338" s="22"/>
      <c r="E8338" s="26">
        <f t="shared" si="130"/>
        <v>0</v>
      </c>
      <c r="F8338" s="22"/>
      <c r="G8338" s="22" t="s">
        <v>17328</v>
      </c>
    </row>
    <row r="8339" spans="1:7" s="23" customFormat="1" ht="94.5" customHeight="1">
      <c r="A8339" s="19" t="s">
        <v>17329</v>
      </c>
      <c r="B8339" s="20" t="s">
        <v>17330</v>
      </c>
      <c r="C8339" s="21">
        <v>1</v>
      </c>
      <c r="D8339" s="22">
        <v>2</v>
      </c>
      <c r="E8339" s="26">
        <f t="shared" si="130"/>
        <v>3</v>
      </c>
      <c r="F8339" s="22" t="s">
        <v>256</v>
      </c>
      <c r="G8339" s="22" t="s">
        <v>17331</v>
      </c>
    </row>
    <row r="8340" spans="1:7" s="23" customFormat="1" ht="94.5" customHeight="1">
      <c r="A8340" s="19" t="s">
        <v>17332</v>
      </c>
      <c r="B8340" s="20" t="s">
        <v>20</v>
      </c>
      <c r="C8340" s="21">
        <v>1</v>
      </c>
      <c r="D8340" s="22">
        <v>2</v>
      </c>
      <c r="E8340" s="26">
        <f t="shared" si="130"/>
        <v>3</v>
      </c>
      <c r="F8340" s="22" t="s">
        <v>256</v>
      </c>
      <c r="G8340" s="22" t="s">
        <v>21</v>
      </c>
    </row>
    <row r="8341" spans="1:7" s="23" customFormat="1" ht="94.5" customHeight="1">
      <c r="A8341" s="19" t="s">
        <v>17333</v>
      </c>
      <c r="B8341" s="20" t="s">
        <v>17334</v>
      </c>
      <c r="C8341" s="21"/>
      <c r="D8341" s="22"/>
      <c r="E8341" s="26">
        <f t="shared" si="130"/>
        <v>0</v>
      </c>
      <c r="F8341" s="22"/>
      <c r="G8341" s="22" t="s">
        <v>17335</v>
      </c>
    </row>
    <row r="8342" spans="1:7" s="23" customFormat="1" ht="94.5" customHeight="1">
      <c r="A8342" s="19" t="s">
        <v>17336</v>
      </c>
      <c r="B8342" s="20" t="s">
        <v>15372</v>
      </c>
      <c r="C8342" s="21">
        <v>1</v>
      </c>
      <c r="D8342" s="22">
        <v>2</v>
      </c>
      <c r="E8342" s="26">
        <f t="shared" si="130"/>
        <v>3</v>
      </c>
      <c r="F8342" s="22" t="s">
        <v>256</v>
      </c>
      <c r="G8342" s="22" t="s">
        <v>17337</v>
      </c>
    </row>
    <row r="8343" spans="1:7" s="23" customFormat="1" ht="94.5" customHeight="1">
      <c r="A8343" s="19"/>
      <c r="B8343" s="20" t="s">
        <v>65</v>
      </c>
      <c r="C8343" s="21"/>
      <c r="D8343" s="22"/>
      <c r="E8343" s="26">
        <f t="shared" si="130"/>
        <v>0</v>
      </c>
      <c r="F8343" s="22"/>
      <c r="G8343" s="22" t="s">
        <v>66</v>
      </c>
    </row>
    <row r="8344" spans="1:7" s="23" customFormat="1" ht="94.5" customHeight="1">
      <c r="A8344" s="19" t="s">
        <v>17338</v>
      </c>
      <c r="B8344" s="20" t="s">
        <v>17339</v>
      </c>
      <c r="C8344" s="21">
        <v>1</v>
      </c>
      <c r="D8344" s="22">
        <v>2</v>
      </c>
      <c r="E8344" s="26">
        <f t="shared" si="130"/>
        <v>3</v>
      </c>
      <c r="F8344" s="22" t="s">
        <v>256</v>
      </c>
      <c r="G8344" s="22" t="s">
        <v>17340</v>
      </c>
    </row>
    <row r="8345" spans="1:7" s="23" customFormat="1" ht="94.5" customHeight="1">
      <c r="A8345" s="19" t="s">
        <v>17341</v>
      </c>
      <c r="B8345" s="20" t="s">
        <v>17342</v>
      </c>
      <c r="C8345" s="21">
        <v>1</v>
      </c>
      <c r="D8345" s="22">
        <v>2</v>
      </c>
      <c r="E8345" s="26">
        <f t="shared" si="130"/>
        <v>3</v>
      </c>
      <c r="F8345" s="22" t="s">
        <v>256</v>
      </c>
      <c r="G8345" s="22" t="s">
        <v>17343</v>
      </c>
    </row>
    <row r="8346" spans="1:7" s="23" customFormat="1" ht="94.5" customHeight="1">
      <c r="A8346" s="19" t="s">
        <v>17344</v>
      </c>
      <c r="B8346" s="20" t="s">
        <v>17345</v>
      </c>
      <c r="C8346" s="21">
        <v>1</v>
      </c>
      <c r="D8346" s="22">
        <v>2</v>
      </c>
      <c r="E8346" s="26">
        <f t="shared" si="130"/>
        <v>3</v>
      </c>
      <c r="F8346" s="22" t="s">
        <v>256</v>
      </c>
      <c r="G8346" s="22" t="s">
        <v>17346</v>
      </c>
    </row>
    <row r="8347" spans="1:7" s="23" customFormat="1" ht="94.5" customHeight="1">
      <c r="A8347" s="19" t="s">
        <v>17347</v>
      </c>
      <c r="B8347" s="20" t="s">
        <v>49</v>
      </c>
      <c r="C8347" s="21">
        <v>1</v>
      </c>
      <c r="D8347" s="22">
        <v>2</v>
      </c>
      <c r="E8347" s="26">
        <f t="shared" si="130"/>
        <v>3</v>
      </c>
      <c r="F8347" s="22" t="s">
        <v>256</v>
      </c>
      <c r="G8347" s="22" t="s">
        <v>144</v>
      </c>
    </row>
    <row r="8348" spans="1:7" s="23" customFormat="1" ht="94.5" customHeight="1">
      <c r="A8348" s="19" t="s">
        <v>17348</v>
      </c>
      <c r="B8348" s="20" t="s">
        <v>17349</v>
      </c>
      <c r="C8348" s="21"/>
      <c r="D8348" s="22"/>
      <c r="E8348" s="26">
        <f t="shared" si="130"/>
        <v>0</v>
      </c>
      <c r="F8348" s="22"/>
      <c r="G8348" s="22" t="s">
        <v>17350</v>
      </c>
    </row>
    <row r="8349" spans="1:7" s="23" customFormat="1" ht="94.5" customHeight="1">
      <c r="A8349" s="19" t="s">
        <v>17351</v>
      </c>
      <c r="B8349" s="20" t="s">
        <v>15372</v>
      </c>
      <c r="C8349" s="21">
        <v>1</v>
      </c>
      <c r="D8349" s="22">
        <v>2</v>
      </c>
      <c r="E8349" s="26">
        <f t="shared" si="130"/>
        <v>3</v>
      </c>
      <c r="F8349" s="22" t="s">
        <v>256</v>
      </c>
      <c r="G8349" s="22" t="s">
        <v>17337</v>
      </c>
    </row>
    <row r="8350" spans="1:7" s="23" customFormat="1" ht="94.5" customHeight="1">
      <c r="A8350" s="19"/>
      <c r="B8350" s="20" t="s">
        <v>65</v>
      </c>
      <c r="C8350" s="21"/>
      <c r="D8350" s="22"/>
      <c r="E8350" s="26">
        <f t="shared" si="130"/>
        <v>0</v>
      </c>
      <c r="F8350" s="22"/>
      <c r="G8350" s="22" t="s">
        <v>66</v>
      </c>
    </row>
    <row r="8351" spans="1:7" s="23" customFormat="1" ht="94.5" customHeight="1">
      <c r="A8351" s="19" t="s">
        <v>17352</v>
      </c>
      <c r="B8351" s="20" t="s">
        <v>17353</v>
      </c>
      <c r="C8351" s="21">
        <v>1</v>
      </c>
      <c r="D8351" s="22">
        <v>2</v>
      </c>
      <c r="E8351" s="26">
        <f t="shared" si="130"/>
        <v>3</v>
      </c>
      <c r="F8351" s="22" t="s">
        <v>256</v>
      </c>
      <c r="G8351" s="22" t="s">
        <v>17354</v>
      </c>
    </row>
    <row r="8352" spans="1:7" s="23" customFormat="1" ht="94.5" customHeight="1">
      <c r="A8352" s="19" t="s">
        <v>17355</v>
      </c>
      <c r="B8352" s="20" t="s">
        <v>17356</v>
      </c>
      <c r="C8352" s="21">
        <v>1</v>
      </c>
      <c r="D8352" s="22">
        <v>2</v>
      </c>
      <c r="E8352" s="26">
        <f t="shared" si="130"/>
        <v>3</v>
      </c>
      <c r="F8352" s="22" t="s">
        <v>256</v>
      </c>
      <c r="G8352" s="22" t="s">
        <v>17357</v>
      </c>
    </row>
    <row r="8353" spans="1:7" s="23" customFormat="1" ht="94.5" customHeight="1">
      <c r="A8353" s="19" t="s">
        <v>17358</v>
      </c>
      <c r="B8353" s="20" t="s">
        <v>17342</v>
      </c>
      <c r="C8353" s="21">
        <v>1</v>
      </c>
      <c r="D8353" s="22">
        <v>2</v>
      </c>
      <c r="E8353" s="26">
        <f t="shared" si="130"/>
        <v>3</v>
      </c>
      <c r="F8353" s="22" t="s">
        <v>256</v>
      </c>
      <c r="G8353" s="22" t="s">
        <v>17343</v>
      </c>
    </row>
    <row r="8354" spans="1:7" s="23" customFormat="1" ht="94.5" customHeight="1">
      <c r="A8354" s="19" t="s">
        <v>17359</v>
      </c>
      <c r="B8354" s="20" t="s">
        <v>17345</v>
      </c>
      <c r="C8354" s="21">
        <v>1</v>
      </c>
      <c r="D8354" s="22">
        <v>2</v>
      </c>
      <c r="E8354" s="26">
        <f t="shared" si="130"/>
        <v>3</v>
      </c>
      <c r="F8354" s="22" t="s">
        <v>256</v>
      </c>
      <c r="G8354" s="22" t="s">
        <v>17346</v>
      </c>
    </row>
    <row r="8355" spans="1:7" s="23" customFormat="1" ht="94.5" customHeight="1">
      <c r="A8355" s="19" t="s">
        <v>17360</v>
      </c>
      <c r="B8355" s="20" t="s">
        <v>49</v>
      </c>
      <c r="C8355" s="21">
        <v>1</v>
      </c>
      <c r="D8355" s="22">
        <v>2</v>
      </c>
      <c r="E8355" s="26">
        <f t="shared" si="130"/>
        <v>3</v>
      </c>
      <c r="F8355" s="22" t="s">
        <v>256</v>
      </c>
      <c r="G8355" s="22" t="s">
        <v>144</v>
      </c>
    </row>
    <row r="8356" spans="1:7" s="23" customFormat="1" ht="94.5" customHeight="1">
      <c r="A8356" s="19" t="s">
        <v>17361</v>
      </c>
      <c r="B8356" s="20" t="s">
        <v>17362</v>
      </c>
      <c r="C8356" s="21"/>
      <c r="D8356" s="22"/>
      <c r="E8356" s="26">
        <f t="shared" si="130"/>
        <v>0</v>
      </c>
      <c r="F8356" s="22"/>
      <c r="G8356" s="22" t="s">
        <v>17363</v>
      </c>
    </row>
    <row r="8357" spans="1:7" s="23" customFormat="1" ht="94.5" customHeight="1">
      <c r="A8357" s="19" t="s">
        <v>17364</v>
      </c>
      <c r="B8357" s="20" t="s">
        <v>17365</v>
      </c>
      <c r="C8357" s="21">
        <v>1</v>
      </c>
      <c r="D8357" s="22">
        <v>2</v>
      </c>
      <c r="E8357" s="26">
        <f t="shared" si="130"/>
        <v>3</v>
      </c>
      <c r="F8357" s="22" t="s">
        <v>256</v>
      </c>
      <c r="G8357" s="22" t="s">
        <v>17366</v>
      </c>
    </row>
    <row r="8358" spans="1:7" s="23" customFormat="1" ht="94.5" customHeight="1">
      <c r="A8358" s="19" t="s">
        <v>17367</v>
      </c>
      <c r="B8358" s="20" t="s">
        <v>17368</v>
      </c>
      <c r="C8358" s="21">
        <v>1</v>
      </c>
      <c r="D8358" s="22">
        <v>2</v>
      </c>
      <c r="E8358" s="26">
        <f t="shared" si="130"/>
        <v>3</v>
      </c>
      <c r="F8358" s="22" t="s">
        <v>256</v>
      </c>
      <c r="G8358" s="22" t="s">
        <v>17369</v>
      </c>
    </row>
    <row r="8359" spans="1:7" s="23" customFormat="1" ht="94.5" customHeight="1">
      <c r="A8359" s="19" t="s">
        <v>17370</v>
      </c>
      <c r="B8359" s="20" t="s">
        <v>26</v>
      </c>
      <c r="C8359" s="21"/>
      <c r="D8359" s="22"/>
      <c r="E8359" s="26">
        <f t="shared" si="130"/>
        <v>0</v>
      </c>
      <c r="F8359" s="22"/>
      <c r="G8359" s="22" t="s">
        <v>27</v>
      </c>
    </row>
    <row r="8360" spans="1:7" s="23" customFormat="1" ht="94.5" customHeight="1">
      <c r="A8360" s="19" t="s">
        <v>17371</v>
      </c>
      <c r="B8360" s="20" t="s">
        <v>17372</v>
      </c>
      <c r="C8360" s="21">
        <v>1</v>
      </c>
      <c r="D8360" s="22">
        <v>2</v>
      </c>
      <c r="E8360" s="26">
        <f t="shared" si="130"/>
        <v>3</v>
      </c>
      <c r="F8360" s="22" t="s">
        <v>256</v>
      </c>
      <c r="G8360" s="22" t="s">
        <v>17373</v>
      </c>
    </row>
    <row r="8361" spans="1:7" s="23" customFormat="1" ht="94.5" customHeight="1">
      <c r="A8361" s="19" t="s">
        <v>17374</v>
      </c>
      <c r="B8361" s="20" t="s">
        <v>170</v>
      </c>
      <c r="C8361" s="21">
        <v>1</v>
      </c>
      <c r="D8361" s="22">
        <v>2</v>
      </c>
      <c r="E8361" s="26">
        <f t="shared" si="130"/>
        <v>3</v>
      </c>
      <c r="F8361" s="22" t="s">
        <v>256</v>
      </c>
      <c r="G8361" s="22" t="s">
        <v>259</v>
      </c>
    </row>
    <row r="8362" spans="1:7" s="23" customFormat="1" ht="94.5" customHeight="1">
      <c r="A8362" s="19" t="s">
        <v>17375</v>
      </c>
      <c r="B8362" s="20" t="s">
        <v>17376</v>
      </c>
      <c r="C8362" s="21"/>
      <c r="D8362" s="22"/>
      <c r="E8362" s="26">
        <f t="shared" si="130"/>
        <v>0</v>
      </c>
      <c r="F8362" s="22"/>
      <c r="G8362" s="22" t="s">
        <v>17377</v>
      </c>
    </row>
    <row r="8363" spans="1:7" s="23" customFormat="1" ht="94.5" customHeight="1">
      <c r="A8363" s="19"/>
      <c r="B8363" s="20" t="s">
        <v>17378</v>
      </c>
      <c r="C8363" s="21"/>
      <c r="D8363" s="22"/>
      <c r="E8363" s="26">
        <f t="shared" si="130"/>
        <v>0</v>
      </c>
      <c r="F8363" s="22"/>
      <c r="G8363" s="22" t="s">
        <v>17379</v>
      </c>
    </row>
    <row r="8364" spans="1:7" s="23" customFormat="1" ht="94.5" customHeight="1">
      <c r="A8364" s="19" t="s">
        <v>17380</v>
      </c>
      <c r="B8364" s="20" t="s">
        <v>17381</v>
      </c>
      <c r="C8364" s="21">
        <v>1</v>
      </c>
      <c r="D8364" s="22">
        <v>2</v>
      </c>
      <c r="E8364" s="26">
        <f t="shared" si="130"/>
        <v>3</v>
      </c>
      <c r="F8364" s="22" t="s">
        <v>256</v>
      </c>
      <c r="G8364" s="22" t="s">
        <v>17382</v>
      </c>
    </row>
    <row r="8365" spans="1:7" s="23" customFormat="1" ht="94.5" customHeight="1">
      <c r="A8365" s="19" t="s">
        <v>17383</v>
      </c>
      <c r="B8365" s="20" t="s">
        <v>49</v>
      </c>
      <c r="C8365" s="21">
        <v>1</v>
      </c>
      <c r="D8365" s="22">
        <v>2</v>
      </c>
      <c r="E8365" s="26">
        <f t="shared" si="130"/>
        <v>3</v>
      </c>
      <c r="F8365" s="22" t="s">
        <v>256</v>
      </c>
      <c r="G8365" s="22" t="s">
        <v>144</v>
      </c>
    </row>
    <row r="8366" spans="1:7" s="23" customFormat="1" ht="94.5" customHeight="1">
      <c r="A8366" s="19" t="s">
        <v>17384</v>
      </c>
      <c r="B8366" s="20" t="s">
        <v>17385</v>
      </c>
      <c r="C8366" s="21">
        <v>1</v>
      </c>
      <c r="D8366" s="22">
        <v>2</v>
      </c>
      <c r="E8366" s="26">
        <f t="shared" si="130"/>
        <v>3</v>
      </c>
      <c r="F8366" s="22" t="s">
        <v>256</v>
      </c>
      <c r="G8366" s="22" t="s">
        <v>17369</v>
      </c>
    </row>
    <row r="8367" spans="1:7" s="23" customFormat="1" ht="94.5" customHeight="1">
      <c r="A8367" s="19" t="s">
        <v>17386</v>
      </c>
      <c r="B8367" s="20" t="s">
        <v>17387</v>
      </c>
      <c r="C8367" s="21">
        <v>1</v>
      </c>
      <c r="D8367" s="22">
        <v>2</v>
      </c>
      <c r="E8367" s="26">
        <f t="shared" si="130"/>
        <v>3</v>
      </c>
      <c r="F8367" s="22" t="s">
        <v>256</v>
      </c>
      <c r="G8367" s="22" t="s">
        <v>17388</v>
      </c>
    </row>
    <row r="8368" spans="1:7" s="23" customFormat="1" ht="94.5" customHeight="1">
      <c r="A8368" s="19" t="s">
        <v>17389</v>
      </c>
      <c r="B8368" s="20" t="s">
        <v>26</v>
      </c>
      <c r="C8368" s="21">
        <v>1</v>
      </c>
      <c r="D8368" s="22">
        <v>2</v>
      </c>
      <c r="E8368" s="26">
        <f t="shared" si="130"/>
        <v>3</v>
      </c>
      <c r="F8368" s="22" t="s">
        <v>256</v>
      </c>
      <c r="G8368" s="22" t="s">
        <v>27</v>
      </c>
    </row>
    <row r="8369" spans="1:7" s="23" customFormat="1" ht="94.5" customHeight="1">
      <c r="A8369" s="19" t="s">
        <v>17390</v>
      </c>
      <c r="B8369" s="20" t="s">
        <v>17391</v>
      </c>
      <c r="C8369" s="21"/>
      <c r="D8369" s="22"/>
      <c r="E8369" s="26">
        <f t="shared" si="130"/>
        <v>0</v>
      </c>
      <c r="F8369" s="22"/>
      <c r="G8369" s="22" t="s">
        <v>17392</v>
      </c>
    </row>
    <row r="8370" spans="1:7" s="23" customFormat="1" ht="94.5" customHeight="1">
      <c r="A8370" s="19" t="s">
        <v>17393</v>
      </c>
      <c r="B8370" s="20" t="s">
        <v>17394</v>
      </c>
      <c r="C8370" s="21">
        <v>1</v>
      </c>
      <c r="D8370" s="22">
        <v>2</v>
      </c>
      <c r="E8370" s="26">
        <f t="shared" si="130"/>
        <v>3</v>
      </c>
      <c r="F8370" s="22" t="s">
        <v>256</v>
      </c>
      <c r="G8370" s="22" t="s">
        <v>17395</v>
      </c>
    </row>
    <row r="8371" spans="1:7" s="23" customFormat="1" ht="94.5" customHeight="1">
      <c r="A8371" s="19" t="s">
        <v>17396</v>
      </c>
      <c r="B8371" s="20" t="s">
        <v>17397</v>
      </c>
      <c r="C8371" s="21">
        <v>1</v>
      </c>
      <c r="D8371" s="22">
        <v>2</v>
      </c>
      <c r="E8371" s="26">
        <f t="shared" si="130"/>
        <v>3</v>
      </c>
      <c r="F8371" s="22" t="s">
        <v>256</v>
      </c>
      <c r="G8371" s="22" t="s">
        <v>17369</v>
      </c>
    </row>
    <row r="8372" spans="1:7" s="23" customFormat="1" ht="94.5" customHeight="1">
      <c r="A8372" s="19" t="s">
        <v>17398</v>
      </c>
      <c r="B8372" s="20" t="s">
        <v>26</v>
      </c>
      <c r="C8372" s="21">
        <v>1</v>
      </c>
      <c r="D8372" s="22">
        <v>2</v>
      </c>
      <c r="E8372" s="26">
        <f t="shared" si="130"/>
        <v>3</v>
      </c>
      <c r="F8372" s="22" t="s">
        <v>256</v>
      </c>
      <c r="G8372" s="22" t="s">
        <v>27</v>
      </c>
    </row>
    <row r="8373" spans="1:7" s="23" customFormat="1" ht="94.5" customHeight="1">
      <c r="A8373" s="19" t="s">
        <v>26184</v>
      </c>
      <c r="B8373" s="20" t="s">
        <v>17399</v>
      </c>
      <c r="C8373" s="21"/>
      <c r="D8373" s="22"/>
      <c r="E8373" s="26">
        <f t="shared" si="130"/>
        <v>0</v>
      </c>
      <c r="F8373" s="22"/>
      <c r="G8373" s="22" t="s">
        <v>17400</v>
      </c>
    </row>
    <row r="8374" spans="1:7" s="23" customFormat="1" ht="94.5" customHeight="1">
      <c r="A8374" s="19" t="s">
        <v>26185</v>
      </c>
      <c r="B8374" s="20" t="s">
        <v>26188</v>
      </c>
      <c r="C8374" s="21">
        <v>1</v>
      </c>
      <c r="D8374" s="22">
        <v>2</v>
      </c>
      <c r="E8374" s="26">
        <f t="shared" si="130"/>
        <v>3</v>
      </c>
      <c r="F8374" s="22" t="s">
        <v>256</v>
      </c>
      <c r="G8374" s="22" t="s">
        <v>26190</v>
      </c>
    </row>
    <row r="8375" spans="1:7" s="23" customFormat="1" ht="94.5" customHeight="1">
      <c r="A8375" s="19" t="s">
        <v>26186</v>
      </c>
      <c r="B8375" s="20" t="s">
        <v>26189</v>
      </c>
      <c r="C8375" s="21">
        <v>1</v>
      </c>
      <c r="D8375" s="22">
        <v>2</v>
      </c>
      <c r="E8375" s="26">
        <f t="shared" si="130"/>
        <v>3</v>
      </c>
      <c r="F8375" s="22" t="s">
        <v>256</v>
      </c>
      <c r="G8375" s="22" t="s">
        <v>26191</v>
      </c>
    </row>
    <row r="8376" spans="1:7" s="23" customFormat="1" ht="94.5" customHeight="1">
      <c r="A8376" s="19" t="s">
        <v>26187</v>
      </c>
      <c r="B8376" s="20" t="s">
        <v>25113</v>
      </c>
      <c r="C8376" s="21">
        <v>1</v>
      </c>
      <c r="D8376" s="22">
        <v>2</v>
      </c>
      <c r="E8376" s="26">
        <f t="shared" si="130"/>
        <v>3</v>
      </c>
      <c r="F8376" s="22" t="s">
        <v>256</v>
      </c>
      <c r="G8376" s="22" t="s">
        <v>25333</v>
      </c>
    </row>
    <row r="8377" spans="1:7" s="23" customFormat="1" ht="94.5" customHeight="1">
      <c r="A8377" s="19" t="s">
        <v>17401</v>
      </c>
      <c r="B8377" s="20" t="s">
        <v>17402</v>
      </c>
      <c r="C8377" s="21"/>
      <c r="D8377" s="22"/>
      <c r="E8377" s="26">
        <f t="shared" si="130"/>
        <v>0</v>
      </c>
      <c r="F8377" s="22"/>
      <c r="G8377" s="22" t="s">
        <v>17403</v>
      </c>
    </row>
    <row r="8378" spans="1:7" s="23" customFormat="1" ht="94.5" customHeight="1">
      <c r="A8378" s="19" t="s">
        <v>17404</v>
      </c>
      <c r="B8378" s="20" t="s">
        <v>17405</v>
      </c>
      <c r="C8378" s="21">
        <v>1</v>
      </c>
      <c r="D8378" s="22">
        <v>2</v>
      </c>
      <c r="E8378" s="26">
        <f t="shared" si="130"/>
        <v>3</v>
      </c>
      <c r="F8378" s="22" t="s">
        <v>256</v>
      </c>
      <c r="G8378" s="22" t="s">
        <v>17406</v>
      </c>
    </row>
    <row r="8379" spans="1:7" s="23" customFormat="1" ht="94.5" customHeight="1">
      <c r="A8379" s="19" t="s">
        <v>17407</v>
      </c>
      <c r="B8379" s="20" t="s">
        <v>17397</v>
      </c>
      <c r="C8379" s="21">
        <v>1</v>
      </c>
      <c r="D8379" s="22">
        <v>2</v>
      </c>
      <c r="E8379" s="26">
        <f t="shared" si="130"/>
        <v>3</v>
      </c>
      <c r="F8379" s="22" t="s">
        <v>256</v>
      </c>
      <c r="G8379" s="22" t="s">
        <v>17369</v>
      </c>
    </row>
    <row r="8380" spans="1:7" s="23" customFormat="1" ht="94.5" customHeight="1">
      <c r="A8380" s="19" t="s">
        <v>17408</v>
      </c>
      <c r="B8380" s="20" t="s">
        <v>26</v>
      </c>
      <c r="C8380" s="21">
        <v>1</v>
      </c>
      <c r="D8380" s="22">
        <v>2</v>
      </c>
      <c r="E8380" s="26">
        <f t="shared" si="130"/>
        <v>3</v>
      </c>
      <c r="F8380" s="22" t="s">
        <v>256</v>
      </c>
      <c r="G8380" s="22" t="s">
        <v>27</v>
      </c>
    </row>
    <row r="8381" spans="1:7" s="23" customFormat="1" ht="94.5" customHeight="1">
      <c r="A8381" s="19" t="s">
        <v>17409</v>
      </c>
      <c r="B8381" s="20" t="s">
        <v>17410</v>
      </c>
      <c r="C8381" s="21"/>
      <c r="D8381" s="22"/>
      <c r="E8381" s="26">
        <f t="shared" si="130"/>
        <v>0</v>
      </c>
      <c r="F8381" s="22"/>
      <c r="G8381" s="22" t="s">
        <v>17411</v>
      </c>
    </row>
    <row r="8382" spans="1:7" s="23" customFormat="1" ht="94.5" customHeight="1">
      <c r="A8382" s="19" t="s">
        <v>17412</v>
      </c>
      <c r="B8382" s="20" t="s">
        <v>17413</v>
      </c>
      <c r="C8382" s="21">
        <v>1</v>
      </c>
      <c r="D8382" s="22">
        <v>2</v>
      </c>
      <c r="E8382" s="26">
        <f t="shared" si="130"/>
        <v>3</v>
      </c>
      <c r="F8382" s="22" t="s">
        <v>256</v>
      </c>
      <c r="G8382" s="22" t="s">
        <v>17414</v>
      </c>
    </row>
    <row r="8383" spans="1:7" s="23" customFormat="1" ht="94.5" customHeight="1">
      <c r="A8383" s="19" t="s">
        <v>17415</v>
      </c>
      <c r="B8383" s="20" t="s">
        <v>17368</v>
      </c>
      <c r="C8383" s="21">
        <v>1</v>
      </c>
      <c r="D8383" s="22">
        <v>2</v>
      </c>
      <c r="E8383" s="26">
        <f t="shared" si="130"/>
        <v>3</v>
      </c>
      <c r="F8383" s="22" t="s">
        <v>256</v>
      </c>
      <c r="G8383" s="22" t="s">
        <v>17369</v>
      </c>
    </row>
    <row r="8384" spans="1:7" s="23" customFormat="1" ht="94.5" customHeight="1">
      <c r="A8384" s="19" t="s">
        <v>17416</v>
      </c>
      <c r="B8384" s="20" t="s">
        <v>26</v>
      </c>
      <c r="C8384" s="21">
        <v>1</v>
      </c>
      <c r="D8384" s="22">
        <v>2</v>
      </c>
      <c r="E8384" s="26">
        <f t="shared" si="130"/>
        <v>3</v>
      </c>
      <c r="F8384" s="22" t="s">
        <v>256</v>
      </c>
      <c r="G8384" s="22" t="s">
        <v>27</v>
      </c>
    </row>
    <row r="8385" spans="1:7" s="23" customFormat="1" ht="94.5" customHeight="1">
      <c r="A8385" s="19" t="s">
        <v>17417</v>
      </c>
      <c r="B8385" s="20" t="s">
        <v>17418</v>
      </c>
      <c r="C8385" s="21"/>
      <c r="D8385" s="22"/>
      <c r="E8385" s="26">
        <f t="shared" si="130"/>
        <v>0</v>
      </c>
      <c r="F8385" s="22"/>
      <c r="G8385" s="22" t="s">
        <v>17419</v>
      </c>
    </row>
    <row r="8386" spans="1:7" s="23" customFormat="1" ht="94.5" customHeight="1">
      <c r="A8386" s="19" t="s">
        <v>17420</v>
      </c>
      <c r="B8386" s="20" t="s">
        <v>17421</v>
      </c>
      <c r="C8386" s="21">
        <v>1</v>
      </c>
      <c r="D8386" s="22">
        <v>2</v>
      </c>
      <c r="E8386" s="26">
        <f t="shared" si="130"/>
        <v>3</v>
      </c>
      <c r="F8386" s="22" t="s">
        <v>256</v>
      </c>
      <c r="G8386" s="22" t="s">
        <v>17422</v>
      </c>
    </row>
    <row r="8387" spans="1:7" s="23" customFormat="1" ht="94.5" customHeight="1">
      <c r="A8387" s="19" t="s">
        <v>17423</v>
      </c>
      <c r="B8387" s="20" t="s">
        <v>17397</v>
      </c>
      <c r="C8387" s="21">
        <v>1</v>
      </c>
      <c r="D8387" s="22">
        <v>2</v>
      </c>
      <c r="E8387" s="26">
        <f t="shared" si="130"/>
        <v>3</v>
      </c>
      <c r="F8387" s="22" t="s">
        <v>256</v>
      </c>
      <c r="G8387" s="22" t="s">
        <v>17369</v>
      </c>
    </row>
    <row r="8388" spans="1:7" s="23" customFormat="1" ht="94.5" customHeight="1">
      <c r="A8388" s="19" t="s">
        <v>17424</v>
      </c>
      <c r="B8388" s="20" t="s">
        <v>26</v>
      </c>
      <c r="C8388" s="21"/>
      <c r="D8388" s="22"/>
      <c r="E8388" s="26">
        <f t="shared" si="130"/>
        <v>0</v>
      </c>
      <c r="F8388" s="22"/>
      <c r="G8388" s="22" t="s">
        <v>27</v>
      </c>
    </row>
    <row r="8389" spans="1:7" s="23" customFormat="1" ht="94.5" customHeight="1">
      <c r="A8389" s="19" t="s">
        <v>17425</v>
      </c>
      <c r="B8389" s="20" t="s">
        <v>17426</v>
      </c>
      <c r="C8389" s="21">
        <v>1</v>
      </c>
      <c r="D8389" s="22">
        <v>2</v>
      </c>
      <c r="E8389" s="26">
        <f t="shared" si="130"/>
        <v>3</v>
      </c>
      <c r="F8389" s="22" t="s">
        <v>256</v>
      </c>
      <c r="G8389" s="22" t="s">
        <v>17427</v>
      </c>
    </row>
    <row r="8390" spans="1:7" s="23" customFormat="1" ht="94.5" customHeight="1">
      <c r="A8390" s="19" t="s">
        <v>17428</v>
      </c>
      <c r="B8390" s="20" t="s">
        <v>170</v>
      </c>
      <c r="C8390" s="21">
        <v>1</v>
      </c>
      <c r="D8390" s="22">
        <v>2</v>
      </c>
      <c r="E8390" s="26">
        <f t="shared" si="130"/>
        <v>3</v>
      </c>
      <c r="F8390" s="22" t="s">
        <v>256</v>
      </c>
      <c r="G8390" s="22" t="s">
        <v>1621</v>
      </c>
    </row>
    <row r="8391" spans="1:7" s="23" customFormat="1" ht="94.5" customHeight="1">
      <c r="A8391" s="19" t="s">
        <v>17429</v>
      </c>
      <c r="B8391" s="20" t="s">
        <v>17430</v>
      </c>
      <c r="C8391" s="21"/>
      <c r="D8391" s="22"/>
      <c r="E8391" s="26">
        <f t="shared" si="130"/>
        <v>0</v>
      </c>
      <c r="F8391" s="22"/>
      <c r="G8391" s="22" t="s">
        <v>17431</v>
      </c>
    </row>
    <row r="8392" spans="1:7" s="23" customFormat="1" ht="94.5" customHeight="1">
      <c r="A8392" s="19" t="s">
        <v>17432</v>
      </c>
      <c r="B8392" s="20" t="s">
        <v>17433</v>
      </c>
      <c r="C8392" s="21">
        <v>1</v>
      </c>
      <c r="D8392" s="22">
        <v>2</v>
      </c>
      <c r="E8392" s="26">
        <f t="shared" si="130"/>
        <v>3</v>
      </c>
      <c r="F8392" s="22" t="s">
        <v>256</v>
      </c>
      <c r="G8392" s="22" t="s">
        <v>17434</v>
      </c>
    </row>
    <row r="8393" spans="1:7" s="23" customFormat="1" ht="94.5" customHeight="1">
      <c r="A8393" s="19" t="s">
        <v>17435</v>
      </c>
      <c r="B8393" s="20" t="s">
        <v>17397</v>
      </c>
      <c r="C8393" s="21">
        <v>1</v>
      </c>
      <c r="D8393" s="22">
        <v>2</v>
      </c>
      <c r="E8393" s="26">
        <f t="shared" si="130"/>
        <v>3</v>
      </c>
      <c r="F8393" s="22" t="s">
        <v>256</v>
      </c>
      <c r="G8393" s="22" t="s">
        <v>17369</v>
      </c>
    </row>
    <row r="8394" spans="1:7" s="23" customFormat="1" ht="94.5" customHeight="1">
      <c r="A8394" s="19" t="s">
        <v>17436</v>
      </c>
      <c r="B8394" s="20" t="s">
        <v>26</v>
      </c>
      <c r="C8394" s="21">
        <v>1</v>
      </c>
      <c r="D8394" s="22">
        <v>2</v>
      </c>
      <c r="E8394" s="26">
        <f t="shared" ref="E8394:E8457" si="131">C8394+D8394</f>
        <v>3</v>
      </c>
      <c r="F8394" s="22" t="s">
        <v>256</v>
      </c>
      <c r="G8394" s="22" t="s">
        <v>27</v>
      </c>
    </row>
    <row r="8395" spans="1:7" s="23" customFormat="1" ht="94.5" customHeight="1">
      <c r="A8395" s="19" t="s">
        <v>26192</v>
      </c>
      <c r="B8395" s="20" t="s">
        <v>17437</v>
      </c>
      <c r="C8395" s="21"/>
      <c r="D8395" s="22"/>
      <c r="E8395" s="26">
        <f t="shared" si="131"/>
        <v>0</v>
      </c>
      <c r="F8395" s="22"/>
      <c r="G8395" s="22" t="s">
        <v>17438</v>
      </c>
    </row>
    <row r="8396" spans="1:7" s="23" customFormat="1" ht="94.5" customHeight="1">
      <c r="A8396" s="19" t="s">
        <v>26193</v>
      </c>
      <c r="B8396" s="20" t="s">
        <v>26188</v>
      </c>
      <c r="C8396" s="21">
        <v>1</v>
      </c>
      <c r="D8396" s="22">
        <v>2</v>
      </c>
      <c r="E8396" s="26">
        <f t="shared" si="131"/>
        <v>3</v>
      </c>
      <c r="F8396" s="22" t="s">
        <v>256</v>
      </c>
      <c r="G8396" s="22" t="s">
        <v>26190</v>
      </c>
    </row>
    <row r="8397" spans="1:7" s="23" customFormat="1" ht="94.5" customHeight="1">
      <c r="A8397" s="19" t="s">
        <v>26194</v>
      </c>
      <c r="B8397" s="20" t="s">
        <v>26196</v>
      </c>
      <c r="C8397" s="21">
        <v>1</v>
      </c>
      <c r="D8397" s="22">
        <v>2</v>
      </c>
      <c r="E8397" s="26">
        <f t="shared" si="131"/>
        <v>3</v>
      </c>
      <c r="F8397" s="22" t="s">
        <v>256</v>
      </c>
      <c r="G8397" s="22" t="s">
        <v>26191</v>
      </c>
    </row>
    <row r="8398" spans="1:7" s="23" customFormat="1" ht="94.5" customHeight="1">
      <c r="A8398" s="19" t="s">
        <v>26195</v>
      </c>
      <c r="B8398" s="20" t="s">
        <v>25113</v>
      </c>
      <c r="C8398" s="21">
        <v>1</v>
      </c>
      <c r="D8398" s="22">
        <v>2</v>
      </c>
      <c r="E8398" s="26">
        <f t="shared" si="131"/>
        <v>3</v>
      </c>
      <c r="F8398" s="22" t="s">
        <v>256</v>
      </c>
      <c r="G8398" s="22" t="s">
        <v>25333</v>
      </c>
    </row>
    <row r="8399" spans="1:7" s="23" customFormat="1" ht="94.5" customHeight="1">
      <c r="A8399" s="19" t="s">
        <v>17439</v>
      </c>
      <c r="B8399" s="20" t="s">
        <v>17440</v>
      </c>
      <c r="C8399" s="21"/>
      <c r="D8399" s="22"/>
      <c r="E8399" s="26">
        <f t="shared" si="131"/>
        <v>0</v>
      </c>
      <c r="F8399" s="22"/>
      <c r="G8399" s="22" t="s">
        <v>17441</v>
      </c>
    </row>
    <row r="8400" spans="1:7" s="23" customFormat="1" ht="94.5" customHeight="1">
      <c r="A8400" s="19"/>
      <c r="B8400" s="20" t="s">
        <v>17442</v>
      </c>
      <c r="C8400" s="21"/>
      <c r="D8400" s="22"/>
      <c r="E8400" s="26">
        <f t="shared" si="131"/>
        <v>0</v>
      </c>
      <c r="F8400" s="22"/>
      <c r="G8400" s="22" t="s">
        <v>17443</v>
      </c>
    </row>
    <row r="8401" spans="1:7" s="23" customFormat="1" ht="94.5" customHeight="1">
      <c r="A8401" s="19" t="s">
        <v>17444</v>
      </c>
      <c r="B8401" s="20" t="s">
        <v>17445</v>
      </c>
      <c r="C8401" s="21">
        <v>1</v>
      </c>
      <c r="D8401" s="22">
        <v>2</v>
      </c>
      <c r="E8401" s="26">
        <f t="shared" si="131"/>
        <v>3</v>
      </c>
      <c r="F8401" s="22" t="s">
        <v>256</v>
      </c>
      <c r="G8401" s="22" t="s">
        <v>17446</v>
      </c>
    </row>
    <row r="8402" spans="1:7" s="23" customFormat="1" ht="94.5" customHeight="1">
      <c r="A8402" s="19" t="s">
        <v>17447</v>
      </c>
      <c r="B8402" s="20" t="s">
        <v>17448</v>
      </c>
      <c r="C8402" s="21">
        <v>1</v>
      </c>
      <c r="D8402" s="22">
        <v>2</v>
      </c>
      <c r="E8402" s="26">
        <f t="shared" si="131"/>
        <v>3</v>
      </c>
      <c r="F8402" s="22" t="s">
        <v>256</v>
      </c>
      <c r="G8402" s="22" t="s">
        <v>17346</v>
      </c>
    </row>
    <row r="8403" spans="1:7" s="23" customFormat="1" ht="94.5" customHeight="1">
      <c r="A8403" s="19" t="s">
        <v>17449</v>
      </c>
      <c r="B8403" s="20" t="s">
        <v>49</v>
      </c>
      <c r="C8403" s="21">
        <v>1</v>
      </c>
      <c r="D8403" s="22">
        <v>1</v>
      </c>
      <c r="E8403" s="26">
        <f t="shared" si="131"/>
        <v>2</v>
      </c>
      <c r="F8403" s="22" t="s">
        <v>256</v>
      </c>
      <c r="G8403" s="22" t="s">
        <v>144</v>
      </c>
    </row>
    <row r="8404" spans="1:7" s="23" customFormat="1" ht="94.5" customHeight="1">
      <c r="A8404" s="19"/>
      <c r="B8404" s="20" t="s">
        <v>17450</v>
      </c>
      <c r="C8404" s="21"/>
      <c r="D8404" s="22"/>
      <c r="E8404" s="26">
        <f t="shared" si="131"/>
        <v>0</v>
      </c>
      <c r="F8404" s="22"/>
      <c r="G8404" s="22" t="s">
        <v>17451</v>
      </c>
    </row>
    <row r="8405" spans="1:7" s="23" customFormat="1" ht="94.5" customHeight="1">
      <c r="A8405" s="19" t="s">
        <v>17452</v>
      </c>
      <c r="B8405" s="20" t="s">
        <v>17453</v>
      </c>
      <c r="C8405" s="21">
        <v>1</v>
      </c>
      <c r="D8405" s="22">
        <v>2</v>
      </c>
      <c r="E8405" s="26">
        <f t="shared" si="131"/>
        <v>3</v>
      </c>
      <c r="F8405" s="22" t="s">
        <v>256</v>
      </c>
      <c r="G8405" s="22" t="s">
        <v>17446</v>
      </c>
    </row>
    <row r="8406" spans="1:7" s="23" customFormat="1" ht="94.5" customHeight="1">
      <c r="A8406" s="19" t="s">
        <v>17454</v>
      </c>
      <c r="B8406" s="20"/>
      <c r="C8406" s="21">
        <v>1</v>
      </c>
      <c r="D8406" s="22">
        <v>2</v>
      </c>
      <c r="E8406" s="26">
        <f t="shared" si="131"/>
        <v>3</v>
      </c>
      <c r="F8406" s="22" t="s">
        <v>256</v>
      </c>
      <c r="G8406" s="22" t="s">
        <v>17346</v>
      </c>
    </row>
    <row r="8407" spans="1:7" s="23" customFormat="1" ht="94.5" customHeight="1">
      <c r="A8407" s="19" t="s">
        <v>17456</v>
      </c>
      <c r="B8407" s="20" t="s">
        <v>49</v>
      </c>
      <c r="C8407" s="21">
        <v>1</v>
      </c>
      <c r="D8407" s="22">
        <v>2</v>
      </c>
      <c r="E8407" s="26">
        <f t="shared" si="131"/>
        <v>3</v>
      </c>
      <c r="F8407" s="22" t="s">
        <v>256</v>
      </c>
      <c r="G8407" s="22" t="s">
        <v>144</v>
      </c>
    </row>
    <row r="8408" spans="1:7" s="23" customFormat="1" ht="94.5" customHeight="1">
      <c r="A8408" s="19"/>
      <c r="B8408" s="20" t="s">
        <v>17457</v>
      </c>
      <c r="C8408" s="21"/>
      <c r="D8408" s="22"/>
      <c r="E8408" s="26">
        <f t="shared" si="131"/>
        <v>0</v>
      </c>
      <c r="F8408" s="22"/>
      <c r="G8408" s="22" t="s">
        <v>17458</v>
      </c>
    </row>
    <row r="8409" spans="1:7" s="23" customFormat="1" ht="94.5" customHeight="1">
      <c r="A8409" s="19" t="s">
        <v>17459</v>
      </c>
      <c r="B8409" s="20" t="s">
        <v>17453</v>
      </c>
      <c r="C8409" s="21">
        <v>1</v>
      </c>
      <c r="D8409" s="22">
        <v>2</v>
      </c>
      <c r="E8409" s="26">
        <f t="shared" si="131"/>
        <v>3</v>
      </c>
      <c r="F8409" s="22" t="s">
        <v>256</v>
      </c>
      <c r="G8409" s="22" t="s">
        <v>17446</v>
      </c>
    </row>
    <row r="8410" spans="1:7" s="23" customFormat="1" ht="94.5" customHeight="1">
      <c r="A8410" s="19" t="s">
        <v>17460</v>
      </c>
      <c r="B8410" s="20" t="s">
        <v>17455</v>
      </c>
      <c r="C8410" s="21">
        <v>1</v>
      </c>
      <c r="D8410" s="22">
        <v>2</v>
      </c>
      <c r="E8410" s="26">
        <f t="shared" si="131"/>
        <v>3</v>
      </c>
      <c r="F8410" s="22" t="s">
        <v>256</v>
      </c>
      <c r="G8410" s="22" t="s">
        <v>17346</v>
      </c>
    </row>
    <row r="8411" spans="1:7" s="23" customFormat="1" ht="94.5" customHeight="1">
      <c r="A8411" s="19" t="s">
        <v>17461</v>
      </c>
      <c r="B8411" s="20" t="s">
        <v>49</v>
      </c>
      <c r="C8411" s="21">
        <v>1</v>
      </c>
      <c r="D8411" s="22">
        <v>2</v>
      </c>
      <c r="E8411" s="26">
        <f t="shared" si="131"/>
        <v>3</v>
      </c>
      <c r="F8411" s="22" t="s">
        <v>256</v>
      </c>
      <c r="G8411" s="22" t="s">
        <v>144</v>
      </c>
    </row>
    <row r="8412" spans="1:7" s="23" customFormat="1" ht="94.5" customHeight="1">
      <c r="A8412" s="19"/>
      <c r="B8412" s="20" t="s">
        <v>65</v>
      </c>
      <c r="C8412" s="21"/>
      <c r="D8412" s="22"/>
      <c r="E8412" s="26">
        <f t="shared" si="131"/>
        <v>0</v>
      </c>
      <c r="F8412" s="22"/>
      <c r="G8412" s="22" t="s">
        <v>66</v>
      </c>
    </row>
    <row r="8413" spans="1:7" s="23" customFormat="1" ht="94.5" customHeight="1">
      <c r="A8413" s="19" t="s">
        <v>17462</v>
      </c>
      <c r="B8413" s="20" t="s">
        <v>17463</v>
      </c>
      <c r="C8413" s="21">
        <v>1</v>
      </c>
      <c r="D8413" s="22">
        <v>2</v>
      </c>
      <c r="E8413" s="26">
        <f t="shared" si="131"/>
        <v>3</v>
      </c>
      <c r="F8413" s="22" t="s">
        <v>256</v>
      </c>
      <c r="G8413" s="22" t="s">
        <v>17464</v>
      </c>
    </row>
    <row r="8414" spans="1:7" s="23" customFormat="1" ht="94.5" customHeight="1">
      <c r="A8414" s="19" t="s">
        <v>17465</v>
      </c>
      <c r="B8414" s="20" t="s">
        <v>49</v>
      </c>
      <c r="C8414" s="21">
        <v>1</v>
      </c>
      <c r="D8414" s="22">
        <v>2</v>
      </c>
      <c r="E8414" s="26">
        <f t="shared" si="131"/>
        <v>3</v>
      </c>
      <c r="F8414" s="22" t="s">
        <v>256</v>
      </c>
      <c r="G8414" s="22" t="s">
        <v>144</v>
      </c>
    </row>
    <row r="8415" spans="1:7" s="23" customFormat="1" ht="94.5" customHeight="1">
      <c r="A8415" s="19" t="s">
        <v>17466</v>
      </c>
      <c r="B8415" s="20" t="s">
        <v>17467</v>
      </c>
      <c r="C8415" s="21">
        <v>1</v>
      </c>
      <c r="D8415" s="22">
        <v>2</v>
      </c>
      <c r="E8415" s="26">
        <f t="shared" si="131"/>
        <v>3</v>
      </c>
      <c r="F8415" s="22" t="s">
        <v>256</v>
      </c>
      <c r="G8415" s="22" t="s">
        <v>17468</v>
      </c>
    </row>
    <row r="8416" spans="1:7" s="23" customFormat="1" ht="94.5" customHeight="1">
      <c r="A8416" s="19" t="s">
        <v>17469</v>
      </c>
      <c r="B8416" s="20" t="s">
        <v>17470</v>
      </c>
      <c r="C8416" s="21"/>
      <c r="D8416" s="22"/>
      <c r="E8416" s="26">
        <f t="shared" si="131"/>
        <v>0</v>
      </c>
      <c r="F8416" s="22"/>
      <c r="G8416" s="22" t="s">
        <v>17471</v>
      </c>
    </row>
    <row r="8417" spans="1:7" s="23" customFormat="1" ht="94.5" customHeight="1">
      <c r="A8417" s="19" t="s">
        <v>17472</v>
      </c>
      <c r="B8417" s="20" t="s">
        <v>17473</v>
      </c>
      <c r="C8417" s="21">
        <v>4</v>
      </c>
      <c r="D8417" s="22">
        <v>16</v>
      </c>
      <c r="E8417" s="26">
        <f t="shared" si="131"/>
        <v>20</v>
      </c>
      <c r="F8417" s="22"/>
      <c r="G8417" s="22" t="s">
        <v>17474</v>
      </c>
    </row>
    <row r="8418" spans="1:7" s="23" customFormat="1" ht="94.5" customHeight="1">
      <c r="A8418" s="19" t="s">
        <v>17475</v>
      </c>
      <c r="B8418" s="20" t="s">
        <v>17476</v>
      </c>
      <c r="C8418" s="21">
        <v>4</v>
      </c>
      <c r="D8418" s="22">
        <v>16</v>
      </c>
      <c r="E8418" s="26">
        <f t="shared" si="131"/>
        <v>20</v>
      </c>
      <c r="F8418" s="22"/>
      <c r="G8418" s="22" t="s">
        <v>17477</v>
      </c>
    </row>
    <row r="8419" spans="1:7" s="23" customFormat="1" ht="94.5" customHeight="1">
      <c r="A8419" s="19" t="s">
        <v>17478</v>
      </c>
      <c r="B8419" s="20" t="s">
        <v>17479</v>
      </c>
      <c r="C8419" s="21">
        <v>4</v>
      </c>
      <c r="D8419" s="22">
        <v>28</v>
      </c>
      <c r="E8419" s="26">
        <f t="shared" si="131"/>
        <v>32</v>
      </c>
      <c r="F8419" s="22"/>
      <c r="G8419" s="22" t="s">
        <v>17480</v>
      </c>
    </row>
    <row r="8420" spans="1:7" s="23" customFormat="1" ht="94.5" customHeight="1">
      <c r="A8420" s="19" t="s">
        <v>26197</v>
      </c>
      <c r="B8420" s="20" t="s">
        <v>17481</v>
      </c>
      <c r="C8420" s="21"/>
      <c r="D8420" s="22"/>
      <c r="E8420" s="26">
        <f t="shared" si="131"/>
        <v>0</v>
      </c>
      <c r="F8420" s="22"/>
      <c r="G8420" s="22" t="s">
        <v>17482</v>
      </c>
    </row>
    <row r="8421" spans="1:7" s="23" customFormat="1" ht="94.5" customHeight="1">
      <c r="A8421" s="19" t="s">
        <v>26199</v>
      </c>
      <c r="B8421" s="20" t="s">
        <v>26200</v>
      </c>
      <c r="C8421" s="21">
        <v>4</v>
      </c>
      <c r="D8421" s="22">
        <v>1</v>
      </c>
      <c r="E8421" s="26">
        <f t="shared" si="131"/>
        <v>5</v>
      </c>
      <c r="F8421" s="22" t="s">
        <v>256</v>
      </c>
      <c r="G8421" s="22" t="s">
        <v>26201</v>
      </c>
    </row>
    <row r="8422" spans="1:7" s="23" customFormat="1" ht="94.5" customHeight="1">
      <c r="A8422" s="19" t="s">
        <v>26198</v>
      </c>
      <c r="B8422" s="20" t="s">
        <v>25113</v>
      </c>
      <c r="C8422" s="21">
        <v>4</v>
      </c>
      <c r="D8422" s="22">
        <v>1</v>
      </c>
      <c r="E8422" s="26">
        <f t="shared" si="131"/>
        <v>5</v>
      </c>
      <c r="F8422" s="22" t="s">
        <v>256</v>
      </c>
      <c r="G8422" s="22" t="s">
        <v>25333</v>
      </c>
    </row>
    <row r="8423" spans="1:7" s="23" customFormat="1" ht="94.5" customHeight="1">
      <c r="A8423" s="19" t="s">
        <v>26202</v>
      </c>
      <c r="B8423" s="20" t="s">
        <v>17483</v>
      </c>
      <c r="C8423" s="21"/>
      <c r="D8423" s="22"/>
      <c r="E8423" s="26">
        <f t="shared" si="131"/>
        <v>0</v>
      </c>
      <c r="F8423" s="22"/>
      <c r="G8423" s="22" t="s">
        <v>17484</v>
      </c>
    </row>
    <row r="8424" spans="1:7" s="23" customFormat="1" ht="94.5" customHeight="1">
      <c r="A8424" s="19" t="s">
        <v>26203</v>
      </c>
      <c r="B8424" s="20" t="s">
        <v>26200</v>
      </c>
      <c r="C8424" s="21">
        <v>4</v>
      </c>
      <c r="D8424" s="22">
        <v>11</v>
      </c>
      <c r="E8424" s="26">
        <f t="shared" si="131"/>
        <v>15</v>
      </c>
      <c r="F8424" s="22" t="s">
        <v>256</v>
      </c>
      <c r="G8424" s="22" t="s">
        <v>26201</v>
      </c>
    </row>
    <row r="8425" spans="1:7" s="23" customFormat="1" ht="94.5" customHeight="1">
      <c r="A8425" s="19" t="s">
        <v>26204</v>
      </c>
      <c r="B8425" s="20" t="s">
        <v>25113</v>
      </c>
      <c r="C8425" s="21">
        <v>4</v>
      </c>
      <c r="D8425" s="22">
        <v>11</v>
      </c>
      <c r="E8425" s="26">
        <f t="shared" si="131"/>
        <v>15</v>
      </c>
      <c r="F8425" s="22" t="s">
        <v>256</v>
      </c>
      <c r="G8425" s="22" t="s">
        <v>25333</v>
      </c>
    </row>
    <row r="8426" spans="1:7" s="23" customFormat="1" ht="94.5" customHeight="1">
      <c r="A8426" s="19" t="s">
        <v>17485</v>
      </c>
      <c r="B8426" s="20" t="s">
        <v>17486</v>
      </c>
      <c r="C8426" s="21">
        <v>4</v>
      </c>
      <c r="D8426" s="22">
        <v>1</v>
      </c>
      <c r="E8426" s="26">
        <f t="shared" si="131"/>
        <v>5</v>
      </c>
      <c r="F8426" s="22"/>
      <c r="G8426" s="22" t="s">
        <v>17487</v>
      </c>
    </row>
    <row r="8427" spans="1:7" s="23" customFormat="1" ht="94.5" customHeight="1">
      <c r="A8427" s="19" t="s">
        <v>17488</v>
      </c>
      <c r="B8427" s="20" t="s">
        <v>17489</v>
      </c>
      <c r="C8427" s="21"/>
      <c r="D8427" s="22"/>
      <c r="E8427" s="26">
        <f t="shared" si="131"/>
        <v>0</v>
      </c>
      <c r="F8427" s="22"/>
      <c r="G8427" s="22" t="s">
        <v>17490</v>
      </c>
    </row>
    <row r="8428" spans="1:7" s="23" customFormat="1" ht="94.5" customHeight="1">
      <c r="A8428" s="19" t="s">
        <v>26205</v>
      </c>
      <c r="B8428" s="20" t="s">
        <v>17491</v>
      </c>
      <c r="C8428" s="21"/>
      <c r="D8428" s="22"/>
      <c r="E8428" s="26">
        <f t="shared" si="131"/>
        <v>0</v>
      </c>
      <c r="F8428" s="22"/>
      <c r="G8428" s="22"/>
    </row>
    <row r="8429" spans="1:7" s="23" customFormat="1" ht="94.5" customHeight="1">
      <c r="A8429" s="19" t="s">
        <v>26207</v>
      </c>
      <c r="B8429" s="20" t="s">
        <v>26211</v>
      </c>
      <c r="C8429" s="21">
        <v>4</v>
      </c>
      <c r="D8429" s="22">
        <v>16</v>
      </c>
      <c r="E8429" s="26">
        <f t="shared" si="131"/>
        <v>20</v>
      </c>
      <c r="F8429" s="22" t="s">
        <v>256</v>
      </c>
      <c r="G8429" s="22" t="s">
        <v>26213</v>
      </c>
    </row>
    <row r="8430" spans="1:7" s="23" customFormat="1" ht="94.5" customHeight="1">
      <c r="A8430" s="19" t="s">
        <v>26208</v>
      </c>
      <c r="B8430" s="20" t="s">
        <v>25113</v>
      </c>
      <c r="C8430" s="21">
        <v>4</v>
      </c>
      <c r="D8430" s="22">
        <v>16</v>
      </c>
      <c r="E8430" s="26">
        <f t="shared" si="131"/>
        <v>20</v>
      </c>
      <c r="F8430" s="22" t="s">
        <v>256</v>
      </c>
      <c r="G8430" s="22" t="s">
        <v>25333</v>
      </c>
    </row>
    <row r="8431" spans="1:7" s="23" customFormat="1" ht="94.5" customHeight="1">
      <c r="A8431" s="19" t="s">
        <v>26206</v>
      </c>
      <c r="B8431" s="20" t="s">
        <v>17492</v>
      </c>
      <c r="C8431" s="21"/>
      <c r="D8431" s="22"/>
      <c r="E8431" s="26">
        <f t="shared" si="131"/>
        <v>0</v>
      </c>
      <c r="F8431" s="22"/>
      <c r="G8431" s="22" t="s">
        <v>17493</v>
      </c>
    </row>
    <row r="8432" spans="1:7" s="23" customFormat="1" ht="94.5" customHeight="1">
      <c r="A8432" s="19" t="s">
        <v>26209</v>
      </c>
      <c r="B8432" s="20" t="s">
        <v>26212</v>
      </c>
      <c r="C8432" s="21">
        <v>4</v>
      </c>
      <c r="D8432" s="22">
        <v>6</v>
      </c>
      <c r="E8432" s="26">
        <f t="shared" si="131"/>
        <v>10</v>
      </c>
      <c r="F8432" s="22" t="s">
        <v>256</v>
      </c>
      <c r="G8432" s="22" t="s">
        <v>26214</v>
      </c>
    </row>
    <row r="8433" spans="1:7" s="23" customFormat="1" ht="94.5" customHeight="1">
      <c r="A8433" s="19" t="s">
        <v>26210</v>
      </c>
      <c r="B8433" s="20" t="s">
        <v>25113</v>
      </c>
      <c r="C8433" s="21">
        <v>4</v>
      </c>
      <c r="D8433" s="22">
        <v>6</v>
      </c>
      <c r="E8433" s="26">
        <f t="shared" si="131"/>
        <v>10</v>
      </c>
      <c r="F8433" s="22" t="s">
        <v>256</v>
      </c>
      <c r="G8433" s="22" t="s">
        <v>25333</v>
      </c>
    </row>
    <row r="8434" spans="1:7" s="23" customFormat="1" ht="94.5" customHeight="1">
      <c r="A8434" s="19"/>
      <c r="B8434" s="20" t="s">
        <v>17494</v>
      </c>
      <c r="C8434" s="21"/>
      <c r="D8434" s="22"/>
      <c r="E8434" s="26">
        <f t="shared" si="131"/>
        <v>0</v>
      </c>
      <c r="F8434" s="22"/>
      <c r="G8434" s="22" t="s">
        <v>17495</v>
      </c>
    </row>
    <row r="8435" spans="1:7" s="23" customFormat="1" ht="94.5" customHeight="1">
      <c r="A8435" s="19" t="s">
        <v>17496</v>
      </c>
      <c r="B8435" s="20" t="s">
        <v>17497</v>
      </c>
      <c r="C8435" s="21">
        <v>4</v>
      </c>
      <c r="D8435" s="22">
        <v>11</v>
      </c>
      <c r="E8435" s="26">
        <f t="shared" si="131"/>
        <v>15</v>
      </c>
      <c r="F8435" s="22"/>
      <c r="G8435" s="22" t="s">
        <v>17498</v>
      </c>
    </row>
    <row r="8436" spans="1:7" s="23" customFormat="1" ht="94.5" customHeight="1">
      <c r="A8436" s="19" t="s">
        <v>17499</v>
      </c>
      <c r="B8436" s="20" t="s">
        <v>17500</v>
      </c>
      <c r="C8436" s="21">
        <v>4</v>
      </c>
      <c r="D8436" s="22">
        <v>0</v>
      </c>
      <c r="E8436" s="26">
        <f t="shared" si="131"/>
        <v>4</v>
      </c>
      <c r="F8436" s="22"/>
      <c r="G8436" s="22" t="s">
        <v>17501</v>
      </c>
    </row>
    <row r="8437" spans="1:7" s="23" customFormat="1" ht="94.5" customHeight="1">
      <c r="A8437" s="19" t="s">
        <v>17502</v>
      </c>
      <c r="B8437" s="20" t="s">
        <v>17503</v>
      </c>
      <c r="C8437" s="21">
        <v>4</v>
      </c>
      <c r="D8437" s="22">
        <v>0</v>
      </c>
      <c r="E8437" s="26">
        <f t="shared" si="131"/>
        <v>4</v>
      </c>
      <c r="F8437" s="22"/>
      <c r="G8437" s="22" t="s">
        <v>17504</v>
      </c>
    </row>
    <row r="8438" spans="1:7" s="23" customFormat="1" ht="94.5" customHeight="1">
      <c r="A8438" s="19"/>
      <c r="B8438" s="20" t="s">
        <v>17505</v>
      </c>
      <c r="C8438" s="21"/>
      <c r="D8438" s="22"/>
      <c r="E8438" s="26">
        <f t="shared" si="131"/>
        <v>0</v>
      </c>
      <c r="F8438" s="22"/>
      <c r="G8438" s="22" t="s">
        <v>17506</v>
      </c>
    </row>
    <row r="8439" spans="1:7" s="23" customFormat="1" ht="94.5" customHeight="1">
      <c r="A8439" s="19" t="s">
        <v>17507</v>
      </c>
      <c r="B8439" s="20" t="s">
        <v>17508</v>
      </c>
      <c r="C8439" s="21">
        <v>4</v>
      </c>
      <c r="D8439" s="22">
        <v>1</v>
      </c>
      <c r="E8439" s="26">
        <f t="shared" si="131"/>
        <v>5</v>
      </c>
      <c r="F8439" s="22"/>
      <c r="G8439" s="22" t="s">
        <v>17509</v>
      </c>
    </row>
    <row r="8440" spans="1:7" s="23" customFormat="1" ht="94.5" customHeight="1">
      <c r="A8440" s="19" t="s">
        <v>17510</v>
      </c>
      <c r="B8440" s="20" t="s">
        <v>49</v>
      </c>
      <c r="C8440" s="21">
        <v>4</v>
      </c>
      <c r="D8440" s="22">
        <v>1</v>
      </c>
      <c r="E8440" s="26">
        <f t="shared" si="131"/>
        <v>5</v>
      </c>
      <c r="F8440" s="22"/>
      <c r="G8440" s="22" t="s">
        <v>144</v>
      </c>
    </row>
    <row r="8441" spans="1:7" s="23" customFormat="1" ht="94.5" customHeight="1">
      <c r="A8441" s="19" t="s">
        <v>17511</v>
      </c>
      <c r="B8441" s="20" t="s">
        <v>17512</v>
      </c>
      <c r="C8441" s="21"/>
      <c r="D8441" s="22"/>
      <c r="E8441" s="26">
        <f t="shared" si="131"/>
        <v>0</v>
      </c>
      <c r="F8441" s="22"/>
      <c r="G8441" s="22" t="s">
        <v>17513</v>
      </c>
    </row>
    <row r="8442" spans="1:7" s="23" customFormat="1" ht="94.5" customHeight="1">
      <c r="A8442" s="19" t="s">
        <v>17514</v>
      </c>
      <c r="B8442" s="20" t="s">
        <v>17515</v>
      </c>
      <c r="C8442" s="21">
        <v>4</v>
      </c>
      <c r="D8442" s="22">
        <v>16</v>
      </c>
      <c r="E8442" s="26">
        <f t="shared" si="131"/>
        <v>20</v>
      </c>
      <c r="F8442" s="22"/>
      <c r="G8442" s="22" t="s">
        <v>17516</v>
      </c>
    </row>
    <row r="8443" spans="1:7" s="23" customFormat="1" ht="94.5" customHeight="1">
      <c r="A8443" s="19" t="s">
        <v>17517</v>
      </c>
      <c r="B8443" s="20" t="s">
        <v>17518</v>
      </c>
      <c r="C8443" s="21">
        <v>4</v>
      </c>
      <c r="D8443" s="22">
        <v>28</v>
      </c>
      <c r="E8443" s="26">
        <f t="shared" si="131"/>
        <v>32</v>
      </c>
      <c r="F8443" s="22"/>
      <c r="G8443" s="22" t="s">
        <v>17519</v>
      </c>
    </row>
    <row r="8444" spans="1:7" s="23" customFormat="1" ht="94.5" customHeight="1">
      <c r="A8444" s="19" t="s">
        <v>17520</v>
      </c>
      <c r="B8444" s="20" t="s">
        <v>17521</v>
      </c>
      <c r="C8444" s="21">
        <v>4</v>
      </c>
      <c r="D8444" s="22">
        <v>28</v>
      </c>
      <c r="E8444" s="26">
        <f t="shared" si="131"/>
        <v>32</v>
      </c>
      <c r="F8444" s="22"/>
      <c r="G8444" s="22" t="s">
        <v>17522</v>
      </c>
    </row>
    <row r="8445" spans="1:7" s="23" customFormat="1" ht="94.5" customHeight="1">
      <c r="A8445" s="19" t="s">
        <v>17523</v>
      </c>
      <c r="B8445" s="20" t="s">
        <v>17524</v>
      </c>
      <c r="C8445" s="21">
        <v>4</v>
      </c>
      <c r="D8445" s="22">
        <v>6</v>
      </c>
      <c r="E8445" s="26">
        <f t="shared" si="131"/>
        <v>10</v>
      </c>
      <c r="F8445" s="22"/>
      <c r="G8445" s="22" t="s">
        <v>17525</v>
      </c>
    </row>
    <row r="8446" spans="1:7" s="23" customFormat="1" ht="94.5" customHeight="1">
      <c r="A8446" s="19" t="s">
        <v>17526</v>
      </c>
      <c r="B8446" s="20" t="s">
        <v>17527</v>
      </c>
      <c r="C8446" s="21"/>
      <c r="D8446" s="22"/>
      <c r="E8446" s="26">
        <f t="shared" si="131"/>
        <v>0</v>
      </c>
      <c r="F8446" s="22"/>
      <c r="G8446" s="22" t="s">
        <v>17528</v>
      </c>
    </row>
    <row r="8447" spans="1:7" s="23" customFormat="1" ht="94.5" customHeight="1">
      <c r="A8447" s="19"/>
      <c r="B8447" s="20" t="s">
        <v>17529</v>
      </c>
      <c r="C8447" s="21"/>
      <c r="D8447" s="22"/>
      <c r="E8447" s="26">
        <f t="shared" si="131"/>
        <v>0</v>
      </c>
      <c r="F8447" s="22"/>
      <c r="G8447" s="22" t="s">
        <v>17530</v>
      </c>
    </row>
    <row r="8448" spans="1:7" s="23" customFormat="1" ht="94.5" customHeight="1">
      <c r="A8448" s="19" t="s">
        <v>17531</v>
      </c>
      <c r="B8448" s="20" t="s">
        <v>17532</v>
      </c>
      <c r="C8448" s="21"/>
      <c r="D8448" s="22"/>
      <c r="E8448" s="26">
        <f t="shared" si="131"/>
        <v>0</v>
      </c>
      <c r="F8448" s="22"/>
      <c r="G8448" s="22" t="s">
        <v>17533</v>
      </c>
    </row>
    <row r="8449" spans="1:7" s="23" customFormat="1" ht="94.5" customHeight="1">
      <c r="A8449" s="19" t="s">
        <v>17534</v>
      </c>
      <c r="B8449" s="20" t="s">
        <v>17535</v>
      </c>
      <c r="C8449" s="21">
        <v>4</v>
      </c>
      <c r="D8449" s="22">
        <v>28</v>
      </c>
      <c r="E8449" s="26">
        <f t="shared" si="131"/>
        <v>32</v>
      </c>
      <c r="F8449" s="22"/>
      <c r="G8449" s="22" t="s">
        <v>17536</v>
      </c>
    </row>
    <row r="8450" spans="1:7" s="23" customFormat="1" ht="94.5" customHeight="1">
      <c r="A8450" s="19" t="s">
        <v>17537</v>
      </c>
      <c r="B8450" s="20" t="s">
        <v>170</v>
      </c>
      <c r="C8450" s="21">
        <v>4</v>
      </c>
      <c r="D8450" s="22">
        <v>28</v>
      </c>
      <c r="E8450" s="26">
        <f t="shared" si="131"/>
        <v>32</v>
      </c>
      <c r="F8450" s="22"/>
      <c r="G8450" s="22" t="s">
        <v>21</v>
      </c>
    </row>
    <row r="8451" spans="1:7" s="23" customFormat="1" ht="94.5" customHeight="1">
      <c r="A8451" s="19" t="s">
        <v>17538</v>
      </c>
      <c r="B8451" s="20" t="s">
        <v>17539</v>
      </c>
      <c r="C8451" s="21">
        <v>4</v>
      </c>
      <c r="D8451" s="22">
        <v>28</v>
      </c>
      <c r="E8451" s="26">
        <f t="shared" si="131"/>
        <v>32</v>
      </c>
      <c r="F8451" s="22"/>
      <c r="G8451" s="22" t="s">
        <v>17540</v>
      </c>
    </row>
    <row r="8452" spans="1:7" s="23" customFormat="1" ht="94.5" customHeight="1">
      <c r="A8452" s="19" t="s">
        <v>17541</v>
      </c>
      <c r="B8452" s="20" t="s">
        <v>17542</v>
      </c>
      <c r="C8452" s="21">
        <v>4</v>
      </c>
      <c r="D8452" s="22">
        <v>28</v>
      </c>
      <c r="E8452" s="26">
        <f t="shared" si="131"/>
        <v>32</v>
      </c>
      <c r="F8452" s="22"/>
      <c r="G8452" s="22" t="s">
        <v>17543</v>
      </c>
    </row>
    <row r="8453" spans="1:7" s="23" customFormat="1" ht="94.5" customHeight="1">
      <c r="A8453" s="19" t="s">
        <v>17544</v>
      </c>
      <c r="B8453" s="20" t="s">
        <v>17545</v>
      </c>
      <c r="C8453" s="21"/>
      <c r="D8453" s="22"/>
      <c r="E8453" s="26">
        <f t="shared" si="131"/>
        <v>0</v>
      </c>
      <c r="F8453" s="22"/>
      <c r="G8453" s="22" t="s">
        <v>17546</v>
      </c>
    </row>
    <row r="8454" spans="1:7" s="23" customFormat="1" ht="94.5" customHeight="1">
      <c r="A8454" s="19" t="s">
        <v>17547</v>
      </c>
      <c r="B8454" s="20" t="s">
        <v>17548</v>
      </c>
      <c r="C8454" s="21">
        <v>4</v>
      </c>
      <c r="D8454" s="22">
        <v>1</v>
      </c>
      <c r="E8454" s="26">
        <f t="shared" si="131"/>
        <v>5</v>
      </c>
      <c r="F8454" s="22"/>
      <c r="G8454" s="22" t="s">
        <v>17549</v>
      </c>
    </row>
    <row r="8455" spans="1:7" s="23" customFormat="1" ht="94.5" customHeight="1">
      <c r="A8455" s="19" t="s">
        <v>17550</v>
      </c>
      <c r="B8455" s="20" t="s">
        <v>17551</v>
      </c>
      <c r="C8455" s="21">
        <v>4</v>
      </c>
      <c r="D8455" s="22">
        <v>28</v>
      </c>
      <c r="E8455" s="26">
        <f t="shared" si="131"/>
        <v>32</v>
      </c>
      <c r="F8455" s="22"/>
      <c r="G8455" s="22" t="s">
        <v>17552</v>
      </c>
    </row>
    <row r="8456" spans="1:7" s="23" customFormat="1" ht="94.5" customHeight="1">
      <c r="A8456" s="19" t="s">
        <v>17553</v>
      </c>
      <c r="B8456" s="20" t="s">
        <v>17554</v>
      </c>
      <c r="C8456" s="21">
        <v>4</v>
      </c>
      <c r="D8456" s="22">
        <v>1</v>
      </c>
      <c r="E8456" s="26">
        <f t="shared" si="131"/>
        <v>5</v>
      </c>
      <c r="F8456" s="22"/>
      <c r="G8456" s="22" t="s">
        <v>17555</v>
      </c>
    </row>
    <row r="8457" spans="1:7" s="23" customFormat="1" ht="94.5" customHeight="1">
      <c r="A8457" s="19" t="s">
        <v>17556</v>
      </c>
      <c r="B8457" s="20" t="s">
        <v>17557</v>
      </c>
      <c r="C8457" s="21"/>
      <c r="D8457" s="22"/>
      <c r="E8457" s="26">
        <f t="shared" si="131"/>
        <v>0</v>
      </c>
      <c r="F8457" s="22"/>
      <c r="G8457" s="22" t="s">
        <v>17558</v>
      </c>
    </row>
    <row r="8458" spans="1:7" s="23" customFormat="1" ht="94.5" customHeight="1">
      <c r="A8458" s="19" t="s">
        <v>17559</v>
      </c>
      <c r="B8458" s="20" t="s">
        <v>17560</v>
      </c>
      <c r="C8458" s="21">
        <v>4</v>
      </c>
      <c r="D8458" s="22">
        <v>6</v>
      </c>
      <c r="E8458" s="26">
        <f t="shared" ref="E8458:E8521" si="132">C8458+D8458</f>
        <v>10</v>
      </c>
      <c r="F8458" s="22"/>
      <c r="G8458" s="22" t="s">
        <v>17561</v>
      </c>
    </row>
    <row r="8459" spans="1:7" s="23" customFormat="1" ht="94.5" customHeight="1">
      <c r="A8459" s="19" t="s">
        <v>17562</v>
      </c>
      <c r="B8459" s="20" t="s">
        <v>20</v>
      </c>
      <c r="C8459" s="21">
        <v>4</v>
      </c>
      <c r="D8459" s="22">
        <v>6</v>
      </c>
      <c r="E8459" s="26">
        <f t="shared" si="132"/>
        <v>10</v>
      </c>
      <c r="F8459" s="22"/>
      <c r="G8459" s="22" t="s">
        <v>21</v>
      </c>
    </row>
    <row r="8460" spans="1:7" s="23" customFormat="1" ht="94.5" customHeight="1">
      <c r="A8460" s="19"/>
      <c r="B8460" s="20" t="s">
        <v>17563</v>
      </c>
      <c r="C8460" s="21"/>
      <c r="D8460" s="22"/>
      <c r="E8460" s="26">
        <f t="shared" si="132"/>
        <v>0</v>
      </c>
      <c r="F8460" s="22"/>
      <c r="G8460" s="22" t="s">
        <v>17564</v>
      </c>
    </row>
    <row r="8461" spans="1:7" s="23" customFormat="1" ht="94.5" customHeight="1">
      <c r="A8461" s="19" t="s">
        <v>17565</v>
      </c>
      <c r="B8461" s="20" t="s">
        <v>17566</v>
      </c>
      <c r="C8461" s="21">
        <v>4</v>
      </c>
      <c r="D8461" s="22">
        <v>16</v>
      </c>
      <c r="E8461" s="26">
        <f t="shared" si="132"/>
        <v>20</v>
      </c>
      <c r="F8461" s="22"/>
      <c r="G8461" s="22" t="s">
        <v>17567</v>
      </c>
    </row>
    <row r="8462" spans="1:7" s="23" customFormat="1" ht="94.5" customHeight="1">
      <c r="A8462" s="19" t="s">
        <v>17568</v>
      </c>
      <c r="B8462" s="20" t="s">
        <v>49</v>
      </c>
      <c r="C8462" s="21">
        <v>4</v>
      </c>
      <c r="D8462" s="22">
        <v>11</v>
      </c>
      <c r="E8462" s="26">
        <f t="shared" si="132"/>
        <v>15</v>
      </c>
      <c r="F8462" s="22"/>
      <c r="G8462" s="22" t="s">
        <v>144</v>
      </c>
    </row>
    <row r="8463" spans="1:7" s="23" customFormat="1" ht="94.5" customHeight="1">
      <c r="A8463" s="19" t="s">
        <v>17569</v>
      </c>
      <c r="B8463" s="20" t="s">
        <v>17570</v>
      </c>
      <c r="C8463" s="21">
        <v>4</v>
      </c>
      <c r="D8463" s="22">
        <v>11</v>
      </c>
      <c r="E8463" s="26">
        <f t="shared" si="132"/>
        <v>15</v>
      </c>
      <c r="F8463" s="22"/>
      <c r="G8463" s="22" t="s">
        <v>17571</v>
      </c>
    </row>
    <row r="8464" spans="1:7" s="23" customFormat="1" ht="94.5" customHeight="1">
      <c r="A8464" s="19" t="s">
        <v>17572</v>
      </c>
      <c r="B8464" s="20" t="s">
        <v>17573</v>
      </c>
      <c r="C8464" s="21">
        <v>4</v>
      </c>
      <c r="D8464" s="22">
        <v>28</v>
      </c>
      <c r="E8464" s="26">
        <f t="shared" si="132"/>
        <v>32</v>
      </c>
      <c r="F8464" s="22"/>
      <c r="G8464" s="22" t="s">
        <v>17574</v>
      </c>
    </row>
    <row r="8465" spans="1:7" s="23" customFormat="1" ht="94.5" customHeight="1">
      <c r="A8465" s="19" t="s">
        <v>17575</v>
      </c>
      <c r="B8465" s="20" t="s">
        <v>17576</v>
      </c>
      <c r="C8465" s="21">
        <v>4</v>
      </c>
      <c r="D8465" s="22">
        <v>28</v>
      </c>
      <c r="E8465" s="26">
        <f t="shared" si="132"/>
        <v>32</v>
      </c>
      <c r="F8465" s="22"/>
      <c r="G8465" s="22" t="s">
        <v>17577</v>
      </c>
    </row>
    <row r="8466" spans="1:7" s="23" customFormat="1" ht="94.5" customHeight="1">
      <c r="A8466" s="19" t="s">
        <v>17578</v>
      </c>
      <c r="B8466" s="20" t="s">
        <v>17579</v>
      </c>
      <c r="C8466" s="21">
        <v>4</v>
      </c>
      <c r="D8466" s="22">
        <v>28</v>
      </c>
      <c r="E8466" s="26">
        <f t="shared" si="132"/>
        <v>32</v>
      </c>
      <c r="F8466" s="22"/>
      <c r="G8466" s="22" t="s">
        <v>17580</v>
      </c>
    </row>
    <row r="8467" spans="1:7" s="23" customFormat="1" ht="94.5" customHeight="1">
      <c r="A8467" s="19" t="s">
        <v>17581</v>
      </c>
      <c r="B8467" s="20" t="s">
        <v>17582</v>
      </c>
      <c r="C8467" s="21">
        <v>4</v>
      </c>
      <c r="D8467" s="22">
        <v>28</v>
      </c>
      <c r="E8467" s="26">
        <f t="shared" si="132"/>
        <v>32</v>
      </c>
      <c r="F8467" s="22"/>
      <c r="G8467" s="22" t="s">
        <v>17583</v>
      </c>
    </row>
    <row r="8468" spans="1:7" s="23" customFormat="1" ht="94.5" customHeight="1">
      <c r="A8468" s="19" t="s">
        <v>17584</v>
      </c>
      <c r="B8468" s="20" t="s">
        <v>17585</v>
      </c>
      <c r="C8468" s="21"/>
      <c r="D8468" s="22"/>
      <c r="E8468" s="26">
        <f t="shared" si="132"/>
        <v>0</v>
      </c>
      <c r="F8468" s="22"/>
      <c r="G8468" s="22" t="s">
        <v>17586</v>
      </c>
    </row>
    <row r="8469" spans="1:7" s="23" customFormat="1" ht="94.5" customHeight="1">
      <c r="A8469" s="19"/>
      <c r="B8469" s="20" t="s">
        <v>17587</v>
      </c>
      <c r="C8469" s="21"/>
      <c r="D8469" s="22"/>
      <c r="E8469" s="26">
        <f t="shared" si="132"/>
        <v>0</v>
      </c>
      <c r="F8469" s="22"/>
      <c r="G8469" s="22" t="s">
        <v>17588</v>
      </c>
    </row>
    <row r="8470" spans="1:7" s="23" customFormat="1" ht="94.5" customHeight="1">
      <c r="A8470" s="19" t="s">
        <v>17589</v>
      </c>
      <c r="B8470" s="20" t="s">
        <v>17590</v>
      </c>
      <c r="C8470" s="21">
        <v>4</v>
      </c>
      <c r="D8470" s="22">
        <v>1</v>
      </c>
      <c r="E8470" s="26">
        <f t="shared" si="132"/>
        <v>5</v>
      </c>
      <c r="F8470" s="22"/>
      <c r="G8470" s="22" t="s">
        <v>17591</v>
      </c>
    </row>
    <row r="8471" spans="1:7" s="23" customFormat="1" ht="94.5" customHeight="1">
      <c r="A8471" s="19" t="s">
        <v>17592</v>
      </c>
      <c r="B8471" s="20" t="s">
        <v>17500</v>
      </c>
      <c r="C8471" s="21">
        <v>4</v>
      </c>
      <c r="D8471" s="22">
        <v>1</v>
      </c>
      <c r="E8471" s="26">
        <f t="shared" si="132"/>
        <v>5</v>
      </c>
      <c r="F8471" s="22"/>
      <c r="G8471" s="22" t="s">
        <v>17501</v>
      </c>
    </row>
    <row r="8472" spans="1:7" s="23" customFormat="1" ht="94.5" customHeight="1">
      <c r="A8472" s="19" t="s">
        <v>17593</v>
      </c>
      <c r="B8472" s="20" t="s">
        <v>17594</v>
      </c>
      <c r="C8472" s="21"/>
      <c r="D8472" s="22"/>
      <c r="E8472" s="26">
        <f t="shared" si="132"/>
        <v>0</v>
      </c>
      <c r="F8472" s="22"/>
      <c r="G8472" s="22" t="s">
        <v>17595</v>
      </c>
    </row>
    <row r="8473" spans="1:7" s="23" customFormat="1" ht="94.5" customHeight="1">
      <c r="A8473" s="19" t="s">
        <v>17596</v>
      </c>
      <c r="B8473" s="20" t="s">
        <v>17597</v>
      </c>
      <c r="C8473" s="21">
        <v>4</v>
      </c>
      <c r="D8473" s="22">
        <v>0</v>
      </c>
      <c r="E8473" s="26">
        <f t="shared" si="132"/>
        <v>4</v>
      </c>
      <c r="F8473" s="22"/>
      <c r="G8473" s="22" t="s">
        <v>17598</v>
      </c>
    </row>
    <row r="8474" spans="1:7" s="23" customFormat="1" ht="94.5" customHeight="1">
      <c r="A8474" s="19" t="s">
        <v>17599</v>
      </c>
      <c r="B8474" s="20" t="s">
        <v>20</v>
      </c>
      <c r="C8474" s="21">
        <v>4</v>
      </c>
      <c r="D8474" s="22">
        <v>0</v>
      </c>
      <c r="E8474" s="26">
        <f t="shared" si="132"/>
        <v>4</v>
      </c>
      <c r="F8474" s="22"/>
      <c r="G8474" s="22" t="s">
        <v>21</v>
      </c>
    </row>
    <row r="8475" spans="1:7" s="23" customFormat="1" ht="94.5" customHeight="1">
      <c r="A8475" s="19" t="s">
        <v>17600</v>
      </c>
      <c r="B8475" s="20" t="s">
        <v>17601</v>
      </c>
      <c r="C8475" s="21">
        <v>1</v>
      </c>
      <c r="D8475" s="22">
        <v>2</v>
      </c>
      <c r="E8475" s="26">
        <f t="shared" si="132"/>
        <v>3</v>
      </c>
      <c r="F8475" s="22"/>
      <c r="G8475" s="22" t="s">
        <v>17602</v>
      </c>
    </row>
    <row r="8476" spans="1:7" s="23" customFormat="1" ht="94.5" customHeight="1">
      <c r="A8476" s="19" t="s">
        <v>17603</v>
      </c>
      <c r="B8476" s="20" t="s">
        <v>17604</v>
      </c>
      <c r="C8476" s="21">
        <v>1</v>
      </c>
      <c r="D8476" s="22">
        <v>3</v>
      </c>
      <c r="E8476" s="26">
        <f t="shared" si="132"/>
        <v>4</v>
      </c>
      <c r="F8476" s="22"/>
      <c r="G8476" s="22" t="s">
        <v>17605</v>
      </c>
    </row>
    <row r="8477" spans="1:7" s="23" customFormat="1" ht="94.5" customHeight="1">
      <c r="A8477" s="19" t="s">
        <v>17606</v>
      </c>
      <c r="B8477" s="20" t="s">
        <v>17607</v>
      </c>
      <c r="C8477" s="21"/>
      <c r="D8477" s="22"/>
      <c r="E8477" s="26">
        <f t="shared" si="132"/>
        <v>0</v>
      </c>
      <c r="F8477" s="22"/>
      <c r="G8477" s="22" t="s">
        <v>17608</v>
      </c>
    </row>
    <row r="8478" spans="1:7" s="23" customFormat="1" ht="94.5" customHeight="1">
      <c r="A8478" s="19" t="s">
        <v>17609</v>
      </c>
      <c r="B8478" s="20" t="s">
        <v>17610</v>
      </c>
      <c r="C8478" s="21">
        <v>1</v>
      </c>
      <c r="D8478" s="22">
        <v>2</v>
      </c>
      <c r="E8478" s="26">
        <f t="shared" si="132"/>
        <v>3</v>
      </c>
      <c r="F8478" s="22"/>
      <c r="G8478" s="22" t="s">
        <v>17611</v>
      </c>
    </row>
    <row r="8479" spans="1:7" s="23" customFormat="1" ht="94.5" customHeight="1">
      <c r="A8479" s="19" t="s">
        <v>17612</v>
      </c>
      <c r="B8479" s="20" t="s">
        <v>20</v>
      </c>
      <c r="C8479" s="21">
        <v>1</v>
      </c>
      <c r="D8479" s="22">
        <v>3</v>
      </c>
      <c r="E8479" s="26">
        <f t="shared" si="132"/>
        <v>4</v>
      </c>
      <c r="F8479" s="22"/>
      <c r="G8479" s="22" t="s">
        <v>21</v>
      </c>
    </row>
    <row r="8480" spans="1:7" s="23" customFormat="1" ht="94.5" customHeight="1">
      <c r="A8480" s="19" t="s">
        <v>17613</v>
      </c>
      <c r="B8480" s="20" t="s">
        <v>17614</v>
      </c>
      <c r="C8480" s="21">
        <v>1</v>
      </c>
      <c r="D8480" s="22">
        <v>2</v>
      </c>
      <c r="E8480" s="26">
        <f t="shared" si="132"/>
        <v>3</v>
      </c>
      <c r="F8480" s="22"/>
      <c r="G8480" s="22" t="s">
        <v>17615</v>
      </c>
    </row>
    <row r="8481" spans="1:7" s="23" customFormat="1" ht="94.5" customHeight="1">
      <c r="A8481" s="19" t="s">
        <v>17616</v>
      </c>
      <c r="B8481" s="20" t="s">
        <v>17617</v>
      </c>
      <c r="C8481" s="21">
        <v>1</v>
      </c>
      <c r="D8481" s="22">
        <v>2</v>
      </c>
      <c r="E8481" s="26">
        <f t="shared" si="132"/>
        <v>3</v>
      </c>
      <c r="F8481" s="22"/>
      <c r="G8481" s="22" t="s">
        <v>17618</v>
      </c>
    </row>
    <row r="8482" spans="1:7" s="23" customFormat="1" ht="94.5" customHeight="1">
      <c r="A8482" s="19" t="s">
        <v>17619</v>
      </c>
      <c r="B8482" s="20" t="s">
        <v>17620</v>
      </c>
      <c r="C8482" s="21">
        <v>1</v>
      </c>
      <c r="D8482" s="22">
        <v>2</v>
      </c>
      <c r="E8482" s="26">
        <f t="shared" si="132"/>
        <v>3</v>
      </c>
      <c r="F8482" s="22"/>
      <c r="G8482" s="22" t="s">
        <v>17621</v>
      </c>
    </row>
    <row r="8483" spans="1:7" s="23" customFormat="1" ht="94.5" customHeight="1">
      <c r="A8483" s="19" t="s">
        <v>17622</v>
      </c>
      <c r="B8483" s="20" t="s">
        <v>17623</v>
      </c>
      <c r="C8483" s="21">
        <v>1</v>
      </c>
      <c r="D8483" s="22">
        <v>2</v>
      </c>
      <c r="E8483" s="26">
        <f t="shared" si="132"/>
        <v>3</v>
      </c>
      <c r="F8483" s="22"/>
      <c r="G8483" s="22" t="s">
        <v>17624</v>
      </c>
    </row>
    <row r="8484" spans="1:7" s="23" customFormat="1" ht="94.5" customHeight="1">
      <c r="A8484" s="19" t="s">
        <v>17625</v>
      </c>
      <c r="B8484" s="20" t="s">
        <v>17626</v>
      </c>
      <c r="C8484" s="21"/>
      <c r="D8484" s="22"/>
      <c r="E8484" s="26">
        <f t="shared" si="132"/>
        <v>0</v>
      </c>
      <c r="F8484" s="22"/>
      <c r="G8484" s="22" t="s">
        <v>17627</v>
      </c>
    </row>
    <row r="8485" spans="1:7" s="23" customFormat="1" ht="94.5" customHeight="1">
      <c r="A8485" s="19" t="s">
        <v>17628</v>
      </c>
      <c r="B8485" s="20" t="s">
        <v>17629</v>
      </c>
      <c r="C8485" s="21">
        <v>4</v>
      </c>
      <c r="D8485" s="22">
        <v>11</v>
      </c>
      <c r="E8485" s="26">
        <f t="shared" si="132"/>
        <v>15</v>
      </c>
      <c r="F8485" s="22"/>
      <c r="G8485" s="22" t="s">
        <v>17630</v>
      </c>
    </row>
    <row r="8486" spans="1:7" s="23" customFormat="1" ht="94.5" customHeight="1">
      <c r="A8486" s="19" t="s">
        <v>17631</v>
      </c>
      <c r="B8486" s="20" t="s">
        <v>17632</v>
      </c>
      <c r="C8486" s="21">
        <v>1</v>
      </c>
      <c r="D8486" s="22">
        <v>8</v>
      </c>
      <c r="E8486" s="26">
        <f t="shared" si="132"/>
        <v>9</v>
      </c>
      <c r="F8486" s="22"/>
      <c r="G8486" s="22" t="s">
        <v>17633</v>
      </c>
    </row>
    <row r="8487" spans="1:7" s="23" customFormat="1" ht="94.5" customHeight="1">
      <c r="A8487" s="19" t="s">
        <v>17634</v>
      </c>
      <c r="B8487" s="20"/>
      <c r="C8487" s="21">
        <v>1</v>
      </c>
      <c r="D8487" s="22">
        <v>3</v>
      </c>
      <c r="E8487" s="26">
        <f t="shared" si="132"/>
        <v>4</v>
      </c>
      <c r="F8487" s="22"/>
      <c r="G8487" s="22" t="s">
        <v>17635</v>
      </c>
    </row>
    <row r="8488" spans="1:7" s="23" customFormat="1" ht="94.5" customHeight="1">
      <c r="A8488" s="19" t="s">
        <v>17636</v>
      </c>
      <c r="B8488" s="20" t="s">
        <v>17637</v>
      </c>
      <c r="C8488" s="21">
        <v>1</v>
      </c>
      <c r="D8488" s="22">
        <v>3</v>
      </c>
      <c r="E8488" s="26">
        <f t="shared" si="132"/>
        <v>4</v>
      </c>
      <c r="F8488" s="22"/>
      <c r="G8488" s="22" t="s">
        <v>17638</v>
      </c>
    </row>
    <row r="8489" spans="1:7" s="23" customFormat="1" ht="94.5" customHeight="1">
      <c r="A8489" s="19" t="s">
        <v>17639</v>
      </c>
      <c r="B8489" s="20" t="s">
        <v>26</v>
      </c>
      <c r="C8489" s="21">
        <v>1</v>
      </c>
      <c r="D8489" s="22">
        <v>3</v>
      </c>
      <c r="E8489" s="26">
        <f t="shared" si="132"/>
        <v>4</v>
      </c>
      <c r="F8489" s="22"/>
      <c r="G8489" s="22" t="s">
        <v>27</v>
      </c>
    </row>
    <row r="8490" spans="1:7" s="23" customFormat="1" ht="94.5" customHeight="1">
      <c r="A8490" s="19" t="s">
        <v>17640</v>
      </c>
      <c r="B8490" s="20" t="s">
        <v>17641</v>
      </c>
      <c r="C8490" s="21">
        <v>1</v>
      </c>
      <c r="D8490" s="22">
        <v>8</v>
      </c>
      <c r="E8490" s="26">
        <f t="shared" si="132"/>
        <v>9</v>
      </c>
      <c r="F8490" s="22"/>
      <c r="G8490" s="22" t="s">
        <v>17642</v>
      </c>
    </row>
    <row r="8491" spans="1:7" s="23" customFormat="1" ht="94.5" customHeight="1">
      <c r="A8491" s="19" t="s">
        <v>17643</v>
      </c>
      <c r="B8491" s="20" t="s">
        <v>17644</v>
      </c>
      <c r="C8491" s="21">
        <v>4</v>
      </c>
      <c r="D8491" s="22">
        <v>6</v>
      </c>
      <c r="E8491" s="26">
        <f t="shared" si="132"/>
        <v>10</v>
      </c>
      <c r="F8491" s="22"/>
      <c r="G8491" s="22" t="s">
        <v>17645</v>
      </c>
    </row>
    <row r="8492" spans="1:7" s="23" customFormat="1" ht="94.5" customHeight="1">
      <c r="A8492" s="19" t="s">
        <v>17646</v>
      </c>
      <c r="B8492" s="20" t="s">
        <v>17647</v>
      </c>
      <c r="C8492" s="21"/>
      <c r="D8492" s="22"/>
      <c r="E8492" s="26">
        <f t="shared" si="132"/>
        <v>0</v>
      </c>
      <c r="F8492" s="22"/>
      <c r="G8492" s="22" t="s">
        <v>17648</v>
      </c>
    </row>
    <row r="8493" spans="1:7" s="23" customFormat="1" ht="94.5" customHeight="1">
      <c r="A8493" s="19" t="s">
        <v>17649</v>
      </c>
      <c r="B8493" s="20" t="s">
        <v>17650</v>
      </c>
      <c r="C8493" s="21">
        <v>4</v>
      </c>
      <c r="D8493" s="22">
        <v>28</v>
      </c>
      <c r="E8493" s="26">
        <f t="shared" si="132"/>
        <v>32</v>
      </c>
      <c r="F8493" s="22"/>
      <c r="G8493" s="22" t="s">
        <v>17651</v>
      </c>
    </row>
    <row r="8494" spans="1:7" s="23" customFormat="1" ht="94.5" customHeight="1">
      <c r="A8494" s="19"/>
      <c r="B8494" s="20" t="s">
        <v>65</v>
      </c>
      <c r="C8494" s="21"/>
      <c r="D8494" s="22"/>
      <c r="E8494" s="26">
        <f t="shared" si="132"/>
        <v>0</v>
      </c>
      <c r="F8494" s="22"/>
      <c r="G8494" s="22" t="s">
        <v>66</v>
      </c>
    </row>
    <row r="8495" spans="1:7" s="23" customFormat="1" ht="94.5" customHeight="1">
      <c r="A8495" s="19" t="s">
        <v>17652</v>
      </c>
      <c r="B8495" s="20" t="s">
        <v>17653</v>
      </c>
      <c r="C8495" s="21">
        <v>4</v>
      </c>
      <c r="D8495" s="22">
        <v>28</v>
      </c>
      <c r="E8495" s="26">
        <f t="shared" si="132"/>
        <v>32</v>
      </c>
      <c r="F8495" s="22"/>
      <c r="G8495" s="22" t="s">
        <v>17654</v>
      </c>
    </row>
    <row r="8496" spans="1:7" s="23" customFormat="1" ht="94.5" customHeight="1">
      <c r="A8496" s="19" t="s">
        <v>17655</v>
      </c>
      <c r="B8496" s="20" t="s">
        <v>17656</v>
      </c>
      <c r="C8496" s="21"/>
      <c r="D8496" s="22"/>
      <c r="E8496" s="26">
        <f t="shared" si="132"/>
        <v>0</v>
      </c>
      <c r="F8496" s="22"/>
      <c r="G8496" s="22" t="s">
        <v>17657</v>
      </c>
    </row>
    <row r="8497" spans="1:7" s="23" customFormat="1" ht="94.5" customHeight="1">
      <c r="A8497" s="19" t="s">
        <v>17658</v>
      </c>
      <c r="B8497" s="20" t="s">
        <v>17659</v>
      </c>
      <c r="C8497" s="21">
        <v>4</v>
      </c>
      <c r="D8497" s="22">
        <v>28</v>
      </c>
      <c r="E8497" s="26">
        <f t="shared" si="132"/>
        <v>32</v>
      </c>
      <c r="F8497" s="22"/>
      <c r="G8497" s="22" t="s">
        <v>17660</v>
      </c>
    </row>
    <row r="8498" spans="1:7" s="23" customFormat="1" ht="94.5" customHeight="1">
      <c r="A8498" s="19" t="s">
        <v>17661</v>
      </c>
      <c r="B8498" s="20" t="s">
        <v>589</v>
      </c>
      <c r="C8498" s="21">
        <v>4</v>
      </c>
      <c r="D8498" s="22">
        <v>28</v>
      </c>
      <c r="E8498" s="26">
        <f t="shared" si="132"/>
        <v>32</v>
      </c>
      <c r="F8498" s="22"/>
      <c r="G8498" s="22" t="s">
        <v>21</v>
      </c>
    </row>
    <row r="8499" spans="1:7" s="23" customFormat="1" ht="94.5" customHeight="1">
      <c r="A8499" s="19" t="s">
        <v>17662</v>
      </c>
      <c r="B8499" s="20" t="s">
        <v>17663</v>
      </c>
      <c r="C8499" s="21"/>
      <c r="D8499" s="22"/>
      <c r="E8499" s="26">
        <f t="shared" si="132"/>
        <v>0</v>
      </c>
      <c r="F8499" s="22"/>
      <c r="G8499" s="22" t="s">
        <v>17664</v>
      </c>
    </row>
    <row r="8500" spans="1:7" s="23" customFormat="1" ht="94.5" customHeight="1">
      <c r="A8500" s="19" t="s">
        <v>17665</v>
      </c>
      <c r="B8500" s="20" t="s">
        <v>17659</v>
      </c>
      <c r="C8500" s="21">
        <v>4</v>
      </c>
      <c r="D8500" s="22">
        <v>28</v>
      </c>
      <c r="E8500" s="26">
        <f t="shared" si="132"/>
        <v>32</v>
      </c>
      <c r="F8500" s="22"/>
      <c r="G8500" s="22" t="s">
        <v>17660</v>
      </c>
    </row>
    <row r="8501" spans="1:7" s="23" customFormat="1" ht="94.5" customHeight="1">
      <c r="A8501" s="19" t="s">
        <v>17666</v>
      </c>
      <c r="B8501" s="20" t="s">
        <v>589</v>
      </c>
      <c r="C8501" s="21">
        <v>4</v>
      </c>
      <c r="D8501" s="22">
        <v>28</v>
      </c>
      <c r="E8501" s="26">
        <f t="shared" si="132"/>
        <v>32</v>
      </c>
      <c r="F8501" s="22"/>
      <c r="G8501" s="22" t="s">
        <v>21</v>
      </c>
    </row>
    <row r="8502" spans="1:7" s="23" customFormat="1" ht="94.5" customHeight="1">
      <c r="A8502" s="19" t="s">
        <v>17667</v>
      </c>
      <c r="B8502" s="20" t="s">
        <v>17668</v>
      </c>
      <c r="C8502" s="21">
        <v>4</v>
      </c>
      <c r="D8502" s="22">
        <v>1</v>
      </c>
      <c r="E8502" s="26">
        <f t="shared" si="132"/>
        <v>5</v>
      </c>
      <c r="F8502" s="22"/>
      <c r="G8502" s="22" t="s">
        <v>17669</v>
      </c>
    </row>
    <row r="8503" spans="1:7" s="23" customFormat="1" ht="94.5" customHeight="1">
      <c r="A8503" s="19" t="s">
        <v>17670</v>
      </c>
      <c r="B8503" s="20" t="s">
        <v>17671</v>
      </c>
      <c r="C8503" s="21">
        <v>4</v>
      </c>
      <c r="D8503" s="22">
        <v>11</v>
      </c>
      <c r="E8503" s="26">
        <f t="shared" si="132"/>
        <v>15</v>
      </c>
      <c r="F8503" s="22"/>
      <c r="G8503" s="22" t="s">
        <v>17672</v>
      </c>
    </row>
    <row r="8504" spans="1:7" s="23" customFormat="1" ht="94.5" customHeight="1">
      <c r="A8504" s="19" t="s">
        <v>17673</v>
      </c>
      <c r="B8504" s="20" t="s">
        <v>17674</v>
      </c>
      <c r="C8504" s="21"/>
      <c r="D8504" s="22"/>
      <c r="E8504" s="26">
        <f t="shared" si="132"/>
        <v>0</v>
      </c>
      <c r="F8504" s="22"/>
      <c r="G8504" s="22" t="s">
        <v>17675</v>
      </c>
    </row>
    <row r="8505" spans="1:7" s="23" customFormat="1" ht="94.5" customHeight="1">
      <c r="A8505" s="19" t="s">
        <v>17676</v>
      </c>
      <c r="B8505" s="20" t="s">
        <v>17677</v>
      </c>
      <c r="C8505" s="21">
        <v>4</v>
      </c>
      <c r="D8505" s="22">
        <v>0</v>
      </c>
      <c r="E8505" s="26">
        <f t="shared" si="132"/>
        <v>4</v>
      </c>
      <c r="F8505" s="22"/>
      <c r="G8505" s="22" t="s">
        <v>17678</v>
      </c>
    </row>
    <row r="8506" spans="1:7" s="23" customFormat="1" ht="94.5" customHeight="1">
      <c r="A8506" s="19" t="s">
        <v>17679</v>
      </c>
      <c r="B8506" s="20" t="s">
        <v>17680</v>
      </c>
      <c r="C8506" s="21">
        <v>4</v>
      </c>
      <c r="D8506" s="22">
        <v>0</v>
      </c>
      <c r="E8506" s="26">
        <f t="shared" si="132"/>
        <v>4</v>
      </c>
      <c r="F8506" s="22"/>
      <c r="G8506" s="22" t="s">
        <v>17681</v>
      </c>
    </row>
    <row r="8507" spans="1:7" s="23" customFormat="1" ht="94.5" customHeight="1">
      <c r="A8507" s="19"/>
      <c r="B8507" s="20" t="s">
        <v>17682</v>
      </c>
      <c r="C8507" s="21"/>
      <c r="D8507" s="22"/>
      <c r="E8507" s="26">
        <f t="shared" si="132"/>
        <v>0</v>
      </c>
      <c r="F8507" s="22"/>
      <c r="G8507" s="22" t="s">
        <v>17683</v>
      </c>
    </row>
    <row r="8508" spans="1:7" s="23" customFormat="1" ht="94.5" customHeight="1">
      <c r="A8508" s="19" t="s">
        <v>17684</v>
      </c>
      <c r="B8508" s="20" t="s">
        <v>17685</v>
      </c>
      <c r="C8508" s="21">
        <v>4</v>
      </c>
      <c r="D8508" s="22">
        <v>11</v>
      </c>
      <c r="E8508" s="26">
        <f t="shared" si="132"/>
        <v>15</v>
      </c>
      <c r="F8508" s="22"/>
      <c r="G8508" s="22" t="s">
        <v>17686</v>
      </c>
    </row>
    <row r="8509" spans="1:7" s="23" customFormat="1" ht="94.5" customHeight="1">
      <c r="A8509" s="19" t="s">
        <v>17687</v>
      </c>
      <c r="B8509" s="20" t="s">
        <v>20</v>
      </c>
      <c r="C8509" s="21">
        <v>4</v>
      </c>
      <c r="D8509" s="22">
        <v>0</v>
      </c>
      <c r="E8509" s="26">
        <f t="shared" si="132"/>
        <v>4</v>
      </c>
      <c r="F8509" s="22"/>
      <c r="G8509" s="22" t="s">
        <v>21</v>
      </c>
    </row>
    <row r="8510" spans="1:7" s="23" customFormat="1" ht="94.5" customHeight="1">
      <c r="A8510" s="19" t="s">
        <v>26215</v>
      </c>
      <c r="B8510" s="20" t="s">
        <v>17688</v>
      </c>
      <c r="C8510" s="21">
        <v>4</v>
      </c>
      <c r="D8510" s="22">
        <v>0</v>
      </c>
      <c r="E8510" s="26">
        <f t="shared" si="132"/>
        <v>4</v>
      </c>
      <c r="F8510" s="22"/>
      <c r="G8510" s="22" t="s">
        <v>17689</v>
      </c>
    </row>
    <row r="8511" spans="1:7" s="23" customFormat="1" ht="94.5" customHeight="1">
      <c r="A8511" s="19" t="s">
        <v>17690</v>
      </c>
      <c r="B8511" s="20" t="s">
        <v>17691</v>
      </c>
      <c r="C8511" s="21"/>
      <c r="D8511" s="22"/>
      <c r="E8511" s="26">
        <f t="shared" si="132"/>
        <v>0</v>
      </c>
      <c r="F8511" s="22"/>
      <c r="G8511" s="22" t="s">
        <v>17692</v>
      </c>
    </row>
    <row r="8512" spans="1:7" s="23" customFormat="1" ht="94.5" customHeight="1">
      <c r="A8512" s="19" t="s">
        <v>17693</v>
      </c>
      <c r="B8512" s="20" t="s">
        <v>17694</v>
      </c>
      <c r="C8512" s="21"/>
      <c r="D8512" s="22"/>
      <c r="E8512" s="26">
        <f t="shared" si="132"/>
        <v>0</v>
      </c>
      <c r="F8512" s="22"/>
      <c r="G8512" s="22" t="s">
        <v>17695</v>
      </c>
    </row>
    <row r="8513" spans="1:7" s="23" customFormat="1" ht="94.5" customHeight="1">
      <c r="A8513" s="19" t="s">
        <v>17696</v>
      </c>
      <c r="B8513" s="20" t="s">
        <v>17697</v>
      </c>
      <c r="C8513" s="21">
        <v>4</v>
      </c>
      <c r="D8513" s="22">
        <v>0</v>
      </c>
      <c r="E8513" s="26">
        <f t="shared" si="132"/>
        <v>4</v>
      </c>
      <c r="F8513" s="22"/>
      <c r="G8513" s="22" t="s">
        <v>17698</v>
      </c>
    </row>
    <row r="8514" spans="1:7" s="23" customFormat="1" ht="94.5" customHeight="1">
      <c r="A8514" s="19" t="s">
        <v>17699</v>
      </c>
      <c r="B8514" s="20" t="s">
        <v>20</v>
      </c>
      <c r="C8514" s="21">
        <v>1</v>
      </c>
      <c r="D8514" s="22">
        <v>3</v>
      </c>
      <c r="E8514" s="26">
        <f t="shared" si="132"/>
        <v>4</v>
      </c>
      <c r="F8514" s="22"/>
      <c r="G8514" s="22" t="s">
        <v>21</v>
      </c>
    </row>
    <row r="8515" spans="1:7" s="23" customFormat="1" ht="94.5" customHeight="1">
      <c r="A8515" s="19" t="s">
        <v>17700</v>
      </c>
      <c r="B8515" s="20" t="s">
        <v>17701</v>
      </c>
      <c r="C8515" s="21">
        <v>4</v>
      </c>
      <c r="D8515" s="22">
        <v>1</v>
      </c>
      <c r="E8515" s="26">
        <f t="shared" si="132"/>
        <v>5</v>
      </c>
      <c r="F8515" s="22"/>
      <c r="G8515" s="22" t="s">
        <v>17702</v>
      </c>
    </row>
    <row r="8516" spans="1:7" s="23" customFormat="1" ht="94.5" customHeight="1">
      <c r="A8516" s="19" t="s">
        <v>17703</v>
      </c>
      <c r="B8516" s="20" t="s">
        <v>26</v>
      </c>
      <c r="C8516" s="21">
        <v>4</v>
      </c>
      <c r="D8516" s="22">
        <v>1</v>
      </c>
      <c r="E8516" s="26">
        <f t="shared" si="132"/>
        <v>5</v>
      </c>
      <c r="F8516" s="22"/>
      <c r="G8516" s="22" t="s">
        <v>27</v>
      </c>
    </row>
    <row r="8517" spans="1:7" s="23" customFormat="1" ht="94.5" customHeight="1">
      <c r="A8517" s="19" t="s">
        <v>17704</v>
      </c>
      <c r="B8517" s="20" t="s">
        <v>17705</v>
      </c>
      <c r="C8517" s="21"/>
      <c r="D8517" s="22"/>
      <c r="E8517" s="26">
        <f t="shared" si="132"/>
        <v>0</v>
      </c>
      <c r="F8517" s="22"/>
      <c r="G8517" s="22" t="s">
        <v>17706</v>
      </c>
    </row>
    <row r="8518" spans="1:7" s="23" customFormat="1" ht="94.5" customHeight="1">
      <c r="A8518" s="19" t="s">
        <v>17707</v>
      </c>
      <c r="B8518" s="20" t="s">
        <v>17708</v>
      </c>
      <c r="C8518" s="21">
        <v>4</v>
      </c>
      <c r="D8518" s="22">
        <v>28</v>
      </c>
      <c r="E8518" s="26">
        <f t="shared" si="132"/>
        <v>32</v>
      </c>
      <c r="F8518" s="22"/>
      <c r="G8518" s="22" t="s">
        <v>17709</v>
      </c>
    </row>
    <row r="8519" spans="1:7" s="23" customFormat="1" ht="94.5" customHeight="1">
      <c r="A8519" s="19" t="s">
        <v>17710</v>
      </c>
      <c r="B8519" s="20" t="s">
        <v>17711</v>
      </c>
      <c r="C8519" s="21">
        <v>4</v>
      </c>
      <c r="D8519" s="22">
        <v>28</v>
      </c>
      <c r="E8519" s="26">
        <f t="shared" si="132"/>
        <v>32</v>
      </c>
      <c r="F8519" s="22"/>
      <c r="G8519" s="22" t="s">
        <v>17712</v>
      </c>
    </row>
    <row r="8520" spans="1:7" s="23" customFormat="1" ht="94.5" customHeight="1">
      <c r="A8520" s="19"/>
      <c r="B8520" s="20" t="s">
        <v>65</v>
      </c>
      <c r="C8520" s="21"/>
      <c r="D8520" s="22"/>
      <c r="E8520" s="26">
        <f t="shared" si="132"/>
        <v>0</v>
      </c>
      <c r="F8520" s="22"/>
      <c r="G8520" s="22" t="s">
        <v>66</v>
      </c>
    </row>
    <row r="8521" spans="1:7" s="23" customFormat="1" ht="94.5" customHeight="1">
      <c r="A8521" s="19" t="s">
        <v>17713</v>
      </c>
      <c r="B8521" s="20" t="s">
        <v>17714</v>
      </c>
      <c r="C8521" s="21">
        <v>4</v>
      </c>
      <c r="D8521" s="22">
        <v>28</v>
      </c>
      <c r="E8521" s="26">
        <f t="shared" si="132"/>
        <v>32</v>
      </c>
      <c r="F8521" s="22"/>
      <c r="G8521" s="22" t="s">
        <v>17715</v>
      </c>
    </row>
    <row r="8522" spans="1:7" s="23" customFormat="1" ht="94.5" customHeight="1">
      <c r="A8522" s="19" t="s">
        <v>26216</v>
      </c>
      <c r="B8522" s="20" t="s">
        <v>175</v>
      </c>
      <c r="C8522" s="21">
        <v>4</v>
      </c>
      <c r="D8522" s="22">
        <v>28</v>
      </c>
      <c r="E8522" s="26">
        <f t="shared" ref="E8522:E8585" si="133">C8522+D8522</f>
        <v>32</v>
      </c>
      <c r="F8522" s="22"/>
      <c r="G8522" s="22" t="s">
        <v>176</v>
      </c>
    </row>
    <row r="8523" spans="1:7" s="23" customFormat="1" ht="94.5" customHeight="1">
      <c r="A8523" s="19" t="s">
        <v>17716</v>
      </c>
      <c r="B8523" s="20" t="s">
        <v>17717</v>
      </c>
      <c r="C8523" s="21"/>
      <c r="D8523" s="22"/>
      <c r="E8523" s="26">
        <f t="shared" si="133"/>
        <v>0</v>
      </c>
      <c r="F8523" s="22"/>
      <c r="G8523" s="22" t="s">
        <v>17718</v>
      </c>
    </row>
    <row r="8524" spans="1:7" s="23" customFormat="1" ht="94.5" customHeight="1">
      <c r="A8524" s="19" t="s">
        <v>17719</v>
      </c>
      <c r="B8524" s="20" t="s">
        <v>17720</v>
      </c>
      <c r="C8524" s="21">
        <v>4</v>
      </c>
      <c r="D8524" s="22">
        <v>6</v>
      </c>
      <c r="E8524" s="26">
        <f t="shared" si="133"/>
        <v>10</v>
      </c>
      <c r="F8524" s="22" t="s">
        <v>256</v>
      </c>
      <c r="G8524" s="22" t="s">
        <v>17721</v>
      </c>
    </row>
    <row r="8525" spans="1:7" s="23" customFormat="1" ht="94.5" customHeight="1">
      <c r="A8525" s="19" t="s">
        <v>17722</v>
      </c>
      <c r="B8525" s="20" t="s">
        <v>17723</v>
      </c>
      <c r="C8525" s="21">
        <v>4</v>
      </c>
      <c r="D8525" s="22">
        <v>6</v>
      </c>
      <c r="E8525" s="26">
        <f t="shared" si="133"/>
        <v>10</v>
      </c>
      <c r="F8525" s="22" t="s">
        <v>256</v>
      </c>
      <c r="G8525" s="22" t="s">
        <v>17724</v>
      </c>
    </row>
    <row r="8526" spans="1:7" s="23" customFormat="1" ht="94.5" customHeight="1">
      <c r="A8526" s="19" t="s">
        <v>17725</v>
      </c>
      <c r="B8526" s="20" t="s">
        <v>17726</v>
      </c>
      <c r="C8526" s="21">
        <v>4</v>
      </c>
      <c r="D8526" s="22">
        <v>6</v>
      </c>
      <c r="E8526" s="26">
        <f t="shared" si="133"/>
        <v>10</v>
      </c>
      <c r="F8526" s="22" t="s">
        <v>256</v>
      </c>
      <c r="G8526" s="22" t="s">
        <v>17727</v>
      </c>
    </row>
    <row r="8527" spans="1:7" s="23" customFormat="1" ht="94.5" customHeight="1">
      <c r="A8527" s="19" t="s">
        <v>17728</v>
      </c>
      <c r="B8527" s="20" t="s">
        <v>17729</v>
      </c>
      <c r="C8527" s="21"/>
      <c r="D8527" s="22"/>
      <c r="E8527" s="26">
        <f t="shared" si="133"/>
        <v>0</v>
      </c>
      <c r="F8527" s="22"/>
      <c r="G8527" s="22" t="s">
        <v>17730</v>
      </c>
    </row>
    <row r="8528" spans="1:7" s="23" customFormat="1" ht="94.5" customHeight="1">
      <c r="A8528" s="19" t="s">
        <v>17731</v>
      </c>
      <c r="B8528" s="20" t="s">
        <v>17732</v>
      </c>
      <c r="C8528" s="21">
        <v>4</v>
      </c>
      <c r="D8528" s="22">
        <v>16</v>
      </c>
      <c r="E8528" s="26">
        <f t="shared" si="133"/>
        <v>20</v>
      </c>
      <c r="F8528" s="22" t="s">
        <v>256</v>
      </c>
      <c r="G8528" s="22" t="s">
        <v>17733</v>
      </c>
    </row>
    <row r="8529" spans="1:7" s="23" customFormat="1" ht="94.5" customHeight="1">
      <c r="A8529" s="19" t="s">
        <v>17734</v>
      </c>
      <c r="B8529" s="20" t="s">
        <v>17735</v>
      </c>
      <c r="C8529" s="21">
        <v>4</v>
      </c>
      <c r="D8529" s="22">
        <v>16</v>
      </c>
      <c r="E8529" s="26">
        <f t="shared" si="133"/>
        <v>20</v>
      </c>
      <c r="F8529" s="22" t="s">
        <v>256</v>
      </c>
      <c r="G8529" s="22" t="s">
        <v>17736</v>
      </c>
    </row>
    <row r="8530" spans="1:7" s="23" customFormat="1" ht="94.5" customHeight="1">
      <c r="A8530" s="19" t="s">
        <v>17737</v>
      </c>
      <c r="B8530" s="20" t="s">
        <v>20</v>
      </c>
      <c r="C8530" s="21">
        <v>4</v>
      </c>
      <c r="D8530" s="22">
        <v>6</v>
      </c>
      <c r="E8530" s="26">
        <f t="shared" si="133"/>
        <v>10</v>
      </c>
      <c r="F8530" s="22" t="s">
        <v>256</v>
      </c>
      <c r="G8530" s="22" t="s">
        <v>21</v>
      </c>
    </row>
    <row r="8531" spans="1:7" s="23" customFormat="1" ht="94.5" customHeight="1">
      <c r="A8531" s="19" t="s">
        <v>17738</v>
      </c>
      <c r="B8531" s="20" t="s">
        <v>17739</v>
      </c>
      <c r="C8531" s="21">
        <v>4</v>
      </c>
      <c r="D8531" s="22">
        <v>1</v>
      </c>
      <c r="E8531" s="26">
        <f t="shared" si="133"/>
        <v>5</v>
      </c>
      <c r="F8531" s="22" t="s">
        <v>256</v>
      </c>
      <c r="G8531" s="22" t="s">
        <v>17740</v>
      </c>
    </row>
    <row r="8532" spans="1:7" s="23" customFormat="1" ht="94.5" customHeight="1">
      <c r="A8532" s="19" t="s">
        <v>17741</v>
      </c>
      <c r="B8532" s="20" t="s">
        <v>16684</v>
      </c>
      <c r="C8532" s="21"/>
      <c r="D8532" s="22"/>
      <c r="E8532" s="26">
        <f t="shared" si="133"/>
        <v>0</v>
      </c>
      <c r="F8532" s="22"/>
      <c r="G8532" s="22" t="s">
        <v>17742</v>
      </c>
    </row>
    <row r="8533" spans="1:7" s="23" customFormat="1" ht="94.5" customHeight="1">
      <c r="A8533" s="19" t="s">
        <v>17743</v>
      </c>
      <c r="B8533" s="20" t="s">
        <v>17744</v>
      </c>
      <c r="C8533" s="21">
        <v>4</v>
      </c>
      <c r="D8533" s="22">
        <v>6</v>
      </c>
      <c r="E8533" s="26">
        <f t="shared" si="133"/>
        <v>10</v>
      </c>
      <c r="F8533" s="22" t="s">
        <v>256</v>
      </c>
      <c r="G8533" s="22" t="s">
        <v>17745</v>
      </c>
    </row>
    <row r="8534" spans="1:7" s="23" customFormat="1" ht="94.5" customHeight="1">
      <c r="A8534" s="19" t="s">
        <v>17746</v>
      </c>
      <c r="B8534" s="20" t="s">
        <v>170</v>
      </c>
      <c r="C8534" s="21">
        <v>4</v>
      </c>
      <c r="D8534" s="22">
        <v>6</v>
      </c>
      <c r="E8534" s="26">
        <f t="shared" si="133"/>
        <v>10</v>
      </c>
      <c r="F8534" s="22" t="s">
        <v>256</v>
      </c>
      <c r="G8534" s="22" t="s">
        <v>21</v>
      </c>
    </row>
    <row r="8535" spans="1:7" s="23" customFormat="1" ht="94.5" customHeight="1">
      <c r="A8535" s="19" t="s">
        <v>17747</v>
      </c>
      <c r="B8535" s="20" t="s">
        <v>17748</v>
      </c>
      <c r="C8535" s="21">
        <v>4</v>
      </c>
      <c r="D8535" s="22">
        <v>11</v>
      </c>
      <c r="E8535" s="26">
        <f t="shared" si="133"/>
        <v>15</v>
      </c>
      <c r="F8535" s="22" t="s">
        <v>256</v>
      </c>
      <c r="G8535" s="22" t="s">
        <v>17749</v>
      </c>
    </row>
    <row r="8536" spans="1:7" s="23" customFormat="1" ht="94.5" customHeight="1">
      <c r="A8536" s="19" t="s">
        <v>17750</v>
      </c>
      <c r="B8536" s="20" t="s">
        <v>17751</v>
      </c>
      <c r="C8536" s="21"/>
      <c r="D8536" s="22"/>
      <c r="E8536" s="26">
        <f t="shared" si="133"/>
        <v>0</v>
      </c>
      <c r="F8536" s="22"/>
      <c r="G8536" s="22" t="s">
        <v>17752</v>
      </c>
    </row>
    <row r="8537" spans="1:7" s="23" customFormat="1" ht="94.5" customHeight="1">
      <c r="A8537" s="19" t="s">
        <v>17753</v>
      </c>
      <c r="B8537" s="20" t="s">
        <v>17754</v>
      </c>
      <c r="C8537" s="21"/>
      <c r="D8537" s="22"/>
      <c r="E8537" s="26">
        <f t="shared" si="133"/>
        <v>0</v>
      </c>
      <c r="F8537" s="22"/>
      <c r="G8537" s="22" t="s">
        <v>17755</v>
      </c>
    </row>
    <row r="8538" spans="1:7" s="23" customFormat="1" ht="94.5" customHeight="1">
      <c r="A8538" s="19" t="s">
        <v>17756</v>
      </c>
      <c r="B8538" s="20" t="s">
        <v>17757</v>
      </c>
      <c r="C8538" s="21">
        <v>4</v>
      </c>
      <c r="D8538" s="22">
        <v>1</v>
      </c>
      <c r="E8538" s="26">
        <f t="shared" si="133"/>
        <v>5</v>
      </c>
      <c r="F8538" s="22" t="s">
        <v>256</v>
      </c>
      <c r="G8538" s="22" t="s">
        <v>17758</v>
      </c>
    </row>
    <row r="8539" spans="1:7" s="23" customFormat="1" ht="94.5" customHeight="1">
      <c r="A8539" s="19" t="s">
        <v>26217</v>
      </c>
      <c r="B8539" s="20" t="s">
        <v>26218</v>
      </c>
      <c r="C8539" s="21">
        <v>4</v>
      </c>
      <c r="D8539" s="22">
        <v>1</v>
      </c>
      <c r="E8539" s="26">
        <f t="shared" si="133"/>
        <v>5</v>
      </c>
      <c r="F8539" s="22" t="s">
        <v>256</v>
      </c>
      <c r="G8539" s="22" t="s">
        <v>26219</v>
      </c>
    </row>
    <row r="8540" spans="1:7" s="23" customFormat="1" ht="94.5" customHeight="1">
      <c r="A8540" s="19" t="s">
        <v>17759</v>
      </c>
      <c r="B8540" s="20" t="s">
        <v>20</v>
      </c>
      <c r="C8540" s="21">
        <v>4</v>
      </c>
      <c r="D8540" s="22">
        <v>1</v>
      </c>
      <c r="E8540" s="26">
        <f t="shared" si="133"/>
        <v>5</v>
      </c>
      <c r="F8540" s="22" t="s">
        <v>256</v>
      </c>
      <c r="G8540" s="22" t="s">
        <v>21</v>
      </c>
    </row>
    <row r="8541" spans="1:7" s="23" customFormat="1" ht="94.5" customHeight="1">
      <c r="A8541" s="19" t="s">
        <v>17760</v>
      </c>
      <c r="B8541" s="20" t="s">
        <v>17761</v>
      </c>
      <c r="C8541" s="21">
        <v>4</v>
      </c>
      <c r="D8541" s="22">
        <v>28</v>
      </c>
      <c r="E8541" s="26">
        <f t="shared" si="133"/>
        <v>32</v>
      </c>
      <c r="F8541" s="22" t="s">
        <v>256</v>
      </c>
      <c r="G8541" s="22" t="s">
        <v>17762</v>
      </c>
    </row>
    <row r="8542" spans="1:7" s="23" customFormat="1" ht="94.5" customHeight="1">
      <c r="A8542" s="19" t="s">
        <v>17763</v>
      </c>
      <c r="B8542" s="20" t="s">
        <v>17764</v>
      </c>
      <c r="C8542" s="21"/>
      <c r="D8542" s="22"/>
      <c r="E8542" s="26">
        <f t="shared" si="133"/>
        <v>0</v>
      </c>
      <c r="F8542" s="22"/>
      <c r="G8542" s="22" t="s">
        <v>17765</v>
      </c>
    </row>
    <row r="8543" spans="1:7" s="23" customFormat="1" ht="94.5" customHeight="1">
      <c r="A8543" s="19" t="s">
        <v>17766</v>
      </c>
      <c r="B8543" s="20" t="s">
        <v>17767</v>
      </c>
      <c r="C8543" s="21">
        <v>4</v>
      </c>
      <c r="D8543" s="22">
        <v>6</v>
      </c>
      <c r="E8543" s="26">
        <f t="shared" si="133"/>
        <v>10</v>
      </c>
      <c r="F8543" s="22" t="s">
        <v>256</v>
      </c>
      <c r="G8543" s="22" t="s">
        <v>17768</v>
      </c>
    </row>
    <row r="8544" spans="1:7" s="23" customFormat="1" ht="94.5" customHeight="1">
      <c r="A8544" s="19" t="s">
        <v>17769</v>
      </c>
      <c r="B8544" s="20" t="s">
        <v>17770</v>
      </c>
      <c r="C8544" s="21">
        <v>4</v>
      </c>
      <c r="D8544" s="22">
        <v>6</v>
      </c>
      <c r="E8544" s="26">
        <f t="shared" si="133"/>
        <v>10</v>
      </c>
      <c r="F8544" s="22" t="s">
        <v>256</v>
      </c>
      <c r="G8544" s="22" t="s">
        <v>17771</v>
      </c>
    </row>
    <row r="8545" spans="1:7" s="23" customFormat="1" ht="94.5" customHeight="1">
      <c r="A8545" s="19" t="s">
        <v>17772</v>
      </c>
      <c r="B8545" s="20" t="s">
        <v>20</v>
      </c>
      <c r="C8545" s="21">
        <v>4</v>
      </c>
      <c r="D8545" s="22">
        <v>6</v>
      </c>
      <c r="E8545" s="26">
        <f t="shared" si="133"/>
        <v>10</v>
      </c>
      <c r="F8545" s="22" t="s">
        <v>256</v>
      </c>
      <c r="G8545" s="22" t="s">
        <v>21</v>
      </c>
    </row>
    <row r="8546" spans="1:7" s="23" customFormat="1" ht="94.5" customHeight="1">
      <c r="A8546" s="19"/>
      <c r="B8546" s="20" t="s">
        <v>17773</v>
      </c>
      <c r="C8546" s="21"/>
      <c r="D8546" s="22"/>
      <c r="E8546" s="26">
        <f t="shared" si="133"/>
        <v>0</v>
      </c>
      <c r="F8546" s="22"/>
      <c r="G8546" s="22" t="s">
        <v>17774</v>
      </c>
    </row>
    <row r="8547" spans="1:7" s="23" customFormat="1" ht="94.5" customHeight="1">
      <c r="A8547" s="19" t="s">
        <v>17775</v>
      </c>
      <c r="B8547" s="20" t="s">
        <v>17776</v>
      </c>
      <c r="C8547" s="21"/>
      <c r="D8547" s="22"/>
      <c r="E8547" s="26">
        <f t="shared" si="133"/>
        <v>0</v>
      </c>
      <c r="F8547" s="22"/>
      <c r="G8547" s="22" t="s">
        <v>17777</v>
      </c>
    </row>
    <row r="8548" spans="1:7" s="23" customFormat="1" ht="94.5" customHeight="1">
      <c r="A8548" s="19" t="s">
        <v>17778</v>
      </c>
      <c r="B8548" s="20" t="s">
        <v>17779</v>
      </c>
      <c r="C8548" s="21">
        <v>4</v>
      </c>
      <c r="D8548" s="22">
        <v>1</v>
      </c>
      <c r="E8548" s="26">
        <f t="shared" si="133"/>
        <v>5</v>
      </c>
      <c r="F8548" s="22" t="s">
        <v>256</v>
      </c>
      <c r="G8548" s="22" t="s">
        <v>17780</v>
      </c>
    </row>
    <row r="8549" spans="1:7" s="23" customFormat="1" ht="94.5" customHeight="1">
      <c r="A8549" s="19" t="s">
        <v>17781</v>
      </c>
      <c r="B8549" s="20" t="s">
        <v>17782</v>
      </c>
      <c r="C8549" s="21">
        <v>4</v>
      </c>
      <c r="D8549" s="22">
        <v>1</v>
      </c>
      <c r="E8549" s="26">
        <f t="shared" si="133"/>
        <v>5</v>
      </c>
      <c r="F8549" s="22" t="s">
        <v>256</v>
      </c>
      <c r="G8549" s="22" t="s">
        <v>17783</v>
      </c>
    </row>
    <row r="8550" spans="1:7" s="23" customFormat="1" ht="94.5" customHeight="1">
      <c r="A8550" s="19" t="s">
        <v>17784</v>
      </c>
      <c r="B8550" s="20" t="s">
        <v>17785</v>
      </c>
      <c r="C8550" s="21">
        <v>4</v>
      </c>
      <c r="D8550" s="22">
        <v>16</v>
      </c>
      <c r="E8550" s="26">
        <f t="shared" si="133"/>
        <v>20</v>
      </c>
      <c r="F8550" s="22" t="s">
        <v>256</v>
      </c>
      <c r="G8550" s="22" t="s">
        <v>17786</v>
      </c>
    </row>
    <row r="8551" spans="1:7" s="23" customFormat="1" ht="94.5" customHeight="1">
      <c r="A8551" s="19" t="s">
        <v>17787</v>
      </c>
      <c r="B8551" s="20" t="s">
        <v>20</v>
      </c>
      <c r="C8551" s="21">
        <v>4</v>
      </c>
      <c r="D8551" s="22">
        <v>6</v>
      </c>
      <c r="E8551" s="26">
        <f t="shared" si="133"/>
        <v>10</v>
      </c>
      <c r="F8551" s="22" t="s">
        <v>256</v>
      </c>
      <c r="G8551" s="22" t="s">
        <v>21</v>
      </c>
    </row>
    <row r="8552" spans="1:7" s="23" customFormat="1" ht="94.5" customHeight="1">
      <c r="A8552" s="19" t="s">
        <v>17788</v>
      </c>
      <c r="B8552" s="20" t="s">
        <v>17789</v>
      </c>
      <c r="C8552" s="21"/>
      <c r="D8552" s="22"/>
      <c r="E8552" s="26">
        <f t="shared" si="133"/>
        <v>0</v>
      </c>
      <c r="F8552" s="22"/>
      <c r="G8552" s="22" t="s">
        <v>17790</v>
      </c>
    </row>
    <row r="8553" spans="1:7" s="23" customFormat="1" ht="94.5" customHeight="1">
      <c r="A8553" s="19" t="s">
        <v>17791</v>
      </c>
      <c r="B8553" s="20" t="s">
        <v>17767</v>
      </c>
      <c r="C8553" s="21">
        <v>4</v>
      </c>
      <c r="D8553" s="22">
        <v>6</v>
      </c>
      <c r="E8553" s="26">
        <f t="shared" si="133"/>
        <v>10</v>
      </c>
      <c r="F8553" s="22" t="s">
        <v>256</v>
      </c>
      <c r="G8553" s="22" t="s">
        <v>17792</v>
      </c>
    </row>
    <row r="8554" spans="1:7" s="23" customFormat="1" ht="94.5" customHeight="1">
      <c r="A8554" s="19" t="s">
        <v>26220</v>
      </c>
      <c r="B8554" s="20" t="s">
        <v>26218</v>
      </c>
      <c r="C8554" s="21">
        <v>4</v>
      </c>
      <c r="D8554" s="22">
        <v>6</v>
      </c>
      <c r="E8554" s="26">
        <f t="shared" si="133"/>
        <v>10</v>
      </c>
      <c r="F8554" s="22" t="s">
        <v>256</v>
      </c>
      <c r="G8554" s="22" t="s">
        <v>26221</v>
      </c>
    </row>
    <row r="8555" spans="1:7" s="23" customFormat="1" ht="94.5" customHeight="1">
      <c r="A8555" s="19" t="s">
        <v>17793</v>
      </c>
      <c r="B8555" s="20" t="s">
        <v>20</v>
      </c>
      <c r="C8555" s="21">
        <v>4</v>
      </c>
      <c r="D8555" s="22">
        <v>6</v>
      </c>
      <c r="E8555" s="26">
        <f t="shared" si="133"/>
        <v>10</v>
      </c>
      <c r="F8555" s="22" t="s">
        <v>256</v>
      </c>
      <c r="G8555" s="22" t="s">
        <v>21</v>
      </c>
    </row>
    <row r="8556" spans="1:7" s="23" customFormat="1" ht="94.5" customHeight="1">
      <c r="A8556" s="19" t="s">
        <v>17794</v>
      </c>
      <c r="B8556" s="20" t="s">
        <v>49</v>
      </c>
      <c r="C8556" s="21">
        <v>4</v>
      </c>
      <c r="D8556" s="22">
        <v>11</v>
      </c>
      <c r="E8556" s="26">
        <f t="shared" si="133"/>
        <v>15</v>
      </c>
      <c r="F8556" s="22" t="s">
        <v>256</v>
      </c>
      <c r="G8556" s="22" t="s">
        <v>144</v>
      </c>
    </row>
    <row r="8557" spans="1:7" s="23" customFormat="1" ht="94.5" customHeight="1">
      <c r="A8557" s="19" t="s">
        <v>17795</v>
      </c>
      <c r="B8557" s="20" t="s">
        <v>17796</v>
      </c>
      <c r="C8557" s="21">
        <v>4</v>
      </c>
      <c r="D8557" s="22">
        <v>16</v>
      </c>
      <c r="E8557" s="26">
        <f t="shared" si="133"/>
        <v>20</v>
      </c>
      <c r="F8557" s="22" t="s">
        <v>256</v>
      </c>
      <c r="G8557" s="22" t="s">
        <v>17797</v>
      </c>
    </row>
    <row r="8558" spans="1:7" s="23" customFormat="1" ht="94.5" customHeight="1">
      <c r="A8558" s="19" t="s">
        <v>17798</v>
      </c>
      <c r="B8558" s="20" t="s">
        <v>17799</v>
      </c>
      <c r="C8558" s="21">
        <v>4</v>
      </c>
      <c r="D8558" s="22">
        <v>11</v>
      </c>
      <c r="E8558" s="26">
        <f t="shared" si="133"/>
        <v>15</v>
      </c>
      <c r="F8558" s="22" t="s">
        <v>256</v>
      </c>
      <c r="G8558" s="22" t="s">
        <v>17800</v>
      </c>
    </row>
    <row r="8559" spans="1:7" s="23" customFormat="1" ht="94.5" customHeight="1">
      <c r="A8559" s="19" t="s">
        <v>17801</v>
      </c>
      <c r="B8559" s="20" t="s">
        <v>17802</v>
      </c>
      <c r="C8559" s="21">
        <v>4</v>
      </c>
      <c r="D8559" s="22">
        <v>16</v>
      </c>
      <c r="E8559" s="26">
        <f t="shared" si="133"/>
        <v>20</v>
      </c>
      <c r="F8559" s="22" t="s">
        <v>256</v>
      </c>
      <c r="G8559" s="22" t="s">
        <v>17803</v>
      </c>
    </row>
    <row r="8560" spans="1:7" s="23" customFormat="1" ht="94.5" customHeight="1">
      <c r="A8560" s="19" t="s">
        <v>17804</v>
      </c>
      <c r="B8560" s="20" t="s">
        <v>17805</v>
      </c>
      <c r="C8560" s="21">
        <v>4</v>
      </c>
      <c r="D8560" s="22">
        <v>16</v>
      </c>
      <c r="E8560" s="26">
        <f t="shared" si="133"/>
        <v>20</v>
      </c>
      <c r="F8560" s="22" t="s">
        <v>256</v>
      </c>
      <c r="G8560" s="22" t="s">
        <v>17806</v>
      </c>
    </row>
    <row r="8561" spans="1:7" s="23" customFormat="1" ht="94.5" customHeight="1">
      <c r="A8561" s="19" t="s">
        <v>17807</v>
      </c>
      <c r="B8561" s="20" t="s">
        <v>17808</v>
      </c>
      <c r="C8561" s="21"/>
      <c r="D8561" s="22"/>
      <c r="E8561" s="26">
        <f t="shared" si="133"/>
        <v>0</v>
      </c>
      <c r="F8561" s="22"/>
      <c r="G8561" s="22" t="s">
        <v>17809</v>
      </c>
    </row>
    <row r="8562" spans="1:7" s="23" customFormat="1" ht="94.5" customHeight="1">
      <c r="A8562" s="19" t="s">
        <v>17810</v>
      </c>
      <c r="B8562" s="20" t="s">
        <v>17811</v>
      </c>
      <c r="C8562" s="21">
        <v>4</v>
      </c>
      <c r="D8562" s="22">
        <v>16</v>
      </c>
      <c r="E8562" s="26">
        <f t="shared" si="133"/>
        <v>20</v>
      </c>
      <c r="F8562" s="22" t="s">
        <v>256</v>
      </c>
      <c r="G8562" s="22" t="s">
        <v>17812</v>
      </c>
    </row>
    <row r="8563" spans="1:7" s="23" customFormat="1" ht="94.5" customHeight="1">
      <c r="A8563" s="19" t="s">
        <v>17813</v>
      </c>
      <c r="B8563" s="20" t="s">
        <v>17814</v>
      </c>
      <c r="C8563" s="21">
        <v>4</v>
      </c>
      <c r="D8563" s="22">
        <v>11</v>
      </c>
      <c r="E8563" s="26">
        <f t="shared" si="133"/>
        <v>15</v>
      </c>
      <c r="F8563" s="22" t="s">
        <v>256</v>
      </c>
      <c r="G8563" s="22" t="s">
        <v>17815</v>
      </c>
    </row>
    <row r="8564" spans="1:7" s="23" customFormat="1" ht="94.5" customHeight="1">
      <c r="A8564" s="19" t="s">
        <v>17816</v>
      </c>
      <c r="B8564" s="20" t="s">
        <v>16748</v>
      </c>
      <c r="C8564" s="21">
        <v>4</v>
      </c>
      <c r="D8564" s="22">
        <v>1</v>
      </c>
      <c r="E8564" s="26">
        <f t="shared" si="133"/>
        <v>5</v>
      </c>
      <c r="F8564" s="22" t="s">
        <v>256</v>
      </c>
      <c r="G8564" s="22" t="s">
        <v>16749</v>
      </c>
    </row>
    <row r="8565" spans="1:7" s="23" customFormat="1" ht="94.5" customHeight="1">
      <c r="A8565" s="19">
        <v>8306</v>
      </c>
      <c r="B8565" s="20" t="s">
        <v>17817</v>
      </c>
      <c r="C8565" s="21"/>
      <c r="D8565" s="22"/>
      <c r="E8565" s="26">
        <f t="shared" si="133"/>
        <v>0</v>
      </c>
      <c r="F8565" s="22"/>
      <c r="G8565" s="22" t="s">
        <v>17818</v>
      </c>
    </row>
    <row r="8566" spans="1:7" s="23" customFormat="1" ht="94.5" customHeight="1">
      <c r="A8566" s="19" t="s">
        <v>17819</v>
      </c>
      <c r="B8566" s="20" t="s">
        <v>17820</v>
      </c>
      <c r="C8566" s="21">
        <v>4</v>
      </c>
      <c r="D8566" s="22">
        <v>28</v>
      </c>
      <c r="E8566" s="26">
        <f t="shared" si="133"/>
        <v>32</v>
      </c>
      <c r="F8566" s="22" t="s">
        <v>256</v>
      </c>
      <c r="G8566" s="22" t="s">
        <v>17821</v>
      </c>
    </row>
    <row r="8567" spans="1:7" s="23" customFormat="1" ht="94.5" customHeight="1">
      <c r="A8567" s="19"/>
      <c r="B8567" s="20" t="s">
        <v>17822</v>
      </c>
      <c r="C8567" s="21"/>
      <c r="D8567" s="22"/>
      <c r="E8567" s="26">
        <f t="shared" si="133"/>
        <v>0</v>
      </c>
      <c r="F8567" s="22"/>
      <c r="G8567" s="22" t="s">
        <v>17823</v>
      </c>
    </row>
    <row r="8568" spans="1:7" s="23" customFormat="1" ht="94.5" customHeight="1">
      <c r="A8568" s="19" t="s">
        <v>17824</v>
      </c>
      <c r="B8568" s="20" t="s">
        <v>17825</v>
      </c>
      <c r="C8568" s="21">
        <v>4</v>
      </c>
      <c r="D8568" s="22">
        <v>28</v>
      </c>
      <c r="E8568" s="26">
        <f t="shared" si="133"/>
        <v>32</v>
      </c>
      <c r="F8568" s="22" t="s">
        <v>256</v>
      </c>
      <c r="G8568" s="22" t="s">
        <v>17715</v>
      </c>
    </row>
    <row r="8569" spans="1:7" s="23" customFormat="1" ht="94.5" customHeight="1">
      <c r="A8569" s="19" t="s">
        <v>17826</v>
      </c>
      <c r="B8569" s="20" t="s">
        <v>14</v>
      </c>
      <c r="C8569" s="21"/>
      <c r="D8569" s="22"/>
      <c r="E8569" s="26">
        <f t="shared" si="133"/>
        <v>0</v>
      </c>
      <c r="F8569" s="22"/>
      <c r="G8569" s="22" t="s">
        <v>176</v>
      </c>
    </row>
    <row r="8570" spans="1:7" s="23" customFormat="1" ht="94.5" customHeight="1">
      <c r="A8570" s="19" t="s">
        <v>17827</v>
      </c>
      <c r="B8570" s="20" t="s">
        <v>17828</v>
      </c>
      <c r="C8570" s="21">
        <v>4</v>
      </c>
      <c r="D8570" s="22">
        <v>28</v>
      </c>
      <c r="E8570" s="26">
        <f t="shared" si="133"/>
        <v>32</v>
      </c>
      <c r="F8570" s="22" t="s">
        <v>256</v>
      </c>
      <c r="G8570" s="22" t="s">
        <v>17829</v>
      </c>
    </row>
    <row r="8571" spans="1:7" s="23" customFormat="1" ht="94.5" customHeight="1">
      <c r="A8571" s="19" t="s">
        <v>17830</v>
      </c>
      <c r="B8571" s="20" t="s">
        <v>20</v>
      </c>
      <c r="C8571" s="21">
        <v>4</v>
      </c>
      <c r="D8571" s="22">
        <v>28</v>
      </c>
      <c r="E8571" s="26">
        <f t="shared" si="133"/>
        <v>32</v>
      </c>
      <c r="F8571" s="22" t="s">
        <v>256</v>
      </c>
      <c r="G8571" s="22" t="s">
        <v>21</v>
      </c>
    </row>
    <row r="8572" spans="1:7" s="23" customFormat="1" ht="94.5" customHeight="1">
      <c r="A8572" s="19" t="s">
        <v>17831</v>
      </c>
      <c r="B8572" s="20" t="s">
        <v>17832</v>
      </c>
      <c r="C8572" s="21">
        <v>4</v>
      </c>
      <c r="D8572" s="22">
        <v>28</v>
      </c>
      <c r="E8572" s="26">
        <f t="shared" si="133"/>
        <v>32</v>
      </c>
      <c r="F8572" s="22" t="s">
        <v>256</v>
      </c>
      <c r="G8572" s="22" t="s">
        <v>17833</v>
      </c>
    </row>
    <row r="8573" spans="1:7" s="23" customFormat="1" ht="94.5" customHeight="1">
      <c r="A8573" s="19" t="s">
        <v>17834</v>
      </c>
      <c r="B8573" s="20" t="s">
        <v>17835</v>
      </c>
      <c r="C8573" s="21"/>
      <c r="D8573" s="22"/>
      <c r="E8573" s="26">
        <f t="shared" si="133"/>
        <v>0</v>
      </c>
      <c r="F8573" s="22"/>
      <c r="G8573" s="22" t="s">
        <v>17836</v>
      </c>
    </row>
    <row r="8574" spans="1:7" s="23" customFormat="1" ht="94.5" customHeight="1">
      <c r="A8574" s="19" t="s">
        <v>17837</v>
      </c>
      <c r="B8574" s="20" t="s">
        <v>17838</v>
      </c>
      <c r="C8574" s="21"/>
      <c r="D8574" s="22"/>
      <c r="E8574" s="26">
        <f t="shared" si="133"/>
        <v>0</v>
      </c>
      <c r="F8574" s="22"/>
      <c r="G8574" s="22" t="s">
        <v>17839</v>
      </c>
    </row>
    <row r="8575" spans="1:7" s="23" customFormat="1" ht="94.5" customHeight="1">
      <c r="A8575" s="19" t="s">
        <v>17840</v>
      </c>
      <c r="B8575" s="20" t="s">
        <v>17841</v>
      </c>
      <c r="C8575" s="21">
        <v>1</v>
      </c>
      <c r="D8575" s="22">
        <v>3</v>
      </c>
      <c r="E8575" s="26">
        <f t="shared" si="133"/>
        <v>4</v>
      </c>
      <c r="F8575" s="22" t="s">
        <v>256</v>
      </c>
      <c r="G8575" s="22" t="s">
        <v>17842</v>
      </c>
    </row>
    <row r="8576" spans="1:7" s="23" customFormat="1" ht="94.5" customHeight="1">
      <c r="A8576" s="19" t="s">
        <v>17843</v>
      </c>
      <c r="B8576" s="20" t="s">
        <v>170</v>
      </c>
      <c r="C8576" s="21">
        <v>4</v>
      </c>
      <c r="D8576" s="22">
        <v>11</v>
      </c>
      <c r="E8576" s="26">
        <f t="shared" si="133"/>
        <v>15</v>
      </c>
      <c r="F8576" s="22" t="s">
        <v>256</v>
      </c>
      <c r="G8576" s="22" t="s">
        <v>21</v>
      </c>
    </row>
    <row r="8577" spans="1:7" s="23" customFormat="1" ht="94.5" customHeight="1">
      <c r="A8577" s="19" t="s">
        <v>17844</v>
      </c>
      <c r="B8577" s="20" t="s">
        <v>17845</v>
      </c>
      <c r="C8577" s="21">
        <v>4</v>
      </c>
      <c r="D8577" s="22">
        <v>11</v>
      </c>
      <c r="E8577" s="26">
        <f t="shared" si="133"/>
        <v>15</v>
      </c>
      <c r="F8577" s="22" t="s">
        <v>256</v>
      </c>
      <c r="G8577" s="22" t="s">
        <v>17846</v>
      </c>
    </row>
    <row r="8578" spans="1:7" s="23" customFormat="1" ht="94.5" customHeight="1">
      <c r="A8578" s="19" t="s">
        <v>17847</v>
      </c>
      <c r="B8578" s="20" t="s">
        <v>17848</v>
      </c>
      <c r="C8578" s="21"/>
      <c r="D8578" s="22"/>
      <c r="E8578" s="26">
        <f t="shared" si="133"/>
        <v>0</v>
      </c>
      <c r="F8578" s="22"/>
      <c r="G8578" s="22" t="s">
        <v>17849</v>
      </c>
    </row>
    <row r="8579" spans="1:7" s="23" customFormat="1" ht="94.5" customHeight="1">
      <c r="A8579" s="19" t="s">
        <v>17850</v>
      </c>
      <c r="B8579" s="20" t="s">
        <v>17851</v>
      </c>
      <c r="C8579" s="21">
        <v>4</v>
      </c>
      <c r="D8579" s="22">
        <v>11</v>
      </c>
      <c r="E8579" s="26">
        <f t="shared" si="133"/>
        <v>15</v>
      </c>
      <c r="F8579" s="22" t="s">
        <v>256</v>
      </c>
      <c r="G8579" s="22" t="s">
        <v>17852</v>
      </c>
    </row>
    <row r="8580" spans="1:7" s="23" customFormat="1" ht="94.5" customHeight="1">
      <c r="A8580" s="19" t="s">
        <v>17853</v>
      </c>
      <c r="B8580" s="20" t="s">
        <v>17854</v>
      </c>
      <c r="C8580" s="21">
        <v>1</v>
      </c>
      <c r="D8580" s="22">
        <v>8</v>
      </c>
      <c r="E8580" s="26">
        <f t="shared" si="133"/>
        <v>9</v>
      </c>
      <c r="F8580" s="22" t="s">
        <v>256</v>
      </c>
      <c r="G8580" s="22" t="s">
        <v>17855</v>
      </c>
    </row>
    <row r="8581" spans="1:7" s="23" customFormat="1" ht="94.5" customHeight="1">
      <c r="A8581" s="19" t="s">
        <v>17856</v>
      </c>
      <c r="B8581" s="20" t="s">
        <v>17857</v>
      </c>
      <c r="C8581" s="21">
        <v>4</v>
      </c>
      <c r="D8581" s="22">
        <v>11</v>
      </c>
      <c r="E8581" s="26">
        <f t="shared" si="133"/>
        <v>15</v>
      </c>
      <c r="F8581" s="22" t="s">
        <v>256</v>
      </c>
      <c r="G8581" s="22" t="s">
        <v>16749</v>
      </c>
    </row>
    <row r="8582" spans="1:7" s="23" customFormat="1" ht="94.5" customHeight="1">
      <c r="A8582" s="19" t="s">
        <v>17858</v>
      </c>
      <c r="B8582" s="20" t="s">
        <v>17859</v>
      </c>
      <c r="C8582" s="21"/>
      <c r="D8582" s="22"/>
      <c r="E8582" s="26">
        <f t="shared" si="133"/>
        <v>0</v>
      </c>
      <c r="F8582" s="22"/>
      <c r="G8582" s="22" t="s">
        <v>17860</v>
      </c>
    </row>
    <row r="8583" spans="1:7" s="23" customFormat="1" ht="94.5" customHeight="1">
      <c r="A8583" s="19" t="s">
        <v>17861</v>
      </c>
      <c r="B8583" s="20" t="s">
        <v>17862</v>
      </c>
      <c r="C8583" s="21">
        <v>4</v>
      </c>
      <c r="D8583" s="22">
        <v>16</v>
      </c>
      <c r="E8583" s="26">
        <f t="shared" si="133"/>
        <v>20</v>
      </c>
      <c r="F8583" s="22" t="s">
        <v>256</v>
      </c>
      <c r="G8583" s="22" t="s">
        <v>17863</v>
      </c>
    </row>
    <row r="8584" spans="1:7" s="23" customFormat="1" ht="94.5" customHeight="1">
      <c r="A8584" s="19" t="s">
        <v>17864</v>
      </c>
      <c r="B8584" s="20" t="s">
        <v>65</v>
      </c>
      <c r="C8584" s="21"/>
      <c r="D8584" s="22"/>
      <c r="E8584" s="26">
        <f t="shared" si="133"/>
        <v>0</v>
      </c>
      <c r="F8584" s="22"/>
      <c r="G8584" s="22" t="s">
        <v>66</v>
      </c>
    </row>
    <row r="8585" spans="1:7" s="23" customFormat="1" ht="94.5" customHeight="1">
      <c r="A8585" s="19" t="s">
        <v>17865</v>
      </c>
      <c r="B8585" s="20" t="s">
        <v>17866</v>
      </c>
      <c r="C8585" s="21">
        <v>4</v>
      </c>
      <c r="D8585" s="22">
        <v>11</v>
      </c>
      <c r="E8585" s="26">
        <f t="shared" si="133"/>
        <v>15</v>
      </c>
      <c r="F8585" s="22" t="s">
        <v>256</v>
      </c>
      <c r="G8585" s="22" t="s">
        <v>17867</v>
      </c>
    </row>
    <row r="8586" spans="1:7" s="23" customFormat="1" ht="94.5" customHeight="1">
      <c r="A8586" s="19" t="s">
        <v>17868</v>
      </c>
      <c r="B8586" s="20" t="s">
        <v>17869</v>
      </c>
      <c r="C8586" s="21">
        <v>1</v>
      </c>
      <c r="D8586" s="22">
        <v>3</v>
      </c>
      <c r="E8586" s="26">
        <f t="shared" ref="E8586:E8649" si="134">C8586+D8586</f>
        <v>4</v>
      </c>
      <c r="F8586" s="22" t="s">
        <v>256</v>
      </c>
      <c r="G8586" s="22" t="s">
        <v>17870</v>
      </c>
    </row>
    <row r="8587" spans="1:7" s="23" customFormat="1" ht="94.5" customHeight="1">
      <c r="A8587" s="19" t="s">
        <v>26222</v>
      </c>
      <c r="B8587" s="20" t="s">
        <v>26223</v>
      </c>
      <c r="C8587" s="21">
        <v>4</v>
      </c>
      <c r="D8587" s="22">
        <v>11</v>
      </c>
      <c r="E8587" s="26">
        <f t="shared" si="134"/>
        <v>15</v>
      </c>
      <c r="F8587" s="22" t="s">
        <v>256</v>
      </c>
      <c r="G8587" s="22" t="s">
        <v>26224</v>
      </c>
    </row>
    <row r="8588" spans="1:7" s="23" customFormat="1" ht="94.5" customHeight="1">
      <c r="A8588" s="19" t="s">
        <v>17871</v>
      </c>
      <c r="B8588" s="20" t="s">
        <v>20</v>
      </c>
      <c r="C8588" s="21">
        <v>4</v>
      </c>
      <c r="D8588" s="22">
        <v>11</v>
      </c>
      <c r="E8588" s="26">
        <f t="shared" si="134"/>
        <v>15</v>
      </c>
      <c r="F8588" s="22" t="s">
        <v>256</v>
      </c>
      <c r="G8588" s="22" t="s">
        <v>21</v>
      </c>
    </row>
    <row r="8589" spans="1:7" s="23" customFormat="1" ht="94.5" customHeight="1">
      <c r="A8589" s="19" t="s">
        <v>17872</v>
      </c>
      <c r="B8589" s="20" t="s">
        <v>17873</v>
      </c>
      <c r="C8589" s="21">
        <v>4</v>
      </c>
      <c r="D8589" s="22">
        <v>28</v>
      </c>
      <c r="E8589" s="26">
        <f t="shared" si="134"/>
        <v>32</v>
      </c>
      <c r="F8589" s="22" t="s">
        <v>256</v>
      </c>
      <c r="G8589" s="22" t="s">
        <v>17874</v>
      </c>
    </row>
    <row r="8590" spans="1:7" s="23" customFormat="1" ht="94.5" customHeight="1">
      <c r="A8590" s="19" t="s">
        <v>17875</v>
      </c>
      <c r="B8590" s="20" t="s">
        <v>17876</v>
      </c>
      <c r="C8590" s="21"/>
      <c r="D8590" s="22"/>
      <c r="E8590" s="26">
        <f t="shared" si="134"/>
        <v>0</v>
      </c>
      <c r="F8590" s="22"/>
      <c r="G8590" s="22" t="s">
        <v>17877</v>
      </c>
    </row>
    <row r="8591" spans="1:7" s="23" customFormat="1" ht="94.5" customHeight="1">
      <c r="A8591" s="19" t="s">
        <v>17878</v>
      </c>
      <c r="B8591" s="20" t="s">
        <v>17879</v>
      </c>
      <c r="C8591" s="21">
        <v>4</v>
      </c>
      <c r="D8591" s="22">
        <v>16</v>
      </c>
      <c r="E8591" s="26">
        <f t="shared" si="134"/>
        <v>20</v>
      </c>
      <c r="F8591" s="22" t="s">
        <v>256</v>
      </c>
      <c r="G8591" s="22" t="s">
        <v>17880</v>
      </c>
    </row>
    <row r="8592" spans="1:7" s="23" customFormat="1" ht="94.5" customHeight="1">
      <c r="A8592" s="19" t="s">
        <v>17881</v>
      </c>
      <c r="B8592" s="20" t="s">
        <v>17882</v>
      </c>
      <c r="C8592" s="21">
        <v>4</v>
      </c>
      <c r="D8592" s="22">
        <v>16</v>
      </c>
      <c r="E8592" s="26">
        <f t="shared" si="134"/>
        <v>20</v>
      </c>
      <c r="F8592" s="22" t="s">
        <v>256</v>
      </c>
      <c r="G8592" s="22" t="s">
        <v>17883</v>
      </c>
    </row>
    <row r="8593" spans="1:7" s="23" customFormat="1" ht="94.5" customHeight="1">
      <c r="A8593" s="19" t="s">
        <v>17884</v>
      </c>
      <c r="B8593" s="20" t="s">
        <v>17885</v>
      </c>
      <c r="C8593" s="21">
        <v>4</v>
      </c>
      <c r="D8593" s="22">
        <v>16</v>
      </c>
      <c r="E8593" s="26">
        <f t="shared" si="134"/>
        <v>20</v>
      </c>
      <c r="F8593" s="22" t="s">
        <v>256</v>
      </c>
      <c r="G8593" s="22" t="s">
        <v>17886</v>
      </c>
    </row>
    <row r="8594" spans="1:7" s="23" customFormat="1" ht="94.5" customHeight="1">
      <c r="A8594" s="19" t="s">
        <v>17887</v>
      </c>
      <c r="B8594" s="20" t="s">
        <v>1445</v>
      </c>
      <c r="C8594" s="21">
        <v>4</v>
      </c>
      <c r="D8594" s="22">
        <v>16</v>
      </c>
      <c r="E8594" s="26">
        <f t="shared" si="134"/>
        <v>20</v>
      </c>
      <c r="F8594" s="22" t="s">
        <v>256</v>
      </c>
      <c r="G8594" s="22" t="s">
        <v>27</v>
      </c>
    </row>
    <row r="8595" spans="1:7" s="23" customFormat="1" ht="94.5" customHeight="1">
      <c r="A8595" s="19" t="s">
        <v>17888</v>
      </c>
      <c r="B8595" s="20" t="s">
        <v>17889</v>
      </c>
      <c r="C8595" s="21"/>
      <c r="D8595" s="22"/>
      <c r="E8595" s="26">
        <f t="shared" si="134"/>
        <v>0</v>
      </c>
      <c r="F8595" s="22"/>
      <c r="G8595" s="22" t="s">
        <v>17890</v>
      </c>
    </row>
    <row r="8596" spans="1:7" s="23" customFormat="1" ht="94.5" customHeight="1">
      <c r="A8596" s="19" t="s">
        <v>17891</v>
      </c>
      <c r="B8596" s="20" t="s">
        <v>17892</v>
      </c>
      <c r="C8596" s="21">
        <v>1</v>
      </c>
      <c r="D8596" s="22">
        <v>2</v>
      </c>
      <c r="E8596" s="26">
        <f t="shared" si="134"/>
        <v>3</v>
      </c>
      <c r="F8596" s="22" t="s">
        <v>256</v>
      </c>
      <c r="G8596" s="22" t="s">
        <v>17893</v>
      </c>
    </row>
    <row r="8597" spans="1:7" s="23" customFormat="1" ht="94.5" customHeight="1">
      <c r="A8597" s="19" t="s">
        <v>17894</v>
      </c>
      <c r="B8597" s="20" t="s">
        <v>17895</v>
      </c>
      <c r="C8597" s="21"/>
      <c r="D8597" s="22"/>
      <c r="E8597" s="26">
        <f t="shared" si="134"/>
        <v>0</v>
      </c>
      <c r="F8597" s="22"/>
      <c r="G8597" s="22" t="s">
        <v>17896</v>
      </c>
    </row>
    <row r="8598" spans="1:7" s="23" customFormat="1" ht="94.5" customHeight="1">
      <c r="A8598" s="19" t="s">
        <v>17897</v>
      </c>
      <c r="B8598" s="20" t="s">
        <v>17898</v>
      </c>
      <c r="C8598" s="21">
        <v>1</v>
      </c>
      <c r="D8598" s="22">
        <v>2</v>
      </c>
      <c r="E8598" s="26">
        <f t="shared" si="134"/>
        <v>3</v>
      </c>
      <c r="F8598" s="22" t="s">
        <v>256</v>
      </c>
      <c r="G8598" s="22" t="s">
        <v>17899</v>
      </c>
    </row>
    <row r="8599" spans="1:7" s="23" customFormat="1" ht="94.5" customHeight="1">
      <c r="A8599" s="19" t="s">
        <v>17900</v>
      </c>
      <c r="B8599" s="20" t="s">
        <v>17901</v>
      </c>
      <c r="C8599" s="21">
        <v>1</v>
      </c>
      <c r="D8599" s="22">
        <v>2</v>
      </c>
      <c r="E8599" s="26">
        <f t="shared" si="134"/>
        <v>3</v>
      </c>
      <c r="F8599" s="22" t="s">
        <v>256</v>
      </c>
      <c r="G8599" s="22" t="s">
        <v>17902</v>
      </c>
    </row>
    <row r="8600" spans="1:7" s="23" customFormat="1" ht="94.5" customHeight="1">
      <c r="A8600" s="19" t="s">
        <v>17903</v>
      </c>
      <c r="B8600" s="20" t="s">
        <v>17904</v>
      </c>
      <c r="C8600" s="21">
        <v>1</v>
      </c>
      <c r="D8600" s="22">
        <v>2</v>
      </c>
      <c r="E8600" s="26">
        <f t="shared" si="134"/>
        <v>3</v>
      </c>
      <c r="F8600" s="22" t="s">
        <v>256</v>
      </c>
      <c r="G8600" s="22" t="s">
        <v>17905</v>
      </c>
    </row>
    <row r="8601" spans="1:7" s="23" customFormat="1" ht="94.5" customHeight="1">
      <c r="A8601" s="19" t="s">
        <v>17906</v>
      </c>
      <c r="B8601" s="20" t="s">
        <v>17907</v>
      </c>
      <c r="C8601" s="21">
        <v>1</v>
      </c>
      <c r="D8601" s="22">
        <v>2</v>
      </c>
      <c r="E8601" s="26">
        <f t="shared" si="134"/>
        <v>3</v>
      </c>
      <c r="F8601" s="22" t="s">
        <v>256</v>
      </c>
      <c r="G8601" s="22" t="s">
        <v>17908</v>
      </c>
    </row>
    <row r="8602" spans="1:7" s="23" customFormat="1" ht="94.5" customHeight="1">
      <c r="A8602" s="19" t="s">
        <v>17909</v>
      </c>
      <c r="B8602" s="20" t="s">
        <v>170</v>
      </c>
      <c r="C8602" s="21">
        <v>1</v>
      </c>
      <c r="D8602" s="22">
        <v>2</v>
      </c>
      <c r="E8602" s="26">
        <f t="shared" si="134"/>
        <v>3</v>
      </c>
      <c r="F8602" s="22" t="s">
        <v>256</v>
      </c>
      <c r="G8602" s="22" t="s">
        <v>1621</v>
      </c>
    </row>
    <row r="8603" spans="1:7" s="23" customFormat="1" ht="94.5" customHeight="1">
      <c r="A8603" s="19" t="s">
        <v>17910</v>
      </c>
      <c r="B8603" s="20" t="s">
        <v>17911</v>
      </c>
      <c r="C8603" s="21">
        <v>1</v>
      </c>
      <c r="D8603" s="22">
        <v>2</v>
      </c>
      <c r="E8603" s="26">
        <f t="shared" si="134"/>
        <v>3</v>
      </c>
      <c r="F8603" s="22" t="s">
        <v>256</v>
      </c>
      <c r="G8603" s="22" t="s">
        <v>17912</v>
      </c>
    </row>
    <row r="8604" spans="1:7" s="23" customFormat="1" ht="94.5" customHeight="1">
      <c r="A8604" s="19" t="s">
        <v>17913</v>
      </c>
      <c r="B8604" s="20" t="s">
        <v>17914</v>
      </c>
      <c r="C8604" s="21">
        <v>1</v>
      </c>
      <c r="D8604" s="22">
        <v>2</v>
      </c>
      <c r="E8604" s="26">
        <f t="shared" si="134"/>
        <v>3</v>
      </c>
      <c r="F8604" s="22" t="s">
        <v>256</v>
      </c>
      <c r="G8604" s="22" t="s">
        <v>17915</v>
      </c>
    </row>
    <row r="8605" spans="1:7" s="23" customFormat="1" ht="94.5" customHeight="1">
      <c r="A8605" s="19" t="s">
        <v>17916</v>
      </c>
      <c r="B8605" s="20" t="s">
        <v>17917</v>
      </c>
      <c r="C8605" s="21"/>
      <c r="D8605" s="22"/>
      <c r="E8605" s="26">
        <f t="shared" si="134"/>
        <v>0</v>
      </c>
      <c r="F8605" s="22"/>
      <c r="G8605" s="22" t="s">
        <v>17918</v>
      </c>
    </row>
    <row r="8606" spans="1:7" s="23" customFormat="1" ht="94.5" customHeight="1">
      <c r="A8606" s="19"/>
      <c r="B8606" s="20" t="s">
        <v>17919</v>
      </c>
      <c r="C8606" s="21"/>
      <c r="D8606" s="22"/>
      <c r="E8606" s="26">
        <f t="shared" si="134"/>
        <v>0</v>
      </c>
      <c r="F8606" s="22"/>
      <c r="G8606" s="22" t="s">
        <v>17920</v>
      </c>
    </row>
    <row r="8607" spans="1:7" s="23" customFormat="1" ht="94.5" customHeight="1">
      <c r="A8607" s="19" t="s">
        <v>17921</v>
      </c>
      <c r="B8607" s="20" t="s">
        <v>17922</v>
      </c>
      <c r="C8607" s="21">
        <v>4</v>
      </c>
      <c r="D8607" s="22">
        <v>1</v>
      </c>
      <c r="E8607" s="26">
        <f t="shared" si="134"/>
        <v>5</v>
      </c>
      <c r="F8607" s="22" t="s">
        <v>256</v>
      </c>
      <c r="G8607" s="22" t="s">
        <v>17923</v>
      </c>
    </row>
    <row r="8608" spans="1:7" s="23" customFormat="1" ht="94.5" customHeight="1">
      <c r="A8608" s="19" t="s">
        <v>17924</v>
      </c>
      <c r="B8608" s="20" t="s">
        <v>17925</v>
      </c>
      <c r="C8608" s="21">
        <v>4</v>
      </c>
      <c r="D8608" s="22">
        <v>1</v>
      </c>
      <c r="E8608" s="26">
        <f t="shared" si="134"/>
        <v>5</v>
      </c>
      <c r="F8608" s="22" t="s">
        <v>256</v>
      </c>
      <c r="G8608" s="22" t="s">
        <v>17926</v>
      </c>
    </row>
    <row r="8609" spans="1:7" s="23" customFormat="1" ht="94.5" customHeight="1">
      <c r="A8609" s="19" t="s">
        <v>17927</v>
      </c>
      <c r="B8609" s="20" t="s">
        <v>17928</v>
      </c>
      <c r="C8609" s="21">
        <v>1</v>
      </c>
      <c r="D8609" s="22">
        <v>3</v>
      </c>
      <c r="E8609" s="26">
        <f t="shared" si="134"/>
        <v>4</v>
      </c>
      <c r="F8609" s="22" t="s">
        <v>256</v>
      </c>
      <c r="G8609" s="22" t="s">
        <v>17929</v>
      </c>
    </row>
    <row r="8610" spans="1:7" s="23" customFormat="1" ht="94.5" customHeight="1">
      <c r="A8610" s="19" t="s">
        <v>17930</v>
      </c>
      <c r="B8610" s="20" t="s">
        <v>17931</v>
      </c>
      <c r="C8610" s="21">
        <v>4</v>
      </c>
      <c r="D8610" s="22">
        <v>0</v>
      </c>
      <c r="E8610" s="26">
        <f t="shared" si="134"/>
        <v>4</v>
      </c>
      <c r="F8610" s="22" t="s">
        <v>256</v>
      </c>
      <c r="G8610" s="22" t="s">
        <v>17932</v>
      </c>
    </row>
    <row r="8611" spans="1:7" s="23" customFormat="1" ht="94.5" customHeight="1">
      <c r="A8611" s="19" t="s">
        <v>17933</v>
      </c>
      <c r="B8611" s="20" t="s">
        <v>17934</v>
      </c>
      <c r="C8611" s="21">
        <v>1</v>
      </c>
      <c r="D8611" s="22">
        <v>2</v>
      </c>
      <c r="E8611" s="26">
        <f t="shared" si="134"/>
        <v>3</v>
      </c>
      <c r="F8611" s="22" t="s">
        <v>558</v>
      </c>
      <c r="G8611" s="22" t="s">
        <v>13801</v>
      </c>
    </row>
    <row r="8612" spans="1:7" s="23" customFormat="1" ht="94.5" customHeight="1">
      <c r="A8612" s="19" t="s">
        <v>17935</v>
      </c>
      <c r="B8612" s="20" t="s">
        <v>17936</v>
      </c>
      <c r="C8612" s="21"/>
      <c r="D8612" s="22"/>
      <c r="E8612" s="26">
        <f t="shared" si="134"/>
        <v>0</v>
      </c>
      <c r="F8612" s="22"/>
      <c r="G8612" s="22" t="s">
        <v>17937</v>
      </c>
    </row>
    <row r="8613" spans="1:7" s="23" customFormat="1" ht="94.5" customHeight="1">
      <c r="A8613" s="19" t="s">
        <v>17938</v>
      </c>
      <c r="B8613" s="20" t="s">
        <v>17939</v>
      </c>
      <c r="C8613" s="21">
        <v>4</v>
      </c>
      <c r="D8613" s="22">
        <v>16</v>
      </c>
      <c r="E8613" s="26">
        <f t="shared" si="134"/>
        <v>20</v>
      </c>
      <c r="F8613" s="22" t="s">
        <v>11</v>
      </c>
      <c r="G8613" s="22" t="s">
        <v>17940</v>
      </c>
    </row>
    <row r="8614" spans="1:7" s="23" customFormat="1" ht="94.5" customHeight="1">
      <c r="A8614" s="19" t="s">
        <v>17941</v>
      </c>
      <c r="B8614" s="20" t="s">
        <v>17942</v>
      </c>
      <c r="C8614" s="21"/>
      <c r="D8614" s="22"/>
      <c r="E8614" s="26">
        <f t="shared" si="134"/>
        <v>0</v>
      </c>
      <c r="F8614" s="22"/>
      <c r="G8614" s="22" t="s">
        <v>17742</v>
      </c>
    </row>
    <row r="8615" spans="1:7" s="23" customFormat="1" ht="94.5" customHeight="1">
      <c r="A8615" s="19" t="s">
        <v>17943</v>
      </c>
      <c r="B8615" s="20" t="s">
        <v>17944</v>
      </c>
      <c r="C8615" s="21">
        <v>4</v>
      </c>
      <c r="D8615" s="22">
        <v>11</v>
      </c>
      <c r="E8615" s="26">
        <f t="shared" si="134"/>
        <v>15</v>
      </c>
      <c r="F8615" s="22" t="s">
        <v>558</v>
      </c>
      <c r="G8615" s="22" t="s">
        <v>17945</v>
      </c>
    </row>
    <row r="8616" spans="1:7" s="23" customFormat="1" ht="94.5" customHeight="1">
      <c r="A8616" s="19" t="s">
        <v>17946</v>
      </c>
      <c r="B8616" s="20" t="s">
        <v>170</v>
      </c>
      <c r="C8616" s="21">
        <v>4</v>
      </c>
      <c r="D8616" s="22">
        <v>1</v>
      </c>
      <c r="E8616" s="26">
        <f t="shared" si="134"/>
        <v>5</v>
      </c>
      <c r="F8616" s="22" t="s">
        <v>558</v>
      </c>
      <c r="G8616" s="22" t="s">
        <v>21</v>
      </c>
    </row>
    <row r="8617" spans="1:7" s="23" customFormat="1" ht="94.5" customHeight="1">
      <c r="A8617" s="19" t="s">
        <v>17947</v>
      </c>
      <c r="B8617" s="20" t="s">
        <v>17948</v>
      </c>
      <c r="C8617" s="21"/>
      <c r="D8617" s="22"/>
      <c r="E8617" s="26">
        <f t="shared" si="134"/>
        <v>0</v>
      </c>
      <c r="F8617" s="22"/>
      <c r="G8617" s="22" t="s">
        <v>17949</v>
      </c>
    </row>
    <row r="8618" spans="1:7" s="23" customFormat="1" ht="94.5" customHeight="1">
      <c r="A8618" s="19" t="s">
        <v>17950</v>
      </c>
      <c r="B8618" s="20" t="s">
        <v>17951</v>
      </c>
      <c r="C8618" s="21">
        <v>1</v>
      </c>
      <c r="D8618" s="22">
        <v>2</v>
      </c>
      <c r="E8618" s="26">
        <f t="shared" si="134"/>
        <v>3</v>
      </c>
      <c r="F8618" s="22" t="s">
        <v>256</v>
      </c>
      <c r="G8618" s="22" t="s">
        <v>17952</v>
      </c>
    </row>
    <row r="8619" spans="1:7" s="23" customFormat="1" ht="94.5" customHeight="1">
      <c r="A8619" s="19" t="s">
        <v>17953</v>
      </c>
      <c r="B8619" s="20" t="s">
        <v>17954</v>
      </c>
      <c r="C8619" s="21">
        <v>4</v>
      </c>
      <c r="D8619" s="22">
        <v>0</v>
      </c>
      <c r="E8619" s="26">
        <f t="shared" si="134"/>
        <v>4</v>
      </c>
      <c r="F8619" s="22" t="s">
        <v>256</v>
      </c>
      <c r="G8619" s="22" t="s">
        <v>17955</v>
      </c>
    </row>
    <row r="8620" spans="1:7" s="23" customFormat="1" ht="94.5" customHeight="1">
      <c r="A8620" s="19" t="s">
        <v>17956</v>
      </c>
      <c r="B8620" s="20" t="s">
        <v>17934</v>
      </c>
      <c r="C8620" s="21">
        <v>1</v>
      </c>
      <c r="D8620" s="22">
        <v>2</v>
      </c>
      <c r="E8620" s="26">
        <f t="shared" si="134"/>
        <v>3</v>
      </c>
      <c r="F8620" s="22" t="s">
        <v>256</v>
      </c>
      <c r="G8620" s="22" t="s">
        <v>13801</v>
      </c>
    </row>
    <row r="8621" spans="1:7" s="23" customFormat="1" ht="94.5" customHeight="1">
      <c r="A8621" s="19" t="s">
        <v>17957</v>
      </c>
      <c r="B8621" s="20" t="s">
        <v>17958</v>
      </c>
      <c r="C8621" s="21"/>
      <c r="D8621" s="22"/>
      <c r="E8621" s="26">
        <f t="shared" si="134"/>
        <v>0</v>
      </c>
      <c r="F8621" s="22"/>
      <c r="G8621" s="22" t="s">
        <v>17959</v>
      </c>
    </row>
    <row r="8622" spans="1:7" s="23" customFormat="1" ht="94.5" customHeight="1">
      <c r="A8622" s="19" t="s">
        <v>17960</v>
      </c>
      <c r="B8622" s="20" t="s">
        <v>17961</v>
      </c>
      <c r="C8622" s="21">
        <v>1</v>
      </c>
      <c r="D8622" s="22">
        <v>3</v>
      </c>
      <c r="E8622" s="26">
        <f t="shared" si="134"/>
        <v>4</v>
      </c>
      <c r="F8622" s="22" t="s">
        <v>256</v>
      </c>
      <c r="G8622" s="22" t="s">
        <v>17962</v>
      </c>
    </row>
    <row r="8623" spans="1:7" s="23" customFormat="1" ht="94.5" customHeight="1">
      <c r="A8623" s="19" t="s">
        <v>17963</v>
      </c>
      <c r="B8623" s="20" t="s">
        <v>17934</v>
      </c>
      <c r="C8623" s="21">
        <v>1</v>
      </c>
      <c r="D8623" s="22">
        <v>2</v>
      </c>
      <c r="E8623" s="26">
        <f t="shared" si="134"/>
        <v>3</v>
      </c>
      <c r="F8623" s="22" t="s">
        <v>256</v>
      </c>
      <c r="G8623" s="22" t="s">
        <v>13801</v>
      </c>
    </row>
    <row r="8624" spans="1:7" s="23" customFormat="1" ht="94.5" customHeight="1">
      <c r="A8624" s="19" t="s">
        <v>17964</v>
      </c>
      <c r="B8624" s="20" t="s">
        <v>17965</v>
      </c>
      <c r="C8624" s="21"/>
      <c r="D8624" s="22"/>
      <c r="E8624" s="26">
        <f t="shared" si="134"/>
        <v>0</v>
      </c>
      <c r="F8624" s="22"/>
      <c r="G8624" s="22" t="s">
        <v>17966</v>
      </c>
    </row>
    <row r="8625" spans="1:7" s="23" customFormat="1" ht="94.5" customHeight="1">
      <c r="A8625" s="19" t="s">
        <v>17967</v>
      </c>
      <c r="B8625" s="20" t="s">
        <v>17968</v>
      </c>
      <c r="C8625" s="21">
        <v>1</v>
      </c>
      <c r="D8625" s="22">
        <v>2</v>
      </c>
      <c r="E8625" s="26">
        <f t="shared" si="134"/>
        <v>3</v>
      </c>
      <c r="F8625" s="22" t="s">
        <v>11</v>
      </c>
      <c r="G8625" s="22" t="s">
        <v>17969</v>
      </c>
    </row>
    <row r="8626" spans="1:7" s="23" customFormat="1" ht="94.5" customHeight="1">
      <c r="A8626" s="19"/>
      <c r="B8626" s="20" t="s">
        <v>17970</v>
      </c>
      <c r="C8626" s="21"/>
      <c r="D8626" s="22"/>
      <c r="E8626" s="26">
        <f t="shared" si="134"/>
        <v>0</v>
      </c>
      <c r="F8626" s="22"/>
      <c r="G8626" s="22" t="s">
        <v>17971</v>
      </c>
    </row>
    <row r="8627" spans="1:7" s="23" customFormat="1" ht="94.5" customHeight="1">
      <c r="A8627" s="19" t="s">
        <v>17972</v>
      </c>
      <c r="B8627" s="20" t="s">
        <v>17973</v>
      </c>
      <c r="C8627" s="21"/>
      <c r="D8627" s="22"/>
      <c r="E8627" s="26">
        <f t="shared" si="134"/>
        <v>0</v>
      </c>
      <c r="F8627" s="22"/>
      <c r="G8627" s="22" t="s">
        <v>17974</v>
      </c>
    </row>
    <row r="8628" spans="1:7" s="23" customFormat="1" ht="94.5" customHeight="1">
      <c r="A8628" s="19" t="s">
        <v>17975</v>
      </c>
      <c r="B8628" s="20" t="s">
        <v>17976</v>
      </c>
      <c r="C8628" s="21">
        <v>1</v>
      </c>
      <c r="D8628" s="22">
        <v>2</v>
      </c>
      <c r="E8628" s="26">
        <f t="shared" si="134"/>
        <v>3</v>
      </c>
      <c r="F8628" s="22" t="s">
        <v>11</v>
      </c>
      <c r="G8628" s="22" t="s">
        <v>17977</v>
      </c>
    </row>
    <row r="8629" spans="1:7" s="23" customFormat="1" ht="94.5" customHeight="1">
      <c r="A8629" s="19" t="s">
        <v>17978</v>
      </c>
      <c r="B8629" s="20" t="s">
        <v>170</v>
      </c>
      <c r="C8629" s="21">
        <v>4</v>
      </c>
      <c r="D8629" s="22">
        <v>11</v>
      </c>
      <c r="E8629" s="26">
        <f t="shared" si="134"/>
        <v>15</v>
      </c>
      <c r="F8629" s="22" t="s">
        <v>11</v>
      </c>
      <c r="G8629" s="22" t="s">
        <v>21</v>
      </c>
    </row>
    <row r="8630" spans="1:7" s="23" customFormat="1" ht="94.5" customHeight="1">
      <c r="A8630" s="19" t="s">
        <v>17979</v>
      </c>
      <c r="B8630" s="20" t="s">
        <v>17980</v>
      </c>
      <c r="C8630" s="21"/>
      <c r="D8630" s="22"/>
      <c r="E8630" s="26">
        <f t="shared" si="134"/>
        <v>0</v>
      </c>
      <c r="F8630" s="22"/>
      <c r="G8630" s="22" t="s">
        <v>17981</v>
      </c>
    </row>
    <row r="8631" spans="1:7" s="23" customFormat="1" ht="94.5" customHeight="1">
      <c r="A8631" s="19" t="s">
        <v>17982</v>
      </c>
      <c r="B8631" s="20" t="s">
        <v>17976</v>
      </c>
      <c r="C8631" s="21">
        <v>1</v>
      </c>
      <c r="D8631" s="22">
        <v>2</v>
      </c>
      <c r="E8631" s="26">
        <f t="shared" si="134"/>
        <v>3</v>
      </c>
      <c r="F8631" s="22" t="s">
        <v>11</v>
      </c>
      <c r="G8631" s="22" t="s">
        <v>17977</v>
      </c>
    </row>
    <row r="8632" spans="1:7" s="23" customFormat="1" ht="94.5" customHeight="1">
      <c r="A8632" s="19" t="s">
        <v>17983</v>
      </c>
      <c r="B8632" s="20" t="s">
        <v>170</v>
      </c>
      <c r="C8632" s="21">
        <v>4</v>
      </c>
      <c r="D8632" s="22">
        <v>11</v>
      </c>
      <c r="E8632" s="26">
        <f t="shared" si="134"/>
        <v>15</v>
      </c>
      <c r="F8632" s="22" t="s">
        <v>11</v>
      </c>
      <c r="G8632" s="22" t="s">
        <v>21</v>
      </c>
    </row>
    <row r="8633" spans="1:7" s="23" customFormat="1" ht="94.5" customHeight="1">
      <c r="A8633" s="19" t="s">
        <v>17984</v>
      </c>
      <c r="B8633" s="20" t="s">
        <v>17985</v>
      </c>
      <c r="C8633" s="21">
        <v>1</v>
      </c>
      <c r="D8633" s="22">
        <v>2</v>
      </c>
      <c r="E8633" s="26">
        <f t="shared" si="134"/>
        <v>3</v>
      </c>
      <c r="F8633" s="22" t="s">
        <v>256</v>
      </c>
      <c r="G8633" s="22" t="s">
        <v>13801</v>
      </c>
    </row>
    <row r="8634" spans="1:7" s="23" customFormat="1" ht="94.5" customHeight="1">
      <c r="A8634" s="19" t="s">
        <v>17986</v>
      </c>
      <c r="B8634" s="20" t="s">
        <v>17987</v>
      </c>
      <c r="C8634" s="21"/>
      <c r="D8634" s="22"/>
      <c r="E8634" s="26">
        <f t="shared" si="134"/>
        <v>0</v>
      </c>
      <c r="F8634" s="22"/>
      <c r="G8634" s="22" t="s">
        <v>17988</v>
      </c>
    </row>
    <row r="8635" spans="1:7" s="23" customFormat="1" ht="94.5" customHeight="1">
      <c r="A8635" s="19" t="s">
        <v>26225</v>
      </c>
      <c r="B8635" s="20" t="s">
        <v>17989</v>
      </c>
      <c r="C8635" s="21"/>
      <c r="D8635" s="22"/>
      <c r="E8635" s="26">
        <f t="shared" si="134"/>
        <v>0</v>
      </c>
      <c r="F8635" s="22"/>
      <c r="G8635" s="22" t="s">
        <v>17990</v>
      </c>
    </row>
    <row r="8636" spans="1:7" s="23" customFormat="1" ht="94.5" customHeight="1">
      <c r="A8636" s="19" t="s">
        <v>26226</v>
      </c>
      <c r="B8636" s="20" t="s">
        <v>26228</v>
      </c>
      <c r="C8636" s="21">
        <v>1</v>
      </c>
      <c r="D8636" s="22">
        <v>2</v>
      </c>
      <c r="E8636" s="26">
        <f t="shared" si="134"/>
        <v>3</v>
      </c>
      <c r="F8636" s="22" t="s">
        <v>11</v>
      </c>
      <c r="G8636" s="22" t="s">
        <v>26229</v>
      </c>
    </row>
    <row r="8637" spans="1:7" s="23" customFormat="1" ht="94.5" customHeight="1">
      <c r="A8637" s="19" t="s">
        <v>26227</v>
      </c>
      <c r="B8637" s="20" t="s">
        <v>25113</v>
      </c>
      <c r="C8637" s="21">
        <v>1</v>
      </c>
      <c r="D8637" s="22">
        <v>2</v>
      </c>
      <c r="E8637" s="26">
        <f t="shared" si="134"/>
        <v>3</v>
      </c>
      <c r="F8637" s="22" t="s">
        <v>11</v>
      </c>
      <c r="G8637" s="22" t="s">
        <v>25333</v>
      </c>
    </row>
    <row r="8638" spans="1:7" s="23" customFormat="1" ht="94.5" customHeight="1">
      <c r="A8638" s="19"/>
      <c r="B8638" s="20" t="s">
        <v>17991</v>
      </c>
      <c r="C8638" s="21"/>
      <c r="D8638" s="22"/>
      <c r="E8638" s="26">
        <f t="shared" si="134"/>
        <v>0</v>
      </c>
      <c r="F8638" s="22"/>
      <c r="G8638" s="22" t="s">
        <v>17992</v>
      </c>
    </row>
    <row r="8639" spans="1:7" s="23" customFormat="1" ht="94.5" customHeight="1">
      <c r="A8639" s="19" t="s">
        <v>17993</v>
      </c>
      <c r="B8639" s="20" t="s">
        <v>17994</v>
      </c>
      <c r="C8639" s="21">
        <v>1</v>
      </c>
      <c r="D8639" s="22">
        <v>2</v>
      </c>
      <c r="E8639" s="26">
        <f t="shared" si="134"/>
        <v>3</v>
      </c>
      <c r="F8639" s="22" t="s">
        <v>11</v>
      </c>
      <c r="G8639" s="22" t="s">
        <v>17995</v>
      </c>
    </row>
    <row r="8640" spans="1:7" s="23" customFormat="1" ht="94.5" customHeight="1">
      <c r="A8640" s="19" t="s">
        <v>17996</v>
      </c>
      <c r="B8640" s="20" t="s">
        <v>673</v>
      </c>
      <c r="C8640" s="21">
        <v>1</v>
      </c>
      <c r="D8640" s="22">
        <v>2</v>
      </c>
      <c r="E8640" s="26">
        <f t="shared" si="134"/>
        <v>3</v>
      </c>
      <c r="F8640" s="22" t="s">
        <v>11</v>
      </c>
      <c r="G8640" s="22" t="s">
        <v>144</v>
      </c>
    </row>
    <row r="8641" spans="1:7" s="23" customFormat="1" ht="94.5" customHeight="1">
      <c r="A8641" s="19"/>
      <c r="B8641" s="20" t="s">
        <v>17997</v>
      </c>
      <c r="C8641" s="21"/>
      <c r="D8641" s="22"/>
      <c r="E8641" s="26">
        <f t="shared" si="134"/>
        <v>0</v>
      </c>
      <c r="F8641" s="22"/>
      <c r="G8641" s="22" t="s">
        <v>17998</v>
      </c>
    </row>
    <row r="8642" spans="1:7" s="23" customFormat="1" ht="94.5" customHeight="1">
      <c r="A8642" s="19" t="s">
        <v>17999</v>
      </c>
      <c r="B8642" s="20" t="s">
        <v>18000</v>
      </c>
      <c r="C8642" s="21"/>
      <c r="D8642" s="22"/>
      <c r="E8642" s="26">
        <f t="shared" si="134"/>
        <v>0</v>
      </c>
      <c r="F8642" s="22"/>
      <c r="G8642" s="22" t="s">
        <v>18001</v>
      </c>
    </row>
    <row r="8643" spans="1:7" s="23" customFormat="1" ht="94.5" customHeight="1">
      <c r="A8643" s="19" t="s">
        <v>18002</v>
      </c>
      <c r="B8643" s="20" t="s">
        <v>18003</v>
      </c>
      <c r="C8643" s="21">
        <v>4</v>
      </c>
      <c r="D8643" s="22">
        <v>1</v>
      </c>
      <c r="E8643" s="26">
        <f t="shared" si="134"/>
        <v>5</v>
      </c>
      <c r="F8643" s="22" t="s">
        <v>11</v>
      </c>
      <c r="G8643" s="22" t="s">
        <v>18004</v>
      </c>
    </row>
    <row r="8644" spans="1:7" s="23" customFormat="1" ht="94.5" customHeight="1">
      <c r="A8644" s="19" t="s">
        <v>18005</v>
      </c>
      <c r="B8644" s="20" t="s">
        <v>20</v>
      </c>
      <c r="C8644" s="21">
        <v>4</v>
      </c>
      <c r="D8644" s="22">
        <v>1</v>
      </c>
      <c r="E8644" s="26">
        <f t="shared" si="134"/>
        <v>5</v>
      </c>
      <c r="F8644" s="22" t="s">
        <v>11</v>
      </c>
      <c r="G8644" s="22" t="s">
        <v>21</v>
      </c>
    </row>
    <row r="8645" spans="1:7" s="23" customFormat="1" ht="94.5" customHeight="1">
      <c r="A8645" s="19" t="s">
        <v>18006</v>
      </c>
      <c r="B8645" s="20" t="s">
        <v>18007</v>
      </c>
      <c r="C8645" s="21"/>
      <c r="D8645" s="22"/>
      <c r="E8645" s="26">
        <f t="shared" si="134"/>
        <v>0</v>
      </c>
      <c r="F8645" s="22"/>
      <c r="G8645" s="22" t="s">
        <v>18008</v>
      </c>
    </row>
    <row r="8646" spans="1:7" s="23" customFormat="1" ht="94.5" customHeight="1">
      <c r="A8646" s="19" t="s">
        <v>18009</v>
      </c>
      <c r="B8646" s="20" t="s">
        <v>18003</v>
      </c>
      <c r="C8646" s="21">
        <v>4</v>
      </c>
      <c r="D8646" s="22">
        <v>1</v>
      </c>
      <c r="E8646" s="26">
        <f t="shared" si="134"/>
        <v>5</v>
      </c>
      <c r="F8646" s="22" t="s">
        <v>11</v>
      </c>
      <c r="G8646" s="22" t="s">
        <v>18004</v>
      </c>
    </row>
    <row r="8647" spans="1:7" s="23" customFormat="1" ht="94.5" customHeight="1">
      <c r="A8647" s="19" t="s">
        <v>26230</v>
      </c>
      <c r="B8647" s="20" t="s">
        <v>26231</v>
      </c>
      <c r="C8647" s="21">
        <v>4</v>
      </c>
      <c r="D8647" s="22">
        <v>1</v>
      </c>
      <c r="E8647" s="26">
        <f t="shared" si="134"/>
        <v>5</v>
      </c>
      <c r="F8647" s="22" t="s">
        <v>11</v>
      </c>
      <c r="G8647" s="22" t="s">
        <v>26232</v>
      </c>
    </row>
    <row r="8648" spans="1:7" s="23" customFormat="1" ht="94.5" customHeight="1">
      <c r="A8648" s="19" t="s">
        <v>18010</v>
      </c>
      <c r="B8648" s="20" t="s">
        <v>20</v>
      </c>
      <c r="C8648" s="21">
        <v>4</v>
      </c>
      <c r="D8648" s="22">
        <v>1</v>
      </c>
      <c r="E8648" s="26">
        <f t="shared" si="134"/>
        <v>5</v>
      </c>
      <c r="F8648" s="22" t="s">
        <v>11</v>
      </c>
      <c r="G8648" s="22" t="s">
        <v>21</v>
      </c>
    </row>
    <row r="8649" spans="1:7" s="23" customFormat="1" ht="94.5" customHeight="1">
      <c r="A8649" s="19" t="s">
        <v>18011</v>
      </c>
      <c r="B8649" s="20" t="s">
        <v>18012</v>
      </c>
      <c r="C8649" s="21"/>
      <c r="D8649" s="22"/>
      <c r="E8649" s="26">
        <f t="shared" si="134"/>
        <v>0</v>
      </c>
      <c r="F8649" s="22"/>
      <c r="G8649" s="22" t="s">
        <v>18013</v>
      </c>
    </row>
    <row r="8650" spans="1:7" s="23" customFormat="1" ht="94.5" customHeight="1">
      <c r="A8650" s="19" t="s">
        <v>18014</v>
      </c>
      <c r="B8650" s="20" t="s">
        <v>18003</v>
      </c>
      <c r="C8650" s="21">
        <v>4</v>
      </c>
      <c r="D8650" s="22">
        <v>1</v>
      </c>
      <c r="E8650" s="26">
        <f t="shared" ref="E8650:E8713" si="135">C8650+D8650</f>
        <v>5</v>
      </c>
      <c r="F8650" s="22" t="s">
        <v>11</v>
      </c>
      <c r="G8650" s="22" t="s">
        <v>18004</v>
      </c>
    </row>
    <row r="8651" spans="1:7" s="23" customFormat="1" ht="94.5" customHeight="1">
      <c r="A8651" s="19" t="s">
        <v>18015</v>
      </c>
      <c r="B8651" s="20" t="s">
        <v>18016</v>
      </c>
      <c r="C8651" s="21">
        <v>4</v>
      </c>
      <c r="D8651" s="22">
        <v>0</v>
      </c>
      <c r="E8651" s="26">
        <f t="shared" si="135"/>
        <v>4</v>
      </c>
      <c r="F8651" s="22" t="s">
        <v>11</v>
      </c>
      <c r="G8651" s="22" t="s">
        <v>18017</v>
      </c>
    </row>
    <row r="8652" spans="1:7" s="23" customFormat="1" ht="94.5" customHeight="1">
      <c r="A8652" s="19" t="s">
        <v>18018</v>
      </c>
      <c r="B8652" s="20" t="s">
        <v>18019</v>
      </c>
      <c r="C8652" s="21">
        <v>4</v>
      </c>
      <c r="D8652" s="22">
        <v>1</v>
      </c>
      <c r="E8652" s="26">
        <f t="shared" si="135"/>
        <v>5</v>
      </c>
      <c r="F8652" s="22" t="s">
        <v>11</v>
      </c>
      <c r="G8652" s="22" t="s">
        <v>18020</v>
      </c>
    </row>
    <row r="8653" spans="1:7" s="23" customFormat="1" ht="94.5" customHeight="1">
      <c r="A8653" s="19" t="s">
        <v>18021</v>
      </c>
      <c r="B8653" s="20" t="s">
        <v>18022</v>
      </c>
      <c r="C8653" s="21">
        <v>4</v>
      </c>
      <c r="D8653" s="22">
        <v>1</v>
      </c>
      <c r="E8653" s="26">
        <f t="shared" si="135"/>
        <v>5</v>
      </c>
      <c r="F8653" s="22" t="s">
        <v>11</v>
      </c>
      <c r="G8653" s="22" t="s">
        <v>18023</v>
      </c>
    </row>
    <row r="8654" spans="1:7" s="23" customFormat="1" ht="94.5" customHeight="1">
      <c r="A8654" s="19" t="s">
        <v>18024</v>
      </c>
      <c r="B8654" s="20" t="s">
        <v>20</v>
      </c>
      <c r="C8654" s="21">
        <v>4</v>
      </c>
      <c r="D8654" s="22">
        <v>1</v>
      </c>
      <c r="E8654" s="26">
        <f t="shared" si="135"/>
        <v>5</v>
      </c>
      <c r="F8654" s="22" t="s">
        <v>11</v>
      </c>
      <c r="G8654" s="22" t="s">
        <v>21</v>
      </c>
    </row>
    <row r="8655" spans="1:7" s="23" customFormat="1" ht="94.5" customHeight="1">
      <c r="A8655" s="19" t="s">
        <v>18025</v>
      </c>
      <c r="B8655" s="20" t="s">
        <v>18026</v>
      </c>
      <c r="C8655" s="21"/>
      <c r="D8655" s="22"/>
      <c r="E8655" s="26">
        <f t="shared" si="135"/>
        <v>0</v>
      </c>
      <c r="F8655" s="22"/>
      <c r="G8655" s="22" t="s">
        <v>18027</v>
      </c>
    </row>
    <row r="8656" spans="1:7" s="23" customFormat="1" ht="94.5" customHeight="1">
      <c r="A8656" s="19" t="s">
        <v>18028</v>
      </c>
      <c r="B8656" s="20" t="s">
        <v>18029</v>
      </c>
      <c r="C8656" s="21">
        <v>4</v>
      </c>
      <c r="D8656" s="22">
        <v>1</v>
      </c>
      <c r="E8656" s="26">
        <f t="shared" si="135"/>
        <v>5</v>
      </c>
      <c r="F8656" s="22" t="s">
        <v>11</v>
      </c>
      <c r="G8656" s="22" t="s">
        <v>18030</v>
      </c>
    </row>
    <row r="8657" spans="1:7" s="23" customFormat="1" ht="94.5" customHeight="1">
      <c r="A8657" s="19" t="s">
        <v>18031</v>
      </c>
      <c r="B8657" s="20" t="s">
        <v>20</v>
      </c>
      <c r="C8657" s="21">
        <v>4</v>
      </c>
      <c r="D8657" s="22">
        <v>1</v>
      </c>
      <c r="E8657" s="26">
        <f t="shared" si="135"/>
        <v>5</v>
      </c>
      <c r="F8657" s="22" t="s">
        <v>11</v>
      </c>
      <c r="G8657" s="22" t="s">
        <v>21</v>
      </c>
    </row>
    <row r="8658" spans="1:7" s="23" customFormat="1" ht="94.5" customHeight="1">
      <c r="A8658" s="19" t="s">
        <v>18032</v>
      </c>
      <c r="B8658" s="20" t="s">
        <v>18033</v>
      </c>
      <c r="C8658" s="21">
        <v>4</v>
      </c>
      <c r="D8658" s="22">
        <v>1</v>
      </c>
      <c r="E8658" s="26">
        <f t="shared" si="135"/>
        <v>5</v>
      </c>
      <c r="F8658" s="22" t="s">
        <v>11</v>
      </c>
      <c r="G8658" s="22" t="s">
        <v>18034</v>
      </c>
    </row>
    <row r="8659" spans="1:7" s="23" customFormat="1" ht="94.5" customHeight="1">
      <c r="A8659" s="19" t="s">
        <v>18035</v>
      </c>
      <c r="B8659" s="20" t="s">
        <v>18036</v>
      </c>
      <c r="C8659" s="21"/>
      <c r="D8659" s="22"/>
      <c r="E8659" s="26">
        <f t="shared" si="135"/>
        <v>0</v>
      </c>
      <c r="F8659" s="22"/>
      <c r="G8659" s="22" t="s">
        <v>18037</v>
      </c>
    </row>
    <row r="8660" spans="1:7" s="23" customFormat="1" ht="94.5" customHeight="1">
      <c r="A8660" s="19" t="s">
        <v>18038</v>
      </c>
      <c r="B8660" s="20" t="s">
        <v>18039</v>
      </c>
      <c r="C8660" s="21">
        <v>4</v>
      </c>
      <c r="D8660" s="22">
        <v>0</v>
      </c>
      <c r="E8660" s="26">
        <f t="shared" si="135"/>
        <v>4</v>
      </c>
      <c r="F8660" s="22" t="s">
        <v>11</v>
      </c>
      <c r="G8660" s="22" t="s">
        <v>18040</v>
      </c>
    </row>
    <row r="8661" spans="1:7" s="23" customFormat="1" ht="94.5" customHeight="1">
      <c r="A8661" s="19" t="s">
        <v>18041</v>
      </c>
      <c r="B8661" s="20" t="s">
        <v>18042</v>
      </c>
      <c r="C8661" s="21"/>
      <c r="D8661" s="22"/>
      <c r="E8661" s="26">
        <f t="shared" si="135"/>
        <v>0</v>
      </c>
      <c r="F8661" s="22"/>
      <c r="G8661" s="22" t="s">
        <v>18043</v>
      </c>
    </row>
    <row r="8662" spans="1:7" s="23" customFormat="1" ht="94.5" customHeight="1">
      <c r="A8662" s="19" t="s">
        <v>18044</v>
      </c>
      <c r="B8662" s="20" t="s">
        <v>18045</v>
      </c>
      <c r="C8662" s="21">
        <v>4</v>
      </c>
      <c r="D8662" s="22">
        <v>0</v>
      </c>
      <c r="E8662" s="26">
        <f t="shared" si="135"/>
        <v>4</v>
      </c>
      <c r="F8662" s="22" t="s">
        <v>11</v>
      </c>
      <c r="G8662" s="22" t="s">
        <v>18046</v>
      </c>
    </row>
    <row r="8663" spans="1:7" s="23" customFormat="1" ht="94.5" customHeight="1">
      <c r="A8663" s="19" t="s">
        <v>18047</v>
      </c>
      <c r="B8663" s="20" t="s">
        <v>20</v>
      </c>
      <c r="C8663" s="21">
        <v>1</v>
      </c>
      <c r="D8663" s="22">
        <v>3</v>
      </c>
      <c r="E8663" s="26">
        <f t="shared" si="135"/>
        <v>4</v>
      </c>
      <c r="F8663" s="22" t="s">
        <v>11</v>
      </c>
      <c r="G8663" s="22" t="s">
        <v>21</v>
      </c>
    </row>
    <row r="8664" spans="1:7" s="23" customFormat="1" ht="94.5" customHeight="1">
      <c r="A8664" s="19" t="s">
        <v>18048</v>
      </c>
      <c r="B8664" s="20" t="s">
        <v>18049</v>
      </c>
      <c r="C8664" s="21"/>
      <c r="D8664" s="22"/>
      <c r="E8664" s="26">
        <f t="shared" si="135"/>
        <v>0</v>
      </c>
      <c r="F8664" s="22"/>
      <c r="G8664" s="22" t="s">
        <v>18034</v>
      </c>
    </row>
    <row r="8665" spans="1:7" s="23" customFormat="1" ht="94.5" customHeight="1">
      <c r="A8665" s="19" t="s">
        <v>18050</v>
      </c>
      <c r="B8665" s="20" t="s">
        <v>18051</v>
      </c>
      <c r="C8665" s="21">
        <v>4</v>
      </c>
      <c r="D8665" s="22">
        <v>1</v>
      </c>
      <c r="E8665" s="26">
        <f t="shared" si="135"/>
        <v>5</v>
      </c>
      <c r="F8665" s="22" t="s">
        <v>11</v>
      </c>
      <c r="G8665" s="22" t="s">
        <v>18052</v>
      </c>
    </row>
    <row r="8666" spans="1:7" s="23" customFormat="1" ht="94.5" customHeight="1">
      <c r="A8666" s="19" t="s">
        <v>18053</v>
      </c>
      <c r="B8666" s="20" t="s">
        <v>170</v>
      </c>
      <c r="C8666" s="21">
        <v>4</v>
      </c>
      <c r="D8666" s="22">
        <v>1</v>
      </c>
      <c r="E8666" s="26">
        <f t="shared" si="135"/>
        <v>5</v>
      </c>
      <c r="F8666" s="22" t="s">
        <v>11</v>
      </c>
      <c r="G8666" s="22" t="s">
        <v>259</v>
      </c>
    </row>
    <row r="8667" spans="1:7" s="23" customFormat="1" ht="94.5" customHeight="1">
      <c r="A8667" s="19" t="s">
        <v>18054</v>
      </c>
      <c r="B8667" s="20" t="s">
        <v>18055</v>
      </c>
      <c r="C8667" s="21"/>
      <c r="D8667" s="22"/>
      <c r="E8667" s="26">
        <f t="shared" si="135"/>
        <v>0</v>
      </c>
      <c r="F8667" s="22"/>
      <c r="G8667" s="22" t="s">
        <v>18056</v>
      </c>
    </row>
    <row r="8668" spans="1:7" s="23" customFormat="1" ht="94.5" customHeight="1">
      <c r="A8668" s="19" t="s">
        <v>18057</v>
      </c>
      <c r="B8668" s="20" t="s">
        <v>18058</v>
      </c>
      <c r="C8668" s="21">
        <v>1</v>
      </c>
      <c r="D8668" s="22">
        <v>2</v>
      </c>
      <c r="E8668" s="26">
        <f t="shared" si="135"/>
        <v>3</v>
      </c>
      <c r="F8668" s="22" t="s">
        <v>256</v>
      </c>
      <c r="G8668" s="22" t="s">
        <v>18059</v>
      </c>
    </row>
    <row r="8669" spans="1:7" s="23" customFormat="1" ht="94.5" customHeight="1">
      <c r="A8669" s="19"/>
      <c r="B8669" s="20" t="s">
        <v>65</v>
      </c>
      <c r="C8669" s="21"/>
      <c r="D8669" s="22"/>
      <c r="E8669" s="26">
        <f t="shared" si="135"/>
        <v>0</v>
      </c>
      <c r="F8669" s="22"/>
      <c r="G8669" s="22" t="s">
        <v>66</v>
      </c>
    </row>
    <row r="8670" spans="1:7" s="23" customFormat="1" ht="94.5" customHeight="1">
      <c r="A8670" s="19" t="s">
        <v>18060</v>
      </c>
      <c r="B8670" s="20" t="s">
        <v>18061</v>
      </c>
      <c r="C8670" s="21"/>
      <c r="D8670" s="22"/>
      <c r="E8670" s="26">
        <f t="shared" si="135"/>
        <v>0</v>
      </c>
      <c r="F8670" s="22"/>
      <c r="G8670" s="22" t="s">
        <v>18062</v>
      </c>
    </row>
    <row r="8671" spans="1:7" s="23" customFormat="1" ht="94.5" customHeight="1">
      <c r="A8671" s="19" t="s">
        <v>18063</v>
      </c>
      <c r="B8671" s="20" t="s">
        <v>18064</v>
      </c>
      <c r="C8671" s="21">
        <v>4</v>
      </c>
      <c r="D8671" s="22">
        <v>6</v>
      </c>
      <c r="E8671" s="26">
        <f t="shared" si="135"/>
        <v>10</v>
      </c>
      <c r="F8671" s="22" t="s">
        <v>256</v>
      </c>
      <c r="G8671" s="22" t="s">
        <v>18065</v>
      </c>
    </row>
    <row r="8672" spans="1:7" s="23" customFormat="1" ht="94.5" customHeight="1">
      <c r="A8672" s="19" t="s">
        <v>18066</v>
      </c>
      <c r="B8672" s="20" t="s">
        <v>18067</v>
      </c>
      <c r="C8672" s="21">
        <v>4</v>
      </c>
      <c r="D8672" s="22">
        <v>1</v>
      </c>
      <c r="E8672" s="26">
        <f t="shared" si="135"/>
        <v>5</v>
      </c>
      <c r="F8672" s="22" t="s">
        <v>256</v>
      </c>
      <c r="G8672" s="22" t="s">
        <v>18068</v>
      </c>
    </row>
    <row r="8673" spans="1:7" s="23" customFormat="1" ht="94.5" customHeight="1">
      <c r="A8673" s="19" t="s">
        <v>18069</v>
      </c>
      <c r="B8673" s="20" t="s">
        <v>18070</v>
      </c>
      <c r="C8673" s="21">
        <v>4</v>
      </c>
      <c r="D8673" s="22">
        <v>11</v>
      </c>
      <c r="E8673" s="26">
        <f t="shared" si="135"/>
        <v>15</v>
      </c>
      <c r="F8673" s="22" t="s">
        <v>256</v>
      </c>
      <c r="G8673" s="22" t="s">
        <v>18071</v>
      </c>
    </row>
    <row r="8674" spans="1:7" s="23" customFormat="1" ht="94.5" customHeight="1">
      <c r="A8674" s="19" t="s">
        <v>18072</v>
      </c>
      <c r="B8674" s="20" t="s">
        <v>18073</v>
      </c>
      <c r="C8674" s="21">
        <v>4</v>
      </c>
      <c r="D8674" s="22">
        <v>11</v>
      </c>
      <c r="E8674" s="26">
        <f t="shared" si="135"/>
        <v>15</v>
      </c>
      <c r="F8674" s="22" t="s">
        <v>256</v>
      </c>
      <c r="G8674" s="22" t="s">
        <v>18074</v>
      </c>
    </row>
    <row r="8675" spans="1:7" s="23" customFormat="1" ht="94.5" customHeight="1">
      <c r="A8675" s="19" t="s">
        <v>18075</v>
      </c>
      <c r="B8675" s="20" t="s">
        <v>20</v>
      </c>
      <c r="C8675" s="21">
        <v>4</v>
      </c>
      <c r="D8675" s="22">
        <v>11</v>
      </c>
      <c r="E8675" s="26">
        <f t="shared" si="135"/>
        <v>15</v>
      </c>
      <c r="F8675" s="22" t="s">
        <v>256</v>
      </c>
      <c r="G8675" s="22" t="s">
        <v>21</v>
      </c>
    </row>
    <row r="8676" spans="1:7" s="23" customFormat="1" ht="94.5" customHeight="1">
      <c r="A8676" s="19" t="s">
        <v>18076</v>
      </c>
      <c r="B8676" s="20" t="s">
        <v>175</v>
      </c>
      <c r="C8676" s="21"/>
      <c r="D8676" s="22"/>
      <c r="E8676" s="26">
        <f t="shared" si="135"/>
        <v>0</v>
      </c>
      <c r="F8676" s="22"/>
      <c r="G8676" s="22" t="s">
        <v>6690</v>
      </c>
    </row>
    <row r="8677" spans="1:7" s="23" customFormat="1" ht="94.5" customHeight="1">
      <c r="A8677" s="19" t="s">
        <v>18077</v>
      </c>
      <c r="B8677" s="20" t="s">
        <v>18064</v>
      </c>
      <c r="C8677" s="21">
        <v>4</v>
      </c>
      <c r="D8677" s="22">
        <v>6</v>
      </c>
      <c r="E8677" s="26">
        <f t="shared" si="135"/>
        <v>10</v>
      </c>
      <c r="F8677" s="22" t="s">
        <v>256</v>
      </c>
      <c r="G8677" s="22" t="s">
        <v>18078</v>
      </c>
    </row>
    <row r="8678" spans="1:7" s="23" customFormat="1" ht="94.5" customHeight="1">
      <c r="A8678" s="19" t="s">
        <v>18079</v>
      </c>
      <c r="B8678" s="20" t="s">
        <v>18080</v>
      </c>
      <c r="C8678" s="21">
        <v>4</v>
      </c>
      <c r="D8678" s="22">
        <v>6</v>
      </c>
      <c r="E8678" s="26">
        <f t="shared" si="135"/>
        <v>10</v>
      </c>
      <c r="F8678" s="22" t="s">
        <v>256</v>
      </c>
      <c r="G8678" s="22" t="s">
        <v>18081</v>
      </c>
    </row>
    <row r="8679" spans="1:7" s="23" customFormat="1" ht="94.5" customHeight="1">
      <c r="A8679" s="19" t="s">
        <v>18082</v>
      </c>
      <c r="B8679" s="20" t="s">
        <v>18083</v>
      </c>
      <c r="C8679" s="21">
        <v>1</v>
      </c>
      <c r="D8679" s="22">
        <v>2</v>
      </c>
      <c r="E8679" s="26">
        <f t="shared" si="135"/>
        <v>3</v>
      </c>
      <c r="F8679" s="22" t="s">
        <v>256</v>
      </c>
      <c r="G8679" s="22" t="s">
        <v>18084</v>
      </c>
    </row>
    <row r="8680" spans="1:7" s="23" customFormat="1" ht="94.5" customHeight="1">
      <c r="A8680" s="19" t="s">
        <v>18085</v>
      </c>
      <c r="B8680" s="20" t="s">
        <v>18086</v>
      </c>
      <c r="C8680" s="21">
        <v>4</v>
      </c>
      <c r="D8680" s="22">
        <v>0</v>
      </c>
      <c r="E8680" s="26">
        <f t="shared" si="135"/>
        <v>4</v>
      </c>
      <c r="F8680" s="22" t="s">
        <v>256</v>
      </c>
      <c r="G8680" s="22" t="s">
        <v>18087</v>
      </c>
    </row>
    <row r="8681" spans="1:7" s="23" customFormat="1" ht="94.5" customHeight="1">
      <c r="A8681" s="19" t="s">
        <v>18088</v>
      </c>
      <c r="B8681" s="20" t="s">
        <v>18089</v>
      </c>
      <c r="C8681" s="21">
        <v>4</v>
      </c>
      <c r="D8681" s="22">
        <v>0</v>
      </c>
      <c r="E8681" s="26">
        <f t="shared" si="135"/>
        <v>4</v>
      </c>
      <c r="F8681" s="22" t="s">
        <v>256</v>
      </c>
      <c r="G8681" s="22" t="s">
        <v>18090</v>
      </c>
    </row>
    <row r="8682" spans="1:7" s="23" customFormat="1" ht="94.5" customHeight="1">
      <c r="A8682" s="19" t="s">
        <v>26233</v>
      </c>
      <c r="B8682" s="20" t="s">
        <v>26234</v>
      </c>
      <c r="C8682" s="21">
        <v>4</v>
      </c>
      <c r="D8682" s="22">
        <v>0</v>
      </c>
      <c r="E8682" s="26">
        <f t="shared" si="135"/>
        <v>4</v>
      </c>
      <c r="F8682" s="22" t="s">
        <v>256</v>
      </c>
      <c r="G8682" s="22" t="s">
        <v>26235</v>
      </c>
    </row>
    <row r="8683" spans="1:7" s="23" customFormat="1" ht="94.5" customHeight="1">
      <c r="A8683" s="19" t="s">
        <v>18091</v>
      </c>
      <c r="B8683" s="20" t="s">
        <v>20</v>
      </c>
      <c r="C8683" s="21">
        <v>4</v>
      </c>
      <c r="D8683" s="22">
        <v>0</v>
      </c>
      <c r="E8683" s="26">
        <f t="shared" si="135"/>
        <v>4</v>
      </c>
      <c r="F8683" s="22" t="s">
        <v>256</v>
      </c>
      <c r="G8683" s="22" t="s">
        <v>21</v>
      </c>
    </row>
    <row r="8684" spans="1:7" s="23" customFormat="1" ht="94.5" customHeight="1">
      <c r="A8684" s="19" t="s">
        <v>18092</v>
      </c>
      <c r="B8684" s="20" t="s">
        <v>18093</v>
      </c>
      <c r="C8684" s="21"/>
      <c r="D8684" s="22"/>
      <c r="E8684" s="26">
        <f t="shared" si="135"/>
        <v>0</v>
      </c>
      <c r="F8684" s="22"/>
      <c r="G8684" s="22" t="s">
        <v>18094</v>
      </c>
    </row>
    <row r="8685" spans="1:7" s="23" customFormat="1" ht="94.5" customHeight="1">
      <c r="A8685" s="19"/>
      <c r="B8685" s="20" t="s">
        <v>18095</v>
      </c>
      <c r="C8685" s="21"/>
      <c r="D8685" s="22"/>
      <c r="E8685" s="26">
        <f t="shared" si="135"/>
        <v>0</v>
      </c>
      <c r="F8685" s="22"/>
      <c r="G8685" s="22" t="s">
        <v>18096</v>
      </c>
    </row>
    <row r="8686" spans="1:7" s="23" customFormat="1" ht="94.5" customHeight="1">
      <c r="A8686" s="19" t="s">
        <v>18097</v>
      </c>
      <c r="B8686" s="20" t="s">
        <v>18098</v>
      </c>
      <c r="C8686" s="21">
        <v>1</v>
      </c>
      <c r="D8686" s="22">
        <v>3</v>
      </c>
      <c r="E8686" s="26">
        <f t="shared" si="135"/>
        <v>4</v>
      </c>
      <c r="F8686" s="22" t="s">
        <v>11</v>
      </c>
      <c r="G8686" s="22" t="s">
        <v>18099</v>
      </c>
    </row>
    <row r="8687" spans="1:7" s="23" customFormat="1" ht="94.5" customHeight="1">
      <c r="A8687" s="19" t="s">
        <v>18100</v>
      </c>
      <c r="B8687" s="20" t="s">
        <v>18101</v>
      </c>
      <c r="C8687" s="21">
        <v>1</v>
      </c>
      <c r="D8687" s="22">
        <v>3</v>
      </c>
      <c r="E8687" s="26">
        <f t="shared" si="135"/>
        <v>4</v>
      </c>
      <c r="F8687" s="22" t="s">
        <v>11</v>
      </c>
      <c r="G8687" s="22" t="s">
        <v>18102</v>
      </c>
    </row>
    <row r="8688" spans="1:7" s="23" customFormat="1" ht="94.5" customHeight="1">
      <c r="A8688" s="19" t="s">
        <v>18103</v>
      </c>
      <c r="B8688" s="20" t="s">
        <v>18104</v>
      </c>
      <c r="C8688" s="21">
        <v>1</v>
      </c>
      <c r="D8688" s="22">
        <v>2</v>
      </c>
      <c r="E8688" s="26">
        <f t="shared" si="135"/>
        <v>3</v>
      </c>
      <c r="F8688" s="22" t="s">
        <v>11</v>
      </c>
      <c r="G8688" s="22" t="s">
        <v>18105</v>
      </c>
    </row>
    <row r="8689" spans="1:7" s="23" customFormat="1" ht="94.5" customHeight="1">
      <c r="A8689" s="19" t="s">
        <v>18106</v>
      </c>
      <c r="B8689" s="20" t="s">
        <v>18107</v>
      </c>
      <c r="C8689" s="21">
        <v>1</v>
      </c>
      <c r="D8689" s="22">
        <v>2</v>
      </c>
      <c r="E8689" s="26">
        <f t="shared" si="135"/>
        <v>3</v>
      </c>
      <c r="F8689" s="22" t="s">
        <v>256</v>
      </c>
      <c r="G8689" s="22" t="s">
        <v>18108</v>
      </c>
    </row>
    <row r="8690" spans="1:7" s="23" customFormat="1" ht="94.5" customHeight="1">
      <c r="A8690" s="19" t="s">
        <v>18109</v>
      </c>
      <c r="B8690" s="20" t="s">
        <v>18110</v>
      </c>
      <c r="C8690" s="21"/>
      <c r="D8690" s="22"/>
      <c r="E8690" s="26">
        <f t="shared" si="135"/>
        <v>0</v>
      </c>
      <c r="F8690" s="22"/>
      <c r="G8690" s="22" t="s">
        <v>18111</v>
      </c>
    </row>
    <row r="8691" spans="1:7" s="23" customFormat="1" ht="94.5" customHeight="1">
      <c r="A8691" s="19"/>
      <c r="B8691" s="20" t="s">
        <v>18112</v>
      </c>
      <c r="C8691" s="21"/>
      <c r="D8691" s="22"/>
      <c r="E8691" s="26">
        <f t="shared" si="135"/>
        <v>0</v>
      </c>
      <c r="F8691" s="22"/>
      <c r="G8691" s="22" t="s">
        <v>18113</v>
      </c>
    </row>
    <row r="8692" spans="1:7" s="23" customFormat="1" ht="94.5" customHeight="1">
      <c r="A8692" s="19" t="s">
        <v>18114</v>
      </c>
      <c r="B8692" s="20" t="s">
        <v>18115</v>
      </c>
      <c r="C8692" s="21">
        <v>1</v>
      </c>
      <c r="D8692" s="22">
        <v>2</v>
      </c>
      <c r="E8692" s="26">
        <f t="shared" si="135"/>
        <v>3</v>
      </c>
      <c r="F8692" s="22" t="s">
        <v>11</v>
      </c>
      <c r="G8692" s="22" t="s">
        <v>18116</v>
      </c>
    </row>
    <row r="8693" spans="1:7" s="23" customFormat="1" ht="94.5" customHeight="1">
      <c r="A8693" s="19" t="s">
        <v>26236</v>
      </c>
      <c r="B8693" s="20" t="s">
        <v>18117</v>
      </c>
      <c r="C8693" s="21"/>
      <c r="D8693" s="22"/>
      <c r="E8693" s="26">
        <f t="shared" si="135"/>
        <v>0</v>
      </c>
      <c r="F8693" s="22"/>
      <c r="G8693" s="22" t="s">
        <v>18118</v>
      </c>
    </row>
    <row r="8694" spans="1:7" s="23" customFormat="1" ht="94.5" customHeight="1">
      <c r="A8694" s="19" t="s">
        <v>26237</v>
      </c>
      <c r="B8694" s="20" t="s">
        <v>26240</v>
      </c>
      <c r="C8694" s="21">
        <v>1</v>
      </c>
      <c r="D8694" s="22">
        <v>2</v>
      </c>
      <c r="E8694" s="26">
        <f t="shared" si="135"/>
        <v>3</v>
      </c>
      <c r="F8694" s="22" t="s">
        <v>256</v>
      </c>
      <c r="G8694" s="22" t="s">
        <v>26244</v>
      </c>
    </row>
    <row r="8695" spans="1:7" s="23" customFormat="1" ht="94.5" customHeight="1">
      <c r="A8695" s="19" t="s">
        <v>26238</v>
      </c>
      <c r="B8695" s="20" t="s">
        <v>26241</v>
      </c>
      <c r="C8695" s="21">
        <v>1</v>
      </c>
      <c r="D8695" s="22">
        <v>2</v>
      </c>
      <c r="E8695" s="26">
        <f t="shared" si="135"/>
        <v>3</v>
      </c>
      <c r="F8695" s="22" t="s">
        <v>256</v>
      </c>
      <c r="G8695" s="22" t="s">
        <v>26243</v>
      </c>
    </row>
    <row r="8696" spans="1:7" s="23" customFormat="1" ht="94.5" customHeight="1">
      <c r="A8696" s="19" t="s">
        <v>26239</v>
      </c>
      <c r="B8696" s="20" t="s">
        <v>26242</v>
      </c>
      <c r="C8696" s="21">
        <v>1</v>
      </c>
      <c r="D8696" s="22">
        <v>2</v>
      </c>
      <c r="E8696" s="26">
        <f t="shared" si="135"/>
        <v>3</v>
      </c>
      <c r="F8696" s="22" t="s">
        <v>256</v>
      </c>
      <c r="G8696" s="22" t="s">
        <v>26245</v>
      </c>
    </row>
    <row r="8697" spans="1:7" s="23" customFormat="1" ht="94.5" customHeight="1">
      <c r="A8697" s="19"/>
      <c r="B8697" s="20" t="s">
        <v>18119</v>
      </c>
      <c r="C8697" s="21"/>
      <c r="D8697" s="22"/>
      <c r="E8697" s="26">
        <f t="shared" si="135"/>
        <v>0</v>
      </c>
      <c r="F8697" s="22"/>
      <c r="G8697" s="22" t="s">
        <v>18120</v>
      </c>
    </row>
    <row r="8698" spans="1:7" s="23" customFormat="1" ht="94.5" customHeight="1">
      <c r="A8698" s="19" t="s">
        <v>18121</v>
      </c>
      <c r="B8698" s="20" t="s">
        <v>18122</v>
      </c>
      <c r="C8698" s="21">
        <v>1</v>
      </c>
      <c r="D8698" s="22">
        <v>2</v>
      </c>
      <c r="E8698" s="26">
        <f t="shared" si="135"/>
        <v>3</v>
      </c>
      <c r="F8698" s="22" t="s">
        <v>11</v>
      </c>
      <c r="G8698" s="22" t="s">
        <v>18123</v>
      </c>
    </row>
    <row r="8699" spans="1:7" s="23" customFormat="1" ht="94.5" customHeight="1">
      <c r="A8699" s="19" t="s">
        <v>26246</v>
      </c>
      <c r="B8699" s="20" t="s">
        <v>18124</v>
      </c>
      <c r="C8699" s="21"/>
      <c r="D8699" s="22"/>
      <c r="E8699" s="26">
        <f t="shared" si="135"/>
        <v>0</v>
      </c>
      <c r="F8699" s="22"/>
      <c r="G8699" s="22" t="s">
        <v>18125</v>
      </c>
    </row>
    <row r="8700" spans="1:7" s="23" customFormat="1" ht="94.5" customHeight="1">
      <c r="A8700" s="19" t="s">
        <v>26247</v>
      </c>
      <c r="B8700" s="20" t="s">
        <v>26249</v>
      </c>
      <c r="C8700" s="21">
        <v>1</v>
      </c>
      <c r="D8700" s="22">
        <v>2</v>
      </c>
      <c r="E8700" s="26">
        <f t="shared" si="135"/>
        <v>3</v>
      </c>
      <c r="F8700" s="22" t="s">
        <v>256</v>
      </c>
      <c r="G8700" s="22" t="s">
        <v>26251</v>
      </c>
    </row>
    <row r="8701" spans="1:7" s="23" customFormat="1" ht="94.5" customHeight="1">
      <c r="A8701" s="19" t="s">
        <v>26248</v>
      </c>
      <c r="B8701" s="20" t="s">
        <v>26250</v>
      </c>
      <c r="C8701" s="21">
        <v>1</v>
      </c>
      <c r="D8701" s="22">
        <v>2</v>
      </c>
      <c r="E8701" s="26">
        <f t="shared" si="135"/>
        <v>3</v>
      </c>
      <c r="F8701" s="22" t="s">
        <v>256</v>
      </c>
      <c r="G8701" s="22" t="s">
        <v>26252</v>
      </c>
    </row>
    <row r="8702" spans="1:7" s="23" customFormat="1" ht="94.5" customHeight="1">
      <c r="A8702" s="19"/>
      <c r="B8702" s="20" t="s">
        <v>18126</v>
      </c>
      <c r="C8702" s="21"/>
      <c r="D8702" s="22"/>
      <c r="E8702" s="26">
        <f t="shared" si="135"/>
        <v>0</v>
      </c>
      <c r="F8702" s="22"/>
      <c r="G8702" s="22" t="s">
        <v>18127</v>
      </c>
    </row>
    <row r="8703" spans="1:7" s="23" customFormat="1" ht="94.5" customHeight="1">
      <c r="A8703" s="19" t="s">
        <v>18128</v>
      </c>
      <c r="B8703" s="20" t="s">
        <v>18129</v>
      </c>
      <c r="C8703" s="21">
        <v>1</v>
      </c>
      <c r="D8703" s="22">
        <v>3</v>
      </c>
      <c r="E8703" s="26">
        <f t="shared" si="135"/>
        <v>4</v>
      </c>
      <c r="F8703" s="22" t="s">
        <v>11</v>
      </c>
      <c r="G8703" s="22" t="s">
        <v>18130</v>
      </c>
    </row>
    <row r="8704" spans="1:7" s="23" customFormat="1" ht="94.5" customHeight="1">
      <c r="A8704" s="19" t="s">
        <v>26253</v>
      </c>
      <c r="B8704" s="20" t="s">
        <v>18131</v>
      </c>
      <c r="C8704" s="21"/>
      <c r="D8704" s="22"/>
      <c r="E8704" s="26">
        <f t="shared" si="135"/>
        <v>0</v>
      </c>
      <c r="F8704" s="22"/>
      <c r="G8704" s="22" t="s">
        <v>18132</v>
      </c>
    </row>
    <row r="8705" spans="1:7" s="23" customFormat="1" ht="94.5" customHeight="1">
      <c r="A8705" s="19" t="s">
        <v>26254</v>
      </c>
      <c r="B8705" s="20" t="s">
        <v>26257</v>
      </c>
      <c r="C8705" s="21">
        <v>1</v>
      </c>
      <c r="D8705" s="22">
        <v>8</v>
      </c>
      <c r="E8705" s="26">
        <f t="shared" si="135"/>
        <v>9</v>
      </c>
      <c r="F8705" s="22" t="s">
        <v>11</v>
      </c>
      <c r="G8705" s="22" t="s">
        <v>26260</v>
      </c>
    </row>
    <row r="8706" spans="1:7" s="23" customFormat="1" ht="94.5" customHeight="1">
      <c r="A8706" s="19" t="s">
        <v>26255</v>
      </c>
      <c r="B8706" s="20" t="s">
        <v>26258</v>
      </c>
      <c r="C8706" s="21">
        <v>1</v>
      </c>
      <c r="D8706" s="22">
        <v>8</v>
      </c>
      <c r="E8706" s="26">
        <f t="shared" si="135"/>
        <v>9</v>
      </c>
      <c r="F8706" s="22" t="s">
        <v>11</v>
      </c>
      <c r="G8706" s="22" t="s">
        <v>26261</v>
      </c>
    </row>
    <row r="8707" spans="1:7" s="23" customFormat="1" ht="94.5" customHeight="1">
      <c r="A8707" s="19" t="s">
        <v>26256</v>
      </c>
      <c r="B8707" s="20" t="s">
        <v>26259</v>
      </c>
      <c r="C8707" s="21">
        <v>1</v>
      </c>
      <c r="D8707" s="22">
        <v>8</v>
      </c>
      <c r="E8707" s="26">
        <f t="shared" si="135"/>
        <v>9</v>
      </c>
      <c r="F8707" s="22" t="s">
        <v>11</v>
      </c>
      <c r="G8707" s="22" t="s">
        <v>26262</v>
      </c>
    </row>
    <row r="8708" spans="1:7" s="23" customFormat="1" ht="94.5" customHeight="1">
      <c r="A8708" s="19"/>
      <c r="B8708" s="20" t="s">
        <v>16684</v>
      </c>
      <c r="C8708" s="21"/>
      <c r="D8708" s="22"/>
      <c r="E8708" s="26">
        <f t="shared" si="135"/>
        <v>0</v>
      </c>
      <c r="F8708" s="22"/>
      <c r="G8708" s="22" t="s">
        <v>17742</v>
      </c>
    </row>
    <row r="8709" spans="1:7" s="23" customFormat="1" ht="94.5" customHeight="1">
      <c r="A8709" s="19" t="s">
        <v>18133</v>
      </c>
      <c r="B8709" s="20" t="s">
        <v>18134</v>
      </c>
      <c r="C8709" s="21">
        <v>1</v>
      </c>
      <c r="D8709" s="22">
        <v>2</v>
      </c>
      <c r="E8709" s="26">
        <f t="shared" si="135"/>
        <v>3</v>
      </c>
      <c r="F8709" s="22" t="s">
        <v>256</v>
      </c>
      <c r="G8709" s="22" t="s">
        <v>18135</v>
      </c>
    </row>
    <row r="8710" spans="1:7" s="23" customFormat="1" ht="94.5" customHeight="1">
      <c r="A8710" s="19" t="s">
        <v>18136</v>
      </c>
      <c r="B8710" s="20" t="s">
        <v>175</v>
      </c>
      <c r="C8710" s="21"/>
      <c r="D8710" s="22"/>
      <c r="E8710" s="26">
        <f t="shared" si="135"/>
        <v>0</v>
      </c>
      <c r="F8710" s="22"/>
      <c r="G8710" s="22" t="s">
        <v>6690</v>
      </c>
    </row>
    <row r="8711" spans="1:7" s="23" customFormat="1" ht="94.5" customHeight="1">
      <c r="A8711" s="19" t="s">
        <v>18137</v>
      </c>
      <c r="B8711" s="20" t="s">
        <v>18138</v>
      </c>
      <c r="C8711" s="21">
        <v>1</v>
      </c>
      <c r="D8711" s="22">
        <v>3</v>
      </c>
      <c r="E8711" s="26">
        <f t="shared" si="135"/>
        <v>4</v>
      </c>
      <c r="F8711" s="22" t="s">
        <v>256</v>
      </c>
      <c r="G8711" s="22" t="s">
        <v>18139</v>
      </c>
    </row>
    <row r="8712" spans="1:7" s="23" customFormat="1" ht="94.5" customHeight="1">
      <c r="A8712" s="19" t="s">
        <v>18140</v>
      </c>
      <c r="B8712" s="20" t="s">
        <v>18141</v>
      </c>
      <c r="C8712" s="21">
        <v>1</v>
      </c>
      <c r="D8712" s="22">
        <v>3</v>
      </c>
      <c r="E8712" s="26">
        <f t="shared" si="135"/>
        <v>4</v>
      </c>
      <c r="F8712" s="22" t="s">
        <v>256</v>
      </c>
      <c r="G8712" s="22" t="s">
        <v>144</v>
      </c>
    </row>
    <row r="8713" spans="1:7" s="23" customFormat="1" ht="94.5" customHeight="1">
      <c r="A8713" s="19" t="s">
        <v>18142</v>
      </c>
      <c r="B8713" s="20" t="s">
        <v>18143</v>
      </c>
      <c r="C8713" s="21"/>
      <c r="D8713" s="22"/>
      <c r="E8713" s="26">
        <f t="shared" si="135"/>
        <v>0</v>
      </c>
      <c r="F8713" s="22"/>
      <c r="G8713" s="22" t="s">
        <v>18144</v>
      </c>
    </row>
    <row r="8714" spans="1:7" s="23" customFormat="1" ht="94.5" customHeight="1">
      <c r="A8714" s="19" t="s">
        <v>18145</v>
      </c>
      <c r="B8714" s="20" t="s">
        <v>18146</v>
      </c>
      <c r="C8714" s="21">
        <v>1</v>
      </c>
      <c r="D8714" s="22">
        <v>2</v>
      </c>
      <c r="E8714" s="26">
        <f t="shared" ref="E8714:E8777" si="136">C8714+D8714</f>
        <v>3</v>
      </c>
      <c r="F8714" s="22" t="s">
        <v>11</v>
      </c>
      <c r="G8714" s="22" t="s">
        <v>18147</v>
      </c>
    </row>
    <row r="8715" spans="1:7" s="23" customFormat="1" ht="94.5" customHeight="1">
      <c r="A8715" s="19"/>
      <c r="B8715" s="20" t="s">
        <v>18148</v>
      </c>
      <c r="C8715" s="21"/>
      <c r="D8715" s="22"/>
      <c r="E8715" s="26">
        <f t="shared" si="136"/>
        <v>0</v>
      </c>
      <c r="F8715" s="22"/>
      <c r="G8715" s="22" t="s">
        <v>18149</v>
      </c>
    </row>
    <row r="8716" spans="1:7" s="23" customFormat="1" ht="94.5" customHeight="1">
      <c r="A8716" s="19" t="s">
        <v>18150</v>
      </c>
      <c r="B8716" s="20" t="s">
        <v>18151</v>
      </c>
      <c r="C8716" s="21">
        <v>1</v>
      </c>
      <c r="D8716" s="22">
        <v>3</v>
      </c>
      <c r="E8716" s="26">
        <f t="shared" si="136"/>
        <v>4</v>
      </c>
      <c r="F8716" s="22" t="s">
        <v>11</v>
      </c>
      <c r="G8716" s="22" t="s">
        <v>18152</v>
      </c>
    </row>
    <row r="8717" spans="1:7" s="23" customFormat="1" ht="94.5" customHeight="1">
      <c r="A8717" s="19" t="s">
        <v>18153</v>
      </c>
      <c r="B8717" s="20" t="s">
        <v>49</v>
      </c>
      <c r="C8717" s="21">
        <v>1</v>
      </c>
      <c r="D8717" s="22">
        <v>2</v>
      </c>
      <c r="E8717" s="26">
        <f t="shared" si="136"/>
        <v>3</v>
      </c>
      <c r="F8717" s="22" t="s">
        <v>11</v>
      </c>
      <c r="G8717" s="22" t="s">
        <v>144</v>
      </c>
    </row>
    <row r="8718" spans="1:7" s="23" customFormat="1" ht="94.5" customHeight="1">
      <c r="A8718" s="19"/>
      <c r="B8718" s="20" t="s">
        <v>18154</v>
      </c>
      <c r="C8718" s="21"/>
      <c r="D8718" s="22"/>
      <c r="E8718" s="26">
        <f t="shared" si="136"/>
        <v>0</v>
      </c>
      <c r="F8718" s="22"/>
      <c r="G8718" s="22" t="s">
        <v>18155</v>
      </c>
    </row>
    <row r="8719" spans="1:7" s="23" customFormat="1" ht="94.5" customHeight="1">
      <c r="A8719" s="19" t="s">
        <v>18156</v>
      </c>
      <c r="B8719" s="20" t="s">
        <v>18157</v>
      </c>
      <c r="C8719" s="21">
        <v>1</v>
      </c>
      <c r="D8719" s="22">
        <v>3</v>
      </c>
      <c r="E8719" s="26">
        <f t="shared" si="136"/>
        <v>4</v>
      </c>
      <c r="F8719" s="22" t="s">
        <v>11</v>
      </c>
      <c r="G8719" s="22" t="s">
        <v>18152</v>
      </c>
    </row>
    <row r="8720" spans="1:7" s="23" customFormat="1" ht="94.5" customHeight="1">
      <c r="A8720" s="19" t="s">
        <v>18158</v>
      </c>
      <c r="B8720" s="20" t="s">
        <v>49</v>
      </c>
      <c r="C8720" s="21">
        <v>1</v>
      </c>
      <c r="D8720" s="22">
        <v>2</v>
      </c>
      <c r="E8720" s="26">
        <f t="shared" si="136"/>
        <v>3</v>
      </c>
      <c r="F8720" s="22" t="s">
        <v>11</v>
      </c>
      <c r="G8720" s="22" t="s">
        <v>144</v>
      </c>
    </row>
    <row r="8721" spans="1:7" s="23" customFormat="1" ht="94.5" customHeight="1">
      <c r="A8721" s="19" t="s">
        <v>18159</v>
      </c>
      <c r="B8721" s="20" t="s">
        <v>26</v>
      </c>
      <c r="C8721" s="21">
        <v>1</v>
      </c>
      <c r="D8721" s="22">
        <v>2</v>
      </c>
      <c r="E8721" s="26">
        <f t="shared" si="136"/>
        <v>3</v>
      </c>
      <c r="F8721" s="22" t="s">
        <v>11</v>
      </c>
      <c r="G8721" s="22" t="s">
        <v>27</v>
      </c>
    </row>
    <row r="8722" spans="1:7" s="23" customFormat="1" ht="94.5" customHeight="1">
      <c r="A8722" s="19" t="s">
        <v>18160</v>
      </c>
      <c r="B8722" s="20" t="s">
        <v>17934</v>
      </c>
      <c r="C8722" s="21">
        <v>1</v>
      </c>
      <c r="D8722" s="22">
        <v>2</v>
      </c>
      <c r="E8722" s="26">
        <f t="shared" si="136"/>
        <v>3</v>
      </c>
      <c r="F8722" s="22" t="s">
        <v>256</v>
      </c>
      <c r="G8722" s="22" t="s">
        <v>13801</v>
      </c>
    </row>
    <row r="8723" spans="1:7" s="23" customFormat="1" ht="94.5" customHeight="1">
      <c r="A8723" s="19" t="s">
        <v>18161</v>
      </c>
      <c r="B8723" s="20" t="s">
        <v>18162</v>
      </c>
      <c r="C8723" s="21"/>
      <c r="D8723" s="22"/>
      <c r="E8723" s="26">
        <f t="shared" si="136"/>
        <v>0</v>
      </c>
      <c r="F8723" s="22"/>
      <c r="G8723" s="22" t="s">
        <v>18163</v>
      </c>
    </row>
    <row r="8724" spans="1:7" s="23" customFormat="1" ht="94.5" customHeight="1">
      <c r="A8724" s="19"/>
      <c r="B8724" s="20" t="s">
        <v>18164</v>
      </c>
      <c r="C8724" s="21"/>
      <c r="D8724" s="22"/>
      <c r="E8724" s="26">
        <f t="shared" si="136"/>
        <v>0</v>
      </c>
      <c r="F8724" s="22"/>
      <c r="G8724" s="22" t="s">
        <v>18165</v>
      </c>
    </row>
    <row r="8725" spans="1:7" s="23" customFormat="1" ht="94.5" customHeight="1">
      <c r="A8725" s="19" t="s">
        <v>18166</v>
      </c>
      <c r="B8725" s="20" t="s">
        <v>18167</v>
      </c>
      <c r="C8725" s="21">
        <v>1</v>
      </c>
      <c r="D8725" s="22">
        <v>3</v>
      </c>
      <c r="E8725" s="26">
        <f t="shared" si="136"/>
        <v>4</v>
      </c>
      <c r="F8725" s="22" t="s">
        <v>11</v>
      </c>
      <c r="G8725" s="22" t="s">
        <v>18168</v>
      </c>
    </row>
    <row r="8726" spans="1:7" s="23" customFormat="1" ht="94.5" customHeight="1">
      <c r="A8726" s="19" t="s">
        <v>18169</v>
      </c>
      <c r="B8726" s="20" t="s">
        <v>632</v>
      </c>
      <c r="C8726" s="21">
        <v>1</v>
      </c>
      <c r="D8726" s="22">
        <v>3</v>
      </c>
      <c r="E8726" s="26">
        <f t="shared" si="136"/>
        <v>4</v>
      </c>
      <c r="F8726" s="22" t="s">
        <v>11</v>
      </c>
      <c r="G8726" s="22" t="s">
        <v>144</v>
      </c>
    </row>
    <row r="8727" spans="1:7" s="23" customFormat="1" ht="94.5" customHeight="1">
      <c r="A8727" s="19" t="s">
        <v>18170</v>
      </c>
      <c r="B8727" s="20" t="s">
        <v>18171</v>
      </c>
      <c r="C8727" s="21">
        <v>1</v>
      </c>
      <c r="D8727" s="22">
        <v>3</v>
      </c>
      <c r="E8727" s="26">
        <f t="shared" si="136"/>
        <v>4</v>
      </c>
      <c r="F8727" s="22" t="s">
        <v>11</v>
      </c>
      <c r="G8727" s="22" t="s">
        <v>18172</v>
      </c>
    </row>
    <row r="8728" spans="1:7" s="23" customFormat="1" ht="94.5" customHeight="1">
      <c r="A8728" s="19" t="s">
        <v>18173</v>
      </c>
      <c r="B8728" s="20" t="s">
        <v>18174</v>
      </c>
      <c r="C8728" s="21"/>
      <c r="D8728" s="22"/>
      <c r="E8728" s="26">
        <f t="shared" si="136"/>
        <v>0</v>
      </c>
      <c r="F8728" s="22"/>
      <c r="G8728" s="22" t="s">
        <v>18175</v>
      </c>
    </row>
    <row r="8729" spans="1:7" s="23" customFormat="1" ht="94.5" customHeight="1">
      <c r="A8729" s="19" t="s">
        <v>18176</v>
      </c>
      <c r="B8729" s="20" t="s">
        <v>18177</v>
      </c>
      <c r="C8729" s="21">
        <v>4</v>
      </c>
      <c r="D8729" s="22">
        <v>0</v>
      </c>
      <c r="E8729" s="26">
        <f t="shared" si="136"/>
        <v>4</v>
      </c>
      <c r="F8729" s="22" t="s">
        <v>11</v>
      </c>
      <c r="G8729" s="22" t="s">
        <v>18178</v>
      </c>
    </row>
    <row r="8730" spans="1:7" s="23" customFormat="1" ht="94.5" customHeight="1">
      <c r="A8730" s="19" t="s">
        <v>18179</v>
      </c>
      <c r="B8730" s="20" t="s">
        <v>18180</v>
      </c>
      <c r="C8730" s="21">
        <v>4</v>
      </c>
      <c r="D8730" s="22">
        <v>1</v>
      </c>
      <c r="E8730" s="26">
        <f t="shared" si="136"/>
        <v>5</v>
      </c>
      <c r="F8730" s="22" t="s">
        <v>11</v>
      </c>
      <c r="G8730" s="22" t="s">
        <v>18181</v>
      </c>
    </row>
    <row r="8731" spans="1:7" s="23" customFormat="1" ht="94.5" customHeight="1">
      <c r="A8731" s="19" t="s">
        <v>18182</v>
      </c>
      <c r="B8731" s="20" t="s">
        <v>18183</v>
      </c>
      <c r="C8731" s="21">
        <v>4</v>
      </c>
      <c r="D8731" s="22">
        <v>1</v>
      </c>
      <c r="E8731" s="26">
        <f t="shared" si="136"/>
        <v>5</v>
      </c>
      <c r="F8731" s="22" t="s">
        <v>11</v>
      </c>
      <c r="G8731" s="22" t="s">
        <v>18184</v>
      </c>
    </row>
    <row r="8732" spans="1:7" s="23" customFormat="1" ht="94.5" customHeight="1">
      <c r="A8732" s="19" t="s">
        <v>18185</v>
      </c>
      <c r="B8732" s="20" t="s">
        <v>20</v>
      </c>
      <c r="C8732" s="21">
        <v>1</v>
      </c>
      <c r="D8732" s="22">
        <v>3</v>
      </c>
      <c r="E8732" s="26">
        <f t="shared" si="136"/>
        <v>4</v>
      </c>
      <c r="F8732" s="22" t="s">
        <v>11</v>
      </c>
      <c r="G8732" s="22" t="s">
        <v>21</v>
      </c>
    </row>
    <row r="8733" spans="1:7" s="23" customFormat="1" ht="94.5" customHeight="1">
      <c r="A8733" s="19" t="s">
        <v>18186</v>
      </c>
      <c r="B8733" s="20" t="s">
        <v>18187</v>
      </c>
      <c r="C8733" s="21">
        <v>4</v>
      </c>
      <c r="D8733" s="22">
        <v>1</v>
      </c>
      <c r="E8733" s="26">
        <f t="shared" si="136"/>
        <v>5</v>
      </c>
      <c r="F8733" s="22" t="s">
        <v>11</v>
      </c>
      <c r="G8733" s="22" t="s">
        <v>18188</v>
      </c>
    </row>
    <row r="8734" spans="1:7" s="23" customFormat="1" ht="94.5" customHeight="1">
      <c r="A8734" s="19" t="s">
        <v>18189</v>
      </c>
      <c r="B8734" s="20" t="s">
        <v>18190</v>
      </c>
      <c r="C8734" s="21"/>
      <c r="D8734" s="22"/>
      <c r="E8734" s="26">
        <f t="shared" si="136"/>
        <v>0</v>
      </c>
      <c r="F8734" s="22"/>
      <c r="G8734" s="22" t="s">
        <v>18191</v>
      </c>
    </row>
    <row r="8735" spans="1:7" s="23" customFormat="1" ht="94.5" customHeight="1">
      <c r="A8735" s="19" t="s">
        <v>18192</v>
      </c>
      <c r="B8735" s="20" t="s">
        <v>18193</v>
      </c>
      <c r="C8735" s="21">
        <v>1</v>
      </c>
      <c r="D8735" s="22">
        <v>3</v>
      </c>
      <c r="E8735" s="26">
        <f t="shared" si="136"/>
        <v>4</v>
      </c>
      <c r="F8735" s="22" t="s">
        <v>11</v>
      </c>
      <c r="G8735" s="22" t="s">
        <v>18194</v>
      </c>
    </row>
    <row r="8736" spans="1:7" s="23" customFormat="1" ht="94.5" customHeight="1">
      <c r="A8736" s="19" t="s">
        <v>18195</v>
      </c>
      <c r="B8736" s="20" t="s">
        <v>18196</v>
      </c>
      <c r="C8736" s="21">
        <v>1</v>
      </c>
      <c r="D8736" s="22">
        <v>3</v>
      </c>
      <c r="E8736" s="26">
        <f t="shared" si="136"/>
        <v>4</v>
      </c>
      <c r="F8736" s="22" t="s">
        <v>11</v>
      </c>
      <c r="G8736" s="22" t="s">
        <v>18197</v>
      </c>
    </row>
    <row r="8737" spans="1:7" s="23" customFormat="1" ht="94.5" customHeight="1">
      <c r="A8737" s="19" t="s">
        <v>18198</v>
      </c>
      <c r="B8737" s="20" t="s">
        <v>18199</v>
      </c>
      <c r="C8737" s="21">
        <v>1</v>
      </c>
      <c r="D8737" s="22">
        <v>3</v>
      </c>
      <c r="E8737" s="26">
        <f t="shared" si="136"/>
        <v>4</v>
      </c>
      <c r="F8737" s="22" t="s">
        <v>11</v>
      </c>
      <c r="G8737" s="22" t="s">
        <v>18200</v>
      </c>
    </row>
    <row r="8738" spans="1:7" s="23" customFormat="1" ht="94.5" customHeight="1">
      <c r="A8738" s="19" t="s">
        <v>26263</v>
      </c>
      <c r="B8738" s="20" t="s">
        <v>26264</v>
      </c>
      <c r="C8738" s="21">
        <v>1</v>
      </c>
      <c r="D8738" s="22">
        <v>3</v>
      </c>
      <c r="E8738" s="26">
        <f t="shared" si="136"/>
        <v>4</v>
      </c>
      <c r="F8738" s="22" t="s">
        <v>11</v>
      </c>
      <c r="G8738" s="22" t="s">
        <v>26265</v>
      </c>
    </row>
    <row r="8739" spans="1:7" s="23" customFormat="1" ht="94.5" customHeight="1">
      <c r="A8739" s="19" t="s">
        <v>18201</v>
      </c>
      <c r="B8739" s="20" t="s">
        <v>20</v>
      </c>
      <c r="C8739" s="21">
        <v>1</v>
      </c>
      <c r="D8739" s="22">
        <v>3</v>
      </c>
      <c r="E8739" s="26">
        <f t="shared" si="136"/>
        <v>4</v>
      </c>
      <c r="F8739" s="22" t="s">
        <v>11</v>
      </c>
      <c r="G8739" s="22" t="s">
        <v>21</v>
      </c>
    </row>
    <row r="8740" spans="1:7" s="23" customFormat="1" ht="94.5" customHeight="1">
      <c r="A8740" s="19" t="s">
        <v>18202</v>
      </c>
      <c r="B8740" s="20" t="s">
        <v>18203</v>
      </c>
      <c r="C8740" s="21"/>
      <c r="D8740" s="22"/>
      <c r="E8740" s="26">
        <f t="shared" si="136"/>
        <v>0</v>
      </c>
      <c r="F8740" s="22"/>
      <c r="G8740" s="22" t="s">
        <v>18204</v>
      </c>
    </row>
    <row r="8741" spans="1:7" s="23" customFormat="1" ht="94.5" customHeight="1">
      <c r="A8741" s="19" t="s">
        <v>18205</v>
      </c>
      <c r="B8741" s="20" t="s">
        <v>18206</v>
      </c>
      <c r="C8741" s="21">
        <v>1</v>
      </c>
      <c r="D8741" s="22">
        <v>2</v>
      </c>
      <c r="E8741" s="26">
        <f t="shared" si="136"/>
        <v>3</v>
      </c>
      <c r="F8741" s="22" t="s">
        <v>11</v>
      </c>
      <c r="G8741" s="22" t="s">
        <v>18207</v>
      </c>
    </row>
    <row r="8742" spans="1:7" s="23" customFormat="1" ht="94.5" customHeight="1">
      <c r="A8742" s="19" t="s">
        <v>18208</v>
      </c>
      <c r="B8742" s="20" t="s">
        <v>18209</v>
      </c>
      <c r="C8742" s="21">
        <v>1</v>
      </c>
      <c r="D8742" s="22">
        <v>3</v>
      </c>
      <c r="E8742" s="26">
        <f t="shared" si="136"/>
        <v>4</v>
      </c>
      <c r="F8742" s="22" t="s">
        <v>11</v>
      </c>
      <c r="G8742" s="22" t="s">
        <v>18210</v>
      </c>
    </row>
    <row r="8743" spans="1:7" s="23" customFormat="1" ht="94.5" customHeight="1">
      <c r="A8743" s="19" t="s">
        <v>18211</v>
      </c>
      <c r="B8743" s="20" t="s">
        <v>18212</v>
      </c>
      <c r="C8743" s="21">
        <v>1</v>
      </c>
      <c r="D8743" s="22">
        <v>3</v>
      </c>
      <c r="E8743" s="26">
        <f t="shared" si="136"/>
        <v>4</v>
      </c>
      <c r="F8743" s="22" t="s">
        <v>11</v>
      </c>
      <c r="G8743" s="22" t="s">
        <v>18213</v>
      </c>
    </row>
    <row r="8744" spans="1:7" s="23" customFormat="1" ht="94.5" customHeight="1">
      <c r="A8744" s="19" t="s">
        <v>18214</v>
      </c>
      <c r="B8744" s="20" t="s">
        <v>18215</v>
      </c>
      <c r="C8744" s="21">
        <v>1</v>
      </c>
      <c r="D8744" s="22">
        <v>3</v>
      </c>
      <c r="E8744" s="26">
        <f t="shared" si="136"/>
        <v>4</v>
      </c>
      <c r="F8744" s="22" t="s">
        <v>11</v>
      </c>
      <c r="G8744" s="22" t="s">
        <v>18216</v>
      </c>
    </row>
    <row r="8745" spans="1:7" s="23" customFormat="1" ht="94.5" customHeight="1">
      <c r="A8745" s="19" t="s">
        <v>18217</v>
      </c>
      <c r="B8745" s="20" t="s">
        <v>20</v>
      </c>
      <c r="C8745" s="21">
        <v>1</v>
      </c>
      <c r="D8745" s="22">
        <v>3</v>
      </c>
      <c r="E8745" s="26">
        <f t="shared" si="136"/>
        <v>4</v>
      </c>
      <c r="F8745" s="22" t="s">
        <v>11</v>
      </c>
      <c r="G8745" s="22" t="s">
        <v>21</v>
      </c>
    </row>
    <row r="8746" spans="1:7" s="23" customFormat="1" ht="94.5" customHeight="1">
      <c r="A8746" s="19" t="s">
        <v>18218</v>
      </c>
      <c r="B8746" s="20" t="s">
        <v>18219</v>
      </c>
      <c r="C8746" s="21"/>
      <c r="D8746" s="22"/>
      <c r="E8746" s="26">
        <f t="shared" si="136"/>
        <v>0</v>
      </c>
      <c r="F8746" s="22"/>
      <c r="G8746" s="22" t="s">
        <v>18220</v>
      </c>
    </row>
    <row r="8747" spans="1:7" s="23" customFormat="1" ht="94.5" customHeight="1">
      <c r="A8747" s="19" t="s">
        <v>18221</v>
      </c>
      <c r="B8747" s="20" t="s">
        <v>18222</v>
      </c>
      <c r="C8747" s="21">
        <v>4</v>
      </c>
      <c r="D8747" s="22">
        <v>6</v>
      </c>
      <c r="E8747" s="26">
        <f t="shared" si="136"/>
        <v>10</v>
      </c>
      <c r="F8747" s="22" t="s">
        <v>11</v>
      </c>
      <c r="G8747" s="22" t="s">
        <v>18223</v>
      </c>
    </row>
    <row r="8748" spans="1:7" s="23" customFormat="1" ht="94.5" customHeight="1">
      <c r="A8748" s="19" t="s">
        <v>18224</v>
      </c>
      <c r="B8748" s="20"/>
      <c r="C8748" s="21">
        <v>1</v>
      </c>
      <c r="D8748" s="22">
        <v>8</v>
      </c>
      <c r="E8748" s="26">
        <f t="shared" si="136"/>
        <v>9</v>
      </c>
      <c r="F8748" s="22" t="s">
        <v>11</v>
      </c>
      <c r="G8748" s="22" t="s">
        <v>18225</v>
      </c>
    </row>
    <row r="8749" spans="1:7" s="23" customFormat="1" ht="94.5" customHeight="1">
      <c r="A8749" s="19" t="s">
        <v>18226</v>
      </c>
      <c r="B8749" s="20" t="s">
        <v>18227</v>
      </c>
      <c r="C8749" s="21">
        <v>1</v>
      </c>
      <c r="D8749" s="22">
        <v>3</v>
      </c>
      <c r="E8749" s="26">
        <f t="shared" si="136"/>
        <v>4</v>
      </c>
      <c r="F8749" s="22" t="s">
        <v>11</v>
      </c>
      <c r="G8749" s="22" t="s">
        <v>18228</v>
      </c>
    </row>
    <row r="8750" spans="1:7" s="23" customFormat="1" ht="94.5" customHeight="1">
      <c r="A8750" s="19" t="s">
        <v>18229</v>
      </c>
      <c r="B8750" s="20" t="s">
        <v>9742</v>
      </c>
      <c r="C8750" s="21">
        <v>1</v>
      </c>
      <c r="D8750" s="22">
        <v>3</v>
      </c>
      <c r="E8750" s="26">
        <f t="shared" si="136"/>
        <v>4</v>
      </c>
      <c r="F8750" s="22" t="s">
        <v>11</v>
      </c>
      <c r="G8750" s="22" t="s">
        <v>27</v>
      </c>
    </row>
    <row r="8751" spans="1:7" s="23" customFormat="1" ht="94.5" customHeight="1">
      <c r="A8751" s="19"/>
      <c r="B8751" s="20" t="s">
        <v>18230</v>
      </c>
      <c r="C8751" s="21"/>
      <c r="D8751" s="22"/>
      <c r="E8751" s="26">
        <f t="shared" si="136"/>
        <v>0</v>
      </c>
      <c r="F8751" s="22"/>
      <c r="G8751" s="22" t="s">
        <v>18231</v>
      </c>
    </row>
    <row r="8752" spans="1:7" s="23" customFormat="1" ht="94.5" customHeight="1">
      <c r="A8752" s="19" t="s">
        <v>18232</v>
      </c>
      <c r="B8752" s="20" t="s">
        <v>18233</v>
      </c>
      <c r="C8752" s="21"/>
      <c r="D8752" s="22"/>
      <c r="E8752" s="26">
        <f t="shared" si="136"/>
        <v>0</v>
      </c>
      <c r="F8752" s="22"/>
      <c r="G8752" s="22" t="s">
        <v>18234</v>
      </c>
    </row>
    <row r="8753" spans="1:7" s="23" customFormat="1" ht="94.5" customHeight="1">
      <c r="A8753" s="19" t="s">
        <v>18235</v>
      </c>
      <c r="B8753" s="20" t="s">
        <v>18236</v>
      </c>
      <c r="C8753" s="21">
        <v>1</v>
      </c>
      <c r="D8753" s="22">
        <v>2</v>
      </c>
      <c r="E8753" s="26">
        <f t="shared" si="136"/>
        <v>3</v>
      </c>
      <c r="F8753" s="22" t="s">
        <v>11</v>
      </c>
      <c r="G8753" s="22" t="s">
        <v>18237</v>
      </c>
    </row>
    <row r="8754" spans="1:7" s="23" customFormat="1" ht="94.5" customHeight="1">
      <c r="A8754" s="19" t="s">
        <v>18238</v>
      </c>
      <c r="B8754" s="20" t="s">
        <v>18239</v>
      </c>
      <c r="C8754" s="21">
        <v>1</v>
      </c>
      <c r="D8754" s="22">
        <v>5</v>
      </c>
      <c r="E8754" s="26">
        <f t="shared" si="136"/>
        <v>6</v>
      </c>
      <c r="F8754" s="22" t="s">
        <v>11</v>
      </c>
      <c r="G8754" s="22" t="s">
        <v>18240</v>
      </c>
    </row>
    <row r="8755" spans="1:7" s="23" customFormat="1" ht="94.5" customHeight="1">
      <c r="A8755" s="19" t="s">
        <v>18241</v>
      </c>
      <c r="B8755" s="20" t="s">
        <v>18242</v>
      </c>
      <c r="C8755" s="21">
        <v>4</v>
      </c>
      <c r="D8755" s="22">
        <v>1</v>
      </c>
      <c r="E8755" s="26">
        <f t="shared" si="136"/>
        <v>5</v>
      </c>
      <c r="F8755" s="22" t="s">
        <v>11</v>
      </c>
      <c r="G8755" s="22" t="s">
        <v>18243</v>
      </c>
    </row>
    <row r="8756" spans="1:7" s="23" customFormat="1" ht="94.5" customHeight="1">
      <c r="A8756" s="19" t="s">
        <v>18244</v>
      </c>
      <c r="B8756" s="20" t="s">
        <v>20</v>
      </c>
      <c r="C8756" s="21">
        <v>1</v>
      </c>
      <c r="D8756" s="22">
        <v>3</v>
      </c>
      <c r="E8756" s="26">
        <f t="shared" si="136"/>
        <v>4</v>
      </c>
      <c r="F8756" s="22" t="s">
        <v>11</v>
      </c>
      <c r="G8756" s="22" t="s">
        <v>21</v>
      </c>
    </row>
    <row r="8757" spans="1:7" s="23" customFormat="1" ht="94.5" customHeight="1">
      <c r="A8757" s="19" t="s">
        <v>18245</v>
      </c>
      <c r="B8757" s="20" t="s">
        <v>18246</v>
      </c>
      <c r="C8757" s="21">
        <v>1</v>
      </c>
      <c r="D8757" s="22">
        <v>3</v>
      </c>
      <c r="E8757" s="26">
        <f t="shared" si="136"/>
        <v>4</v>
      </c>
      <c r="F8757" s="22" t="s">
        <v>11</v>
      </c>
      <c r="G8757" s="22" t="s">
        <v>18247</v>
      </c>
    </row>
    <row r="8758" spans="1:7" s="23" customFormat="1" ht="94.5" customHeight="1">
      <c r="A8758" s="19"/>
      <c r="B8758" s="20" t="s">
        <v>16684</v>
      </c>
      <c r="C8758" s="21"/>
      <c r="D8758" s="22"/>
      <c r="E8758" s="26">
        <f t="shared" si="136"/>
        <v>0</v>
      </c>
      <c r="F8758" s="22"/>
      <c r="G8758" s="22" t="s">
        <v>17742</v>
      </c>
    </row>
    <row r="8759" spans="1:7" s="23" customFormat="1" ht="94.5" customHeight="1">
      <c r="A8759" s="19" t="s">
        <v>18248</v>
      </c>
      <c r="B8759" s="20" t="s">
        <v>18233</v>
      </c>
      <c r="C8759" s="21">
        <v>1</v>
      </c>
      <c r="D8759" s="22">
        <v>2</v>
      </c>
      <c r="E8759" s="26">
        <f t="shared" si="136"/>
        <v>3</v>
      </c>
      <c r="F8759" s="22" t="s">
        <v>256</v>
      </c>
      <c r="G8759" s="22" t="s">
        <v>18234</v>
      </c>
    </row>
    <row r="8760" spans="1:7" s="23" customFormat="1" ht="94.5" customHeight="1">
      <c r="A8760" s="19" t="s">
        <v>18249</v>
      </c>
      <c r="B8760" s="20" t="s">
        <v>18246</v>
      </c>
      <c r="C8760" s="21">
        <v>1</v>
      </c>
      <c r="D8760" s="22">
        <v>2</v>
      </c>
      <c r="E8760" s="26">
        <f t="shared" si="136"/>
        <v>3</v>
      </c>
      <c r="F8760" s="22" t="s">
        <v>256</v>
      </c>
      <c r="G8760" s="22" t="s">
        <v>18250</v>
      </c>
    </row>
    <row r="8761" spans="1:7" s="23" customFormat="1" ht="94.5" customHeight="1">
      <c r="A8761" s="19" t="s">
        <v>18251</v>
      </c>
      <c r="B8761" s="20" t="s">
        <v>18252</v>
      </c>
      <c r="C8761" s="21"/>
      <c r="D8761" s="22"/>
      <c r="E8761" s="26">
        <f t="shared" si="136"/>
        <v>0</v>
      </c>
      <c r="F8761" s="22"/>
      <c r="G8761" s="22" t="s">
        <v>18253</v>
      </c>
    </row>
    <row r="8762" spans="1:7" s="23" customFormat="1" ht="94.5" customHeight="1">
      <c r="A8762" s="19" t="s">
        <v>18254</v>
      </c>
      <c r="B8762" s="20" t="s">
        <v>18255</v>
      </c>
      <c r="C8762" s="21"/>
      <c r="D8762" s="22"/>
      <c r="E8762" s="26">
        <f t="shared" si="136"/>
        <v>0</v>
      </c>
      <c r="F8762" s="22"/>
      <c r="G8762" s="22" t="s">
        <v>18256</v>
      </c>
    </row>
    <row r="8763" spans="1:7" s="23" customFormat="1" ht="94.5" customHeight="1">
      <c r="A8763" s="19" t="s">
        <v>18257</v>
      </c>
      <c r="B8763" s="20" t="s">
        <v>18258</v>
      </c>
      <c r="C8763" s="21">
        <v>1</v>
      </c>
      <c r="D8763" s="22">
        <v>3</v>
      </c>
      <c r="E8763" s="26">
        <f t="shared" si="136"/>
        <v>4</v>
      </c>
      <c r="F8763" s="22" t="s">
        <v>11</v>
      </c>
      <c r="G8763" s="22" t="s">
        <v>18259</v>
      </c>
    </row>
    <row r="8764" spans="1:7" s="23" customFormat="1" ht="94.5" customHeight="1">
      <c r="A8764" s="19" t="s">
        <v>18260</v>
      </c>
      <c r="B8764" s="20" t="s">
        <v>170</v>
      </c>
      <c r="C8764" s="21">
        <v>1</v>
      </c>
      <c r="D8764" s="22">
        <v>3</v>
      </c>
      <c r="E8764" s="26">
        <f t="shared" si="136"/>
        <v>4</v>
      </c>
      <c r="F8764" s="22" t="s">
        <v>11</v>
      </c>
      <c r="G8764" s="22" t="s">
        <v>1621</v>
      </c>
    </row>
    <row r="8765" spans="1:7" s="23" customFormat="1" ht="94.5" customHeight="1">
      <c r="A8765" s="19" t="s">
        <v>18261</v>
      </c>
      <c r="B8765" s="20" t="s">
        <v>18262</v>
      </c>
      <c r="C8765" s="21">
        <v>1</v>
      </c>
      <c r="D8765" s="22">
        <v>3</v>
      </c>
      <c r="E8765" s="26">
        <f t="shared" si="136"/>
        <v>4</v>
      </c>
      <c r="F8765" s="22" t="s">
        <v>11</v>
      </c>
      <c r="G8765" s="22" t="s">
        <v>18263</v>
      </c>
    </row>
    <row r="8766" spans="1:7" s="23" customFormat="1" ht="94.5" customHeight="1">
      <c r="A8766" s="19" t="s">
        <v>18264</v>
      </c>
      <c r="B8766" s="20" t="s">
        <v>18265</v>
      </c>
      <c r="C8766" s="21"/>
      <c r="D8766" s="22"/>
      <c r="E8766" s="26">
        <f t="shared" si="136"/>
        <v>0</v>
      </c>
      <c r="F8766" s="22"/>
      <c r="G8766" s="22" t="s">
        <v>18266</v>
      </c>
    </row>
    <row r="8767" spans="1:7" s="23" customFormat="1" ht="94.5" customHeight="1">
      <c r="A8767" s="19" t="s">
        <v>18267</v>
      </c>
      <c r="B8767" s="20" t="s">
        <v>18268</v>
      </c>
      <c r="C8767" s="21"/>
      <c r="D8767" s="22"/>
      <c r="E8767" s="26">
        <f t="shared" si="136"/>
        <v>0</v>
      </c>
      <c r="F8767" s="22"/>
      <c r="G8767" s="22" t="s">
        <v>18269</v>
      </c>
    </row>
    <row r="8768" spans="1:7" s="23" customFormat="1" ht="94.5" customHeight="1">
      <c r="A8768" s="19" t="s">
        <v>18270</v>
      </c>
      <c r="B8768" s="20" t="s">
        <v>18271</v>
      </c>
      <c r="C8768" s="21">
        <v>1</v>
      </c>
      <c r="D8768" s="22">
        <v>2</v>
      </c>
      <c r="E8768" s="26">
        <f t="shared" si="136"/>
        <v>3</v>
      </c>
      <c r="F8768" s="22" t="s">
        <v>11</v>
      </c>
      <c r="G8768" s="22" t="s">
        <v>18272</v>
      </c>
    </row>
    <row r="8769" spans="1:7" s="23" customFormat="1" ht="94.5" customHeight="1">
      <c r="A8769" s="19" t="s">
        <v>18273</v>
      </c>
      <c r="B8769" s="20" t="s">
        <v>18274</v>
      </c>
      <c r="C8769" s="21">
        <v>1</v>
      </c>
      <c r="D8769" s="22">
        <v>2</v>
      </c>
      <c r="E8769" s="26">
        <f t="shared" si="136"/>
        <v>3</v>
      </c>
      <c r="F8769" s="22" t="s">
        <v>11</v>
      </c>
      <c r="G8769" s="22" t="s">
        <v>18275</v>
      </c>
    </row>
    <row r="8770" spans="1:7" s="23" customFormat="1" ht="94.5" customHeight="1">
      <c r="A8770" s="19" t="s">
        <v>18276</v>
      </c>
      <c r="B8770" s="20" t="s">
        <v>18277</v>
      </c>
      <c r="C8770" s="21">
        <v>1</v>
      </c>
      <c r="D8770" s="22">
        <v>2</v>
      </c>
      <c r="E8770" s="26">
        <f t="shared" si="136"/>
        <v>3</v>
      </c>
      <c r="F8770" s="22" t="s">
        <v>11</v>
      </c>
      <c r="G8770" s="22" t="s">
        <v>18278</v>
      </c>
    </row>
    <row r="8771" spans="1:7" s="23" customFormat="1" ht="94.5" customHeight="1">
      <c r="A8771" s="19" t="s">
        <v>18279</v>
      </c>
      <c r="B8771" s="20" t="s">
        <v>18280</v>
      </c>
      <c r="C8771" s="21">
        <v>4</v>
      </c>
      <c r="D8771" s="22">
        <v>0</v>
      </c>
      <c r="E8771" s="26">
        <f t="shared" si="136"/>
        <v>4</v>
      </c>
      <c r="F8771" s="22" t="s">
        <v>11</v>
      </c>
      <c r="G8771" s="22" t="s">
        <v>18281</v>
      </c>
    </row>
    <row r="8772" spans="1:7" s="23" customFormat="1" ht="94.5" customHeight="1">
      <c r="A8772" s="19" t="s">
        <v>18282</v>
      </c>
      <c r="B8772" s="20" t="s">
        <v>18283</v>
      </c>
      <c r="C8772" s="21">
        <v>4</v>
      </c>
      <c r="D8772" s="22">
        <v>0</v>
      </c>
      <c r="E8772" s="26">
        <f t="shared" si="136"/>
        <v>4</v>
      </c>
      <c r="F8772" s="22" t="s">
        <v>11</v>
      </c>
      <c r="G8772" s="22" t="s">
        <v>18284</v>
      </c>
    </row>
    <row r="8773" spans="1:7" s="23" customFormat="1" ht="94.5" customHeight="1">
      <c r="A8773" s="19" t="s">
        <v>18285</v>
      </c>
      <c r="B8773" s="20" t="s">
        <v>20</v>
      </c>
      <c r="C8773" s="21">
        <v>1</v>
      </c>
      <c r="D8773" s="22">
        <v>2</v>
      </c>
      <c r="E8773" s="26">
        <f t="shared" si="136"/>
        <v>3</v>
      </c>
      <c r="F8773" s="22" t="s">
        <v>11</v>
      </c>
      <c r="G8773" s="22" t="s">
        <v>21</v>
      </c>
    </row>
    <row r="8774" spans="1:7" s="23" customFormat="1" ht="94.5" customHeight="1">
      <c r="A8774" s="19" t="s">
        <v>18286</v>
      </c>
      <c r="B8774" s="20" t="s">
        <v>18287</v>
      </c>
      <c r="C8774" s="21"/>
      <c r="D8774" s="22"/>
      <c r="E8774" s="26">
        <f t="shared" si="136"/>
        <v>0</v>
      </c>
      <c r="F8774" s="22"/>
      <c r="G8774" s="22" t="s">
        <v>18288</v>
      </c>
    </row>
    <row r="8775" spans="1:7" s="23" customFormat="1" ht="94.5" customHeight="1">
      <c r="A8775" s="19" t="s">
        <v>18289</v>
      </c>
      <c r="B8775" s="20" t="s">
        <v>18290</v>
      </c>
      <c r="C8775" s="21">
        <v>4</v>
      </c>
      <c r="D8775" s="22">
        <v>0</v>
      </c>
      <c r="E8775" s="26">
        <f t="shared" si="136"/>
        <v>4</v>
      </c>
      <c r="F8775" s="22" t="s">
        <v>11</v>
      </c>
      <c r="G8775" s="22" t="s">
        <v>18291</v>
      </c>
    </row>
    <row r="8776" spans="1:7" s="23" customFormat="1" ht="94.5" customHeight="1">
      <c r="A8776" s="19" t="s">
        <v>18292</v>
      </c>
      <c r="B8776" s="20" t="s">
        <v>18293</v>
      </c>
      <c r="C8776" s="21">
        <v>4</v>
      </c>
      <c r="D8776" s="22">
        <v>0</v>
      </c>
      <c r="E8776" s="26">
        <f t="shared" si="136"/>
        <v>4</v>
      </c>
      <c r="F8776" s="22" t="s">
        <v>11</v>
      </c>
      <c r="G8776" s="22" t="s">
        <v>18294</v>
      </c>
    </row>
    <row r="8777" spans="1:7" s="23" customFormat="1" ht="94.5" customHeight="1">
      <c r="A8777" s="19" t="s">
        <v>26266</v>
      </c>
      <c r="B8777" s="20" t="s">
        <v>26267</v>
      </c>
      <c r="C8777" s="21">
        <v>1</v>
      </c>
      <c r="D8777" s="22">
        <v>3</v>
      </c>
      <c r="E8777" s="26">
        <f t="shared" si="136"/>
        <v>4</v>
      </c>
      <c r="F8777" s="22" t="s">
        <v>11</v>
      </c>
      <c r="G8777" s="22" t="s">
        <v>26268</v>
      </c>
    </row>
    <row r="8778" spans="1:7" s="23" customFormat="1" ht="94.5" customHeight="1">
      <c r="A8778" s="19" t="s">
        <v>18295</v>
      </c>
      <c r="B8778" s="20" t="s">
        <v>20</v>
      </c>
      <c r="C8778" s="21">
        <v>4</v>
      </c>
      <c r="D8778" s="22">
        <v>1</v>
      </c>
      <c r="E8778" s="26">
        <f t="shared" ref="E8778:E8841" si="137">C8778+D8778</f>
        <v>5</v>
      </c>
      <c r="F8778" s="22" t="s">
        <v>11</v>
      </c>
      <c r="G8778" s="22" t="s">
        <v>21</v>
      </c>
    </row>
    <row r="8779" spans="1:7" s="23" customFormat="1" ht="94.5" customHeight="1">
      <c r="A8779" s="19"/>
      <c r="B8779" s="20" t="s">
        <v>18296</v>
      </c>
      <c r="C8779" s="21"/>
      <c r="D8779" s="22"/>
      <c r="E8779" s="26">
        <f t="shared" si="137"/>
        <v>0</v>
      </c>
      <c r="F8779" s="22"/>
      <c r="G8779" s="22" t="s">
        <v>18297</v>
      </c>
    </row>
    <row r="8780" spans="1:7" s="23" customFormat="1" ht="94.5" customHeight="1">
      <c r="A8780" s="19" t="s">
        <v>18298</v>
      </c>
      <c r="B8780" s="20" t="s">
        <v>18299</v>
      </c>
      <c r="C8780" s="21">
        <v>4</v>
      </c>
      <c r="D8780" s="22">
        <v>51</v>
      </c>
      <c r="E8780" s="26">
        <f t="shared" si="137"/>
        <v>55</v>
      </c>
      <c r="F8780" s="22" t="s">
        <v>11</v>
      </c>
      <c r="G8780" s="22" t="s">
        <v>18300</v>
      </c>
    </row>
    <row r="8781" spans="1:7" s="23" customFormat="1" ht="94.5" customHeight="1">
      <c r="A8781" s="19" t="s">
        <v>18301</v>
      </c>
      <c r="B8781" s="20" t="s">
        <v>175</v>
      </c>
      <c r="C8781" s="21"/>
      <c r="D8781" s="22"/>
      <c r="E8781" s="26">
        <f t="shared" si="137"/>
        <v>0</v>
      </c>
      <c r="F8781" s="22"/>
      <c r="G8781" s="22" t="s">
        <v>144</v>
      </c>
    </row>
    <row r="8782" spans="1:7" s="23" customFormat="1" ht="94.5" customHeight="1">
      <c r="A8782" s="19" t="s">
        <v>18302</v>
      </c>
      <c r="B8782" s="20" t="s">
        <v>18303</v>
      </c>
      <c r="C8782" s="21">
        <v>4</v>
      </c>
      <c r="D8782" s="22">
        <v>0</v>
      </c>
      <c r="E8782" s="26">
        <f t="shared" si="137"/>
        <v>4</v>
      </c>
      <c r="F8782" s="22" t="s">
        <v>11</v>
      </c>
      <c r="G8782" s="22" t="s">
        <v>18304</v>
      </c>
    </row>
    <row r="8783" spans="1:7" s="23" customFormat="1" ht="94.5" customHeight="1">
      <c r="A8783" s="19" t="s">
        <v>18305</v>
      </c>
      <c r="B8783" s="20" t="s">
        <v>18306</v>
      </c>
      <c r="C8783" s="21">
        <v>4</v>
      </c>
      <c r="D8783" s="22">
        <v>11</v>
      </c>
      <c r="E8783" s="26">
        <f t="shared" si="137"/>
        <v>15</v>
      </c>
      <c r="F8783" s="22" t="s">
        <v>11</v>
      </c>
      <c r="G8783" s="22" t="s">
        <v>18307</v>
      </c>
    </row>
    <row r="8784" spans="1:7" s="23" customFormat="1" ht="94.5" customHeight="1">
      <c r="A8784" s="19" t="s">
        <v>18308</v>
      </c>
      <c r="B8784" s="20" t="s">
        <v>18309</v>
      </c>
      <c r="C8784" s="21">
        <v>1</v>
      </c>
      <c r="D8784" s="22">
        <v>3</v>
      </c>
      <c r="E8784" s="26">
        <f t="shared" si="137"/>
        <v>4</v>
      </c>
      <c r="F8784" s="22" t="s">
        <v>11</v>
      </c>
      <c r="G8784" s="22" t="s">
        <v>18310</v>
      </c>
    </row>
    <row r="8785" spans="1:7" s="23" customFormat="1" ht="94.5" customHeight="1">
      <c r="A8785" s="19" t="s">
        <v>18311</v>
      </c>
      <c r="B8785" s="20" t="s">
        <v>18312</v>
      </c>
      <c r="C8785" s="21">
        <v>1</v>
      </c>
      <c r="D8785" s="22">
        <v>3</v>
      </c>
      <c r="E8785" s="26">
        <f t="shared" si="137"/>
        <v>4</v>
      </c>
      <c r="F8785" s="22" t="s">
        <v>11</v>
      </c>
      <c r="G8785" s="22" t="s">
        <v>18313</v>
      </c>
    </row>
    <row r="8786" spans="1:7" s="23" customFormat="1" ht="94.5" customHeight="1">
      <c r="A8786" s="19" t="s">
        <v>18314</v>
      </c>
      <c r="B8786" s="20" t="s">
        <v>18315</v>
      </c>
      <c r="C8786" s="21">
        <v>1</v>
      </c>
      <c r="D8786" s="22">
        <v>3</v>
      </c>
      <c r="E8786" s="26">
        <f t="shared" si="137"/>
        <v>4</v>
      </c>
      <c r="F8786" s="22" t="s">
        <v>11</v>
      </c>
      <c r="G8786" s="22" t="s">
        <v>18316</v>
      </c>
    </row>
    <row r="8787" spans="1:7" s="23" customFormat="1" ht="94.5" customHeight="1">
      <c r="A8787" s="19" t="s">
        <v>26269</v>
      </c>
      <c r="B8787" s="20" t="s">
        <v>26271</v>
      </c>
      <c r="C8787" s="21">
        <v>1</v>
      </c>
      <c r="D8787" s="22">
        <v>8</v>
      </c>
      <c r="E8787" s="26">
        <f t="shared" si="137"/>
        <v>9</v>
      </c>
      <c r="F8787" s="22" t="s">
        <v>11</v>
      </c>
      <c r="G8787" s="22" t="s">
        <v>26273</v>
      </c>
    </row>
    <row r="8788" spans="1:7" s="23" customFormat="1" ht="94.5" customHeight="1">
      <c r="A8788" s="19" t="s">
        <v>26270</v>
      </c>
      <c r="B8788" s="20" t="s">
        <v>26272</v>
      </c>
      <c r="C8788" s="21">
        <v>1</v>
      </c>
      <c r="D8788" s="22">
        <v>8</v>
      </c>
      <c r="E8788" s="26">
        <f t="shared" si="137"/>
        <v>9</v>
      </c>
      <c r="F8788" s="22" t="s">
        <v>11</v>
      </c>
      <c r="G8788" s="22" t="s">
        <v>26274</v>
      </c>
    </row>
    <row r="8789" spans="1:7" s="23" customFormat="1" ht="94.5" customHeight="1">
      <c r="A8789" s="19" t="s">
        <v>18317</v>
      </c>
      <c r="B8789" s="20" t="s">
        <v>20</v>
      </c>
      <c r="C8789" s="21">
        <v>4</v>
      </c>
      <c r="D8789" s="22">
        <v>1</v>
      </c>
      <c r="E8789" s="26">
        <f t="shared" si="137"/>
        <v>5</v>
      </c>
      <c r="F8789" s="22" t="s">
        <v>11</v>
      </c>
      <c r="G8789" s="22" t="s">
        <v>21</v>
      </c>
    </row>
    <row r="8790" spans="1:7" s="23" customFormat="1" ht="94.5" customHeight="1">
      <c r="A8790" s="19" t="s">
        <v>18318</v>
      </c>
      <c r="B8790" s="20" t="s">
        <v>18319</v>
      </c>
      <c r="C8790" s="21"/>
      <c r="D8790" s="22"/>
      <c r="E8790" s="26">
        <f t="shared" si="137"/>
        <v>0</v>
      </c>
      <c r="F8790" s="22"/>
      <c r="G8790" s="22" t="s">
        <v>18320</v>
      </c>
    </row>
    <row r="8791" spans="1:7" s="23" customFormat="1" ht="94.5" customHeight="1">
      <c r="A8791" s="19" t="s">
        <v>18321</v>
      </c>
      <c r="B8791" s="20" t="s">
        <v>18322</v>
      </c>
      <c r="C8791" s="21">
        <v>4</v>
      </c>
      <c r="D8791" s="22">
        <v>28</v>
      </c>
      <c r="E8791" s="26">
        <f t="shared" si="137"/>
        <v>32</v>
      </c>
      <c r="F8791" s="22" t="s">
        <v>11</v>
      </c>
      <c r="G8791" s="22" t="s">
        <v>18323</v>
      </c>
    </row>
    <row r="8792" spans="1:7" s="23" customFormat="1" ht="94.5" customHeight="1">
      <c r="A8792" s="19" t="s">
        <v>18324</v>
      </c>
      <c r="B8792" s="20" t="s">
        <v>170</v>
      </c>
      <c r="C8792" s="21">
        <v>4</v>
      </c>
      <c r="D8792" s="22">
        <v>6</v>
      </c>
      <c r="E8792" s="26">
        <f t="shared" si="137"/>
        <v>10</v>
      </c>
      <c r="F8792" s="22" t="s">
        <v>11</v>
      </c>
      <c r="G8792" s="22" t="s">
        <v>237</v>
      </c>
    </row>
    <row r="8793" spans="1:7" s="23" customFormat="1" ht="94.5" customHeight="1">
      <c r="A8793" s="19" t="s">
        <v>18325</v>
      </c>
      <c r="B8793" s="20" t="s">
        <v>65</v>
      </c>
      <c r="C8793" s="21"/>
      <c r="D8793" s="22"/>
      <c r="E8793" s="26">
        <f t="shared" si="137"/>
        <v>0</v>
      </c>
      <c r="F8793" s="22"/>
      <c r="G8793" s="22" t="s">
        <v>3691</v>
      </c>
    </row>
    <row r="8794" spans="1:7" s="23" customFormat="1" ht="94.5" customHeight="1">
      <c r="A8794" s="19" t="s">
        <v>18326</v>
      </c>
      <c r="B8794" s="20" t="s">
        <v>18327</v>
      </c>
      <c r="C8794" s="21">
        <v>1</v>
      </c>
      <c r="D8794" s="22">
        <v>2</v>
      </c>
      <c r="E8794" s="26">
        <f t="shared" si="137"/>
        <v>3</v>
      </c>
      <c r="F8794" s="22" t="s">
        <v>11</v>
      </c>
      <c r="G8794" s="22" t="s">
        <v>18328</v>
      </c>
    </row>
    <row r="8795" spans="1:7" s="23" customFormat="1" ht="94.5" customHeight="1">
      <c r="A8795" s="19" t="s">
        <v>18329</v>
      </c>
      <c r="B8795" s="20" t="s">
        <v>18330</v>
      </c>
      <c r="C8795" s="21">
        <v>1</v>
      </c>
      <c r="D8795" s="22">
        <v>3</v>
      </c>
      <c r="E8795" s="26">
        <f t="shared" si="137"/>
        <v>4</v>
      </c>
      <c r="F8795" s="22" t="s">
        <v>11</v>
      </c>
      <c r="G8795" s="22" t="s">
        <v>18331</v>
      </c>
    </row>
    <row r="8796" spans="1:7" s="23" customFormat="1" ht="94.5" customHeight="1">
      <c r="A8796" s="19" t="s">
        <v>18332</v>
      </c>
      <c r="B8796" s="20" t="s">
        <v>18333</v>
      </c>
      <c r="C8796" s="21">
        <v>1</v>
      </c>
      <c r="D8796" s="22">
        <v>3</v>
      </c>
      <c r="E8796" s="26">
        <f t="shared" si="137"/>
        <v>4</v>
      </c>
      <c r="F8796" s="22" t="s">
        <v>11</v>
      </c>
      <c r="G8796" s="22" t="s">
        <v>18334</v>
      </c>
    </row>
    <row r="8797" spans="1:7" s="23" customFormat="1" ht="94.5" customHeight="1">
      <c r="A8797" s="19" t="s">
        <v>18335</v>
      </c>
      <c r="B8797" s="20" t="s">
        <v>18336</v>
      </c>
      <c r="C8797" s="21">
        <v>1</v>
      </c>
      <c r="D8797" s="22">
        <v>8</v>
      </c>
      <c r="E8797" s="26">
        <f t="shared" si="137"/>
        <v>9</v>
      </c>
      <c r="F8797" s="22" t="s">
        <v>11</v>
      </c>
      <c r="G8797" s="22" t="s">
        <v>18337</v>
      </c>
    </row>
    <row r="8798" spans="1:7" s="23" customFormat="1" ht="94.5" customHeight="1">
      <c r="A8798" s="19" t="s">
        <v>18338</v>
      </c>
      <c r="B8798" s="20" t="s">
        <v>18339</v>
      </c>
      <c r="C8798" s="21">
        <v>1</v>
      </c>
      <c r="D8798" s="22">
        <v>3</v>
      </c>
      <c r="E8798" s="26">
        <f t="shared" si="137"/>
        <v>4</v>
      </c>
      <c r="F8798" s="22" t="s">
        <v>11</v>
      </c>
      <c r="G8798" s="22" t="s">
        <v>18340</v>
      </c>
    </row>
    <row r="8799" spans="1:7" s="23" customFormat="1" ht="94.5" customHeight="1">
      <c r="A8799" s="19" t="s">
        <v>26275</v>
      </c>
      <c r="B8799" s="20" t="s">
        <v>26278</v>
      </c>
      <c r="C8799" s="21">
        <v>1</v>
      </c>
      <c r="D8799" s="22">
        <v>3</v>
      </c>
      <c r="E8799" s="26">
        <f t="shared" si="137"/>
        <v>4</v>
      </c>
      <c r="F8799" s="22" t="s">
        <v>11</v>
      </c>
      <c r="G8799" s="22" t="s">
        <v>26281</v>
      </c>
    </row>
    <row r="8800" spans="1:7" s="23" customFormat="1" ht="94.5" customHeight="1">
      <c r="A8800" s="19" t="s">
        <v>26276</v>
      </c>
      <c r="B8800" s="20" t="s">
        <v>26279</v>
      </c>
      <c r="C8800" s="21">
        <v>1</v>
      </c>
      <c r="D8800" s="22">
        <v>3</v>
      </c>
      <c r="E8800" s="26">
        <f t="shared" si="137"/>
        <v>4</v>
      </c>
      <c r="F8800" s="22" t="s">
        <v>11</v>
      </c>
      <c r="G8800" s="22" t="s">
        <v>26282</v>
      </c>
    </row>
    <row r="8801" spans="1:7" s="23" customFormat="1" ht="94.5" customHeight="1">
      <c r="A8801" s="19" t="s">
        <v>26277</v>
      </c>
      <c r="B8801" s="20" t="s">
        <v>26280</v>
      </c>
      <c r="C8801" s="21">
        <v>1</v>
      </c>
      <c r="D8801" s="22">
        <v>3</v>
      </c>
      <c r="E8801" s="26">
        <f t="shared" si="137"/>
        <v>4</v>
      </c>
      <c r="F8801" s="22" t="s">
        <v>11</v>
      </c>
      <c r="G8801" s="22" t="s">
        <v>26283</v>
      </c>
    </row>
    <row r="8802" spans="1:7" s="23" customFormat="1" ht="94.5" customHeight="1">
      <c r="A8802" s="19" t="s">
        <v>18341</v>
      </c>
      <c r="B8802" s="20" t="s">
        <v>20</v>
      </c>
      <c r="C8802" s="21">
        <v>1</v>
      </c>
      <c r="D8802" s="22">
        <v>3</v>
      </c>
      <c r="E8802" s="26">
        <f t="shared" si="137"/>
        <v>4</v>
      </c>
      <c r="F8802" s="22" t="s">
        <v>11</v>
      </c>
      <c r="G8802" s="22" t="s">
        <v>21</v>
      </c>
    </row>
    <row r="8803" spans="1:7" s="23" customFormat="1" ht="94.5" customHeight="1">
      <c r="A8803" s="19" t="s">
        <v>18342</v>
      </c>
      <c r="B8803" s="20" t="s">
        <v>18343</v>
      </c>
      <c r="C8803" s="21"/>
      <c r="D8803" s="22"/>
      <c r="E8803" s="26">
        <f t="shared" si="137"/>
        <v>0</v>
      </c>
      <c r="F8803" s="22"/>
      <c r="G8803" s="22" t="s">
        <v>17742</v>
      </c>
    </row>
    <row r="8804" spans="1:7" s="23" customFormat="1" ht="94.5" customHeight="1">
      <c r="A8804" s="19" t="s">
        <v>18344</v>
      </c>
      <c r="B8804" s="20" t="s">
        <v>18345</v>
      </c>
      <c r="C8804" s="21">
        <v>1</v>
      </c>
      <c r="D8804" s="22">
        <v>3</v>
      </c>
      <c r="E8804" s="26">
        <f t="shared" si="137"/>
        <v>4</v>
      </c>
      <c r="F8804" s="22" t="s">
        <v>256</v>
      </c>
      <c r="G8804" s="22" t="s">
        <v>18346</v>
      </c>
    </row>
    <row r="8805" spans="1:7" s="23" customFormat="1" ht="94.5" customHeight="1">
      <c r="A8805" s="19" t="s">
        <v>18347</v>
      </c>
      <c r="B8805" s="20" t="s">
        <v>18348</v>
      </c>
      <c r="C8805" s="21">
        <v>1</v>
      </c>
      <c r="D8805" s="22">
        <v>2</v>
      </c>
      <c r="E8805" s="26">
        <f t="shared" si="137"/>
        <v>3</v>
      </c>
      <c r="F8805" s="22" t="s">
        <v>256</v>
      </c>
      <c r="G8805" s="22" t="s">
        <v>18349</v>
      </c>
    </row>
    <row r="8806" spans="1:7" s="23" customFormat="1" ht="94.5" customHeight="1">
      <c r="A8806" s="19" t="s">
        <v>18350</v>
      </c>
      <c r="B8806" s="20" t="s">
        <v>18351</v>
      </c>
      <c r="C8806" s="21">
        <v>4</v>
      </c>
      <c r="D8806" s="22">
        <v>0</v>
      </c>
      <c r="E8806" s="26">
        <f t="shared" si="137"/>
        <v>4</v>
      </c>
      <c r="F8806" s="22" t="s">
        <v>256</v>
      </c>
      <c r="G8806" s="22" t="s">
        <v>18352</v>
      </c>
    </row>
    <row r="8807" spans="1:7" s="23" customFormat="1" ht="94.5" customHeight="1">
      <c r="A8807" s="19" t="s">
        <v>18353</v>
      </c>
      <c r="B8807" s="20" t="s">
        <v>20</v>
      </c>
      <c r="C8807" s="21">
        <v>1</v>
      </c>
      <c r="D8807" s="22">
        <v>3</v>
      </c>
      <c r="E8807" s="26">
        <f t="shared" si="137"/>
        <v>4</v>
      </c>
      <c r="F8807" s="22" t="s">
        <v>256</v>
      </c>
      <c r="G8807" s="22" t="s">
        <v>21</v>
      </c>
    </row>
    <row r="8808" spans="1:7" s="23" customFormat="1" ht="94.5" customHeight="1">
      <c r="A8808" s="19" t="s">
        <v>18354</v>
      </c>
      <c r="B8808" s="20" t="s">
        <v>18355</v>
      </c>
      <c r="C8808" s="21"/>
      <c r="D8808" s="22"/>
      <c r="E8808" s="26">
        <f t="shared" si="137"/>
        <v>0</v>
      </c>
      <c r="F8808" s="22"/>
      <c r="G8808" s="22" t="s">
        <v>18356</v>
      </c>
    </row>
    <row r="8809" spans="1:7" s="23" customFormat="1" ht="94.5" customHeight="1">
      <c r="A8809" s="19" t="s">
        <v>18357</v>
      </c>
      <c r="B8809" s="20" t="s">
        <v>18358</v>
      </c>
      <c r="C8809" s="21"/>
      <c r="D8809" s="22"/>
      <c r="E8809" s="26">
        <f t="shared" si="137"/>
        <v>0</v>
      </c>
      <c r="F8809" s="22"/>
      <c r="G8809" s="22" t="s">
        <v>18359</v>
      </c>
    </row>
    <row r="8810" spans="1:7" s="23" customFormat="1" ht="94.5" customHeight="1">
      <c r="A8810" s="19" t="s">
        <v>18360</v>
      </c>
      <c r="B8810" s="20" t="s">
        <v>18361</v>
      </c>
      <c r="C8810" s="21">
        <v>4</v>
      </c>
      <c r="D8810" s="22">
        <v>16</v>
      </c>
      <c r="E8810" s="26">
        <f t="shared" si="137"/>
        <v>20</v>
      </c>
      <c r="F8810" s="22" t="s">
        <v>11</v>
      </c>
      <c r="G8810" s="22" t="s">
        <v>18362</v>
      </c>
    </row>
    <row r="8811" spans="1:7" s="23" customFormat="1" ht="94.5" customHeight="1">
      <c r="A8811" s="19" t="s">
        <v>18363</v>
      </c>
      <c r="B8811" s="20" t="s">
        <v>20</v>
      </c>
      <c r="C8811" s="21">
        <v>4</v>
      </c>
      <c r="D8811" s="22">
        <v>28</v>
      </c>
      <c r="E8811" s="26">
        <f t="shared" si="137"/>
        <v>32</v>
      </c>
      <c r="F8811" s="22" t="s">
        <v>11</v>
      </c>
      <c r="G8811" s="22" t="s">
        <v>21</v>
      </c>
    </row>
    <row r="8812" spans="1:7" s="23" customFormat="1" ht="94.5" customHeight="1">
      <c r="A8812" s="19" t="s">
        <v>18364</v>
      </c>
      <c r="B8812" s="20" t="s">
        <v>18365</v>
      </c>
      <c r="C8812" s="21"/>
      <c r="D8812" s="22"/>
      <c r="E8812" s="26">
        <f t="shared" si="137"/>
        <v>0</v>
      </c>
      <c r="F8812" s="22"/>
      <c r="G8812" s="22" t="s">
        <v>18366</v>
      </c>
    </row>
    <row r="8813" spans="1:7" s="23" customFormat="1" ht="94.5" customHeight="1">
      <c r="A8813" s="19" t="s">
        <v>18367</v>
      </c>
      <c r="B8813" s="20" t="s">
        <v>18368</v>
      </c>
      <c r="C8813" s="21">
        <v>4</v>
      </c>
      <c r="D8813" s="22">
        <v>11</v>
      </c>
      <c r="E8813" s="26">
        <f t="shared" si="137"/>
        <v>15</v>
      </c>
      <c r="F8813" s="22" t="s">
        <v>11</v>
      </c>
      <c r="G8813" s="22" t="s">
        <v>18369</v>
      </c>
    </row>
    <row r="8814" spans="1:7" s="23" customFormat="1" ht="94.5" customHeight="1">
      <c r="A8814" s="19" t="s">
        <v>18370</v>
      </c>
      <c r="B8814" s="20" t="s">
        <v>20</v>
      </c>
      <c r="C8814" s="21">
        <v>4</v>
      </c>
      <c r="D8814" s="22">
        <v>1</v>
      </c>
      <c r="E8814" s="26">
        <f t="shared" si="137"/>
        <v>5</v>
      </c>
      <c r="F8814" s="22" t="s">
        <v>11</v>
      </c>
      <c r="G8814" s="22" t="s">
        <v>21</v>
      </c>
    </row>
    <row r="8815" spans="1:7" s="23" customFormat="1" ht="94.5" customHeight="1">
      <c r="A8815" s="19"/>
      <c r="B8815" s="20" t="s">
        <v>65</v>
      </c>
      <c r="C8815" s="21"/>
      <c r="D8815" s="22"/>
      <c r="E8815" s="26">
        <f t="shared" si="137"/>
        <v>0</v>
      </c>
      <c r="F8815" s="22"/>
      <c r="G8815" s="22" t="s">
        <v>66</v>
      </c>
    </row>
    <row r="8816" spans="1:7" s="23" customFormat="1" ht="94.5" customHeight="1">
      <c r="A8816" s="19" t="s">
        <v>18371</v>
      </c>
      <c r="B8816" s="20" t="s">
        <v>18372</v>
      </c>
      <c r="C8816" s="21">
        <v>4</v>
      </c>
      <c r="D8816" s="22">
        <v>11</v>
      </c>
      <c r="E8816" s="26">
        <f t="shared" si="137"/>
        <v>15</v>
      </c>
      <c r="F8816" s="22" t="s">
        <v>11</v>
      </c>
      <c r="G8816" s="22" t="s">
        <v>18373</v>
      </c>
    </row>
    <row r="8817" spans="1:7" s="23" customFormat="1" ht="94.5" customHeight="1">
      <c r="A8817" s="19" t="s">
        <v>18374</v>
      </c>
      <c r="B8817" s="20" t="s">
        <v>18375</v>
      </c>
      <c r="C8817" s="21">
        <v>4</v>
      </c>
      <c r="D8817" s="22">
        <v>11</v>
      </c>
      <c r="E8817" s="26">
        <f t="shared" si="137"/>
        <v>15</v>
      </c>
      <c r="F8817" s="22" t="s">
        <v>11</v>
      </c>
      <c r="G8817" s="22" t="s">
        <v>18376</v>
      </c>
    </row>
    <row r="8818" spans="1:7" s="23" customFormat="1" ht="94.5" customHeight="1">
      <c r="A8818" s="19" t="s">
        <v>18377</v>
      </c>
      <c r="B8818" s="20" t="s">
        <v>18378</v>
      </c>
      <c r="C8818" s="21">
        <v>4</v>
      </c>
      <c r="D8818" s="22">
        <v>11</v>
      </c>
      <c r="E8818" s="26">
        <f t="shared" si="137"/>
        <v>15</v>
      </c>
      <c r="F8818" s="22" t="s">
        <v>11</v>
      </c>
      <c r="G8818" s="22" t="s">
        <v>18379</v>
      </c>
    </row>
    <row r="8819" spans="1:7" s="23" customFormat="1" ht="94.5" customHeight="1">
      <c r="A8819" s="19" t="s">
        <v>18380</v>
      </c>
      <c r="B8819" s="20" t="s">
        <v>16684</v>
      </c>
      <c r="C8819" s="21"/>
      <c r="D8819" s="22"/>
      <c r="E8819" s="26">
        <f t="shared" si="137"/>
        <v>0</v>
      </c>
      <c r="F8819" s="22"/>
      <c r="G8819" s="22" t="s">
        <v>13801</v>
      </c>
    </row>
    <row r="8820" spans="1:7" s="23" customFormat="1" ht="94.5" customHeight="1">
      <c r="A8820" s="19" t="s">
        <v>18381</v>
      </c>
      <c r="B8820" s="20" t="s">
        <v>18382</v>
      </c>
      <c r="C8820" s="21">
        <v>4</v>
      </c>
      <c r="D8820" s="22">
        <v>16</v>
      </c>
      <c r="E8820" s="26">
        <f t="shared" si="137"/>
        <v>20</v>
      </c>
      <c r="F8820" s="22" t="s">
        <v>11</v>
      </c>
      <c r="G8820" s="22" t="s">
        <v>18383</v>
      </c>
    </row>
    <row r="8821" spans="1:7" s="23" customFormat="1" ht="94.5" customHeight="1">
      <c r="A8821" s="19" t="s">
        <v>18384</v>
      </c>
      <c r="B8821" s="20" t="s">
        <v>18385</v>
      </c>
      <c r="C8821" s="21">
        <v>4</v>
      </c>
      <c r="D8821" s="22">
        <v>1</v>
      </c>
      <c r="E8821" s="26">
        <f t="shared" si="137"/>
        <v>5</v>
      </c>
      <c r="F8821" s="22" t="s">
        <v>256</v>
      </c>
      <c r="G8821" s="22" t="s">
        <v>18386</v>
      </c>
    </row>
    <row r="8822" spans="1:7" s="23" customFormat="1" ht="94.5" customHeight="1">
      <c r="A8822" s="19" t="s">
        <v>18387</v>
      </c>
      <c r="B8822" s="20" t="s">
        <v>18388</v>
      </c>
      <c r="C8822" s="21">
        <v>4</v>
      </c>
      <c r="D8822" s="22">
        <v>1</v>
      </c>
      <c r="E8822" s="26">
        <f t="shared" si="137"/>
        <v>5</v>
      </c>
      <c r="F8822" s="22" t="s">
        <v>256</v>
      </c>
      <c r="G8822" s="22" t="s">
        <v>18389</v>
      </c>
    </row>
    <row r="8823" spans="1:7" s="23" customFormat="1" ht="94.5" customHeight="1">
      <c r="A8823" s="19" t="s">
        <v>18390</v>
      </c>
      <c r="B8823" s="20" t="s">
        <v>18391</v>
      </c>
      <c r="C8823" s="21">
        <v>4</v>
      </c>
      <c r="D8823" s="22">
        <v>1</v>
      </c>
      <c r="E8823" s="26">
        <f t="shared" si="137"/>
        <v>5</v>
      </c>
      <c r="F8823" s="22" t="s">
        <v>11</v>
      </c>
      <c r="G8823" s="22" t="s">
        <v>18392</v>
      </c>
    </row>
    <row r="8824" spans="1:7" s="23" customFormat="1" ht="94.5" customHeight="1">
      <c r="A8824" s="19" t="s">
        <v>18393</v>
      </c>
      <c r="B8824" s="20" t="s">
        <v>18394</v>
      </c>
      <c r="C8824" s="21">
        <v>4</v>
      </c>
      <c r="D8824" s="22">
        <v>11</v>
      </c>
      <c r="E8824" s="26">
        <f t="shared" si="137"/>
        <v>15</v>
      </c>
      <c r="F8824" s="22" t="s">
        <v>11</v>
      </c>
      <c r="G8824" s="22" t="s">
        <v>18395</v>
      </c>
    </row>
    <row r="8825" spans="1:7" s="23" customFormat="1" ht="94.5" customHeight="1">
      <c r="A8825" s="19" t="s">
        <v>18396</v>
      </c>
      <c r="B8825" s="20" t="s">
        <v>18397</v>
      </c>
      <c r="C8825" s="21">
        <v>4</v>
      </c>
      <c r="D8825" s="22">
        <v>6</v>
      </c>
      <c r="E8825" s="26">
        <f t="shared" si="137"/>
        <v>10</v>
      </c>
      <c r="F8825" s="22" t="s">
        <v>11</v>
      </c>
      <c r="G8825" s="22" t="s">
        <v>18398</v>
      </c>
    </row>
    <row r="8826" spans="1:7" s="23" customFormat="1" ht="94.5" customHeight="1">
      <c r="A8826" s="19" t="s">
        <v>18399</v>
      </c>
      <c r="B8826" s="20" t="s">
        <v>18400</v>
      </c>
      <c r="C8826" s="21">
        <v>4</v>
      </c>
      <c r="D8826" s="22">
        <v>11</v>
      </c>
      <c r="E8826" s="26">
        <f t="shared" si="137"/>
        <v>15</v>
      </c>
      <c r="F8826" s="22" t="s">
        <v>11</v>
      </c>
      <c r="G8826" s="22" t="s">
        <v>18401</v>
      </c>
    </row>
    <row r="8827" spans="1:7" s="23" customFormat="1" ht="94.5" customHeight="1">
      <c r="A8827" s="19" t="s">
        <v>18402</v>
      </c>
      <c r="B8827" s="20" t="s">
        <v>20</v>
      </c>
      <c r="C8827" s="21">
        <v>1</v>
      </c>
      <c r="D8827" s="22">
        <v>3</v>
      </c>
      <c r="E8827" s="26">
        <f t="shared" si="137"/>
        <v>4</v>
      </c>
      <c r="F8827" s="22" t="s">
        <v>256</v>
      </c>
      <c r="G8827" s="22" t="s">
        <v>21</v>
      </c>
    </row>
    <row r="8828" spans="1:7" s="23" customFormat="1" ht="94.5" customHeight="1">
      <c r="A8828" s="19" t="s">
        <v>18403</v>
      </c>
      <c r="B8828" s="20" t="s">
        <v>18404</v>
      </c>
      <c r="C8828" s="21"/>
      <c r="D8828" s="22"/>
      <c r="E8828" s="26">
        <f t="shared" si="137"/>
        <v>0</v>
      </c>
      <c r="F8828" s="22"/>
      <c r="G8828" s="22" t="s">
        <v>18405</v>
      </c>
    </row>
    <row r="8829" spans="1:7" s="23" customFormat="1" ht="94.5" customHeight="1">
      <c r="A8829" s="19" t="s">
        <v>18406</v>
      </c>
      <c r="B8829" s="20" t="s">
        <v>18407</v>
      </c>
      <c r="C8829" s="21">
        <v>4</v>
      </c>
      <c r="D8829" s="22">
        <v>11</v>
      </c>
      <c r="E8829" s="26">
        <f t="shared" si="137"/>
        <v>15</v>
      </c>
      <c r="F8829" s="22" t="s">
        <v>256</v>
      </c>
      <c r="G8829" s="22" t="s">
        <v>18408</v>
      </c>
    </row>
    <row r="8830" spans="1:7" s="23" customFormat="1" ht="94.5" customHeight="1">
      <c r="A8830" s="19" t="s">
        <v>18409</v>
      </c>
      <c r="B8830" s="20" t="s">
        <v>18410</v>
      </c>
      <c r="C8830" s="21">
        <v>4</v>
      </c>
      <c r="D8830" s="22">
        <v>11</v>
      </c>
      <c r="E8830" s="26">
        <f t="shared" si="137"/>
        <v>15</v>
      </c>
      <c r="F8830" s="22" t="s">
        <v>256</v>
      </c>
      <c r="G8830" s="22" t="s">
        <v>18411</v>
      </c>
    </row>
    <row r="8831" spans="1:7" s="23" customFormat="1" ht="94.5" customHeight="1">
      <c r="A8831" s="19" t="s">
        <v>18412</v>
      </c>
      <c r="B8831" s="20" t="s">
        <v>18413</v>
      </c>
      <c r="C8831" s="21">
        <v>4</v>
      </c>
      <c r="D8831" s="22">
        <v>1</v>
      </c>
      <c r="E8831" s="26">
        <f t="shared" si="137"/>
        <v>5</v>
      </c>
      <c r="F8831" s="22" t="s">
        <v>256</v>
      </c>
      <c r="G8831" s="22" t="s">
        <v>18414</v>
      </c>
    </row>
    <row r="8832" spans="1:7" s="23" customFormat="1" ht="94.5" customHeight="1">
      <c r="A8832" s="19" t="s">
        <v>18415</v>
      </c>
      <c r="B8832" s="20" t="s">
        <v>17985</v>
      </c>
      <c r="C8832" s="21">
        <v>4</v>
      </c>
      <c r="D8832" s="22">
        <v>0</v>
      </c>
      <c r="E8832" s="26">
        <f t="shared" si="137"/>
        <v>4</v>
      </c>
      <c r="F8832" s="22" t="s">
        <v>256</v>
      </c>
      <c r="G8832" s="22" t="s">
        <v>13801</v>
      </c>
    </row>
    <row r="8833" spans="1:7" s="23" customFormat="1" ht="94.5" customHeight="1">
      <c r="A8833" s="19" t="s">
        <v>18416</v>
      </c>
      <c r="B8833" s="20" t="s">
        <v>18417</v>
      </c>
      <c r="C8833" s="21"/>
      <c r="D8833" s="22"/>
      <c r="E8833" s="26">
        <f t="shared" si="137"/>
        <v>0</v>
      </c>
      <c r="F8833" s="22"/>
      <c r="G8833" s="22" t="s">
        <v>18418</v>
      </c>
    </row>
    <row r="8834" spans="1:7" s="23" customFormat="1" ht="94.5" customHeight="1">
      <c r="A8834" s="19" t="s">
        <v>18419</v>
      </c>
      <c r="B8834" s="20" t="s">
        <v>18420</v>
      </c>
      <c r="C8834" s="21">
        <v>1</v>
      </c>
      <c r="D8834" s="22">
        <v>3</v>
      </c>
      <c r="E8834" s="26">
        <f t="shared" si="137"/>
        <v>4</v>
      </c>
      <c r="F8834" s="22" t="s">
        <v>11</v>
      </c>
      <c r="G8834" s="22" t="s">
        <v>18421</v>
      </c>
    </row>
    <row r="8835" spans="1:7" s="23" customFormat="1" ht="94.5" customHeight="1">
      <c r="A8835" s="19" t="s">
        <v>18422</v>
      </c>
      <c r="B8835" s="20" t="s">
        <v>18423</v>
      </c>
      <c r="C8835" s="21">
        <v>1</v>
      </c>
      <c r="D8835" s="22">
        <v>3</v>
      </c>
      <c r="E8835" s="26">
        <f t="shared" si="137"/>
        <v>4</v>
      </c>
      <c r="F8835" s="22" t="s">
        <v>11</v>
      </c>
      <c r="G8835" s="22" t="s">
        <v>18424</v>
      </c>
    </row>
    <row r="8836" spans="1:7" s="23" customFormat="1" ht="94.5" customHeight="1">
      <c r="A8836" s="19" t="s">
        <v>18425</v>
      </c>
      <c r="B8836" s="20" t="s">
        <v>26</v>
      </c>
      <c r="C8836" s="21">
        <v>1</v>
      </c>
      <c r="D8836" s="22">
        <v>3</v>
      </c>
      <c r="E8836" s="26">
        <f t="shared" si="137"/>
        <v>4</v>
      </c>
      <c r="F8836" s="22" t="s">
        <v>11</v>
      </c>
      <c r="G8836" s="22" t="s">
        <v>27</v>
      </c>
    </row>
    <row r="8837" spans="1:7" s="23" customFormat="1" ht="94.5" customHeight="1">
      <c r="A8837" s="19" t="s">
        <v>18426</v>
      </c>
      <c r="B8837" s="20" t="s">
        <v>17934</v>
      </c>
      <c r="C8837" s="21">
        <v>1</v>
      </c>
      <c r="D8837" s="22">
        <v>2</v>
      </c>
      <c r="E8837" s="26">
        <f t="shared" si="137"/>
        <v>3</v>
      </c>
      <c r="F8837" s="22" t="s">
        <v>256</v>
      </c>
      <c r="G8837" s="22" t="s">
        <v>13801</v>
      </c>
    </row>
    <row r="8838" spans="1:7" s="23" customFormat="1" ht="94.5" customHeight="1">
      <c r="A8838" s="19" t="s">
        <v>18427</v>
      </c>
      <c r="B8838" s="20" t="s">
        <v>18428</v>
      </c>
      <c r="C8838" s="21"/>
      <c r="D8838" s="22"/>
      <c r="E8838" s="26">
        <f t="shared" si="137"/>
        <v>0</v>
      </c>
      <c r="F8838" s="22"/>
      <c r="G8838" s="22" t="s">
        <v>18429</v>
      </c>
    </row>
    <row r="8839" spans="1:7" s="23" customFormat="1" ht="94.5" customHeight="1">
      <c r="A8839" s="19" t="s">
        <v>26284</v>
      </c>
      <c r="B8839" s="20" t="s">
        <v>18430</v>
      </c>
      <c r="C8839" s="21"/>
      <c r="D8839" s="22"/>
      <c r="E8839" s="26">
        <f t="shared" si="137"/>
        <v>0</v>
      </c>
      <c r="F8839" s="22"/>
      <c r="G8839" s="22" t="s">
        <v>18431</v>
      </c>
    </row>
    <row r="8840" spans="1:7" s="23" customFormat="1" ht="94.5" customHeight="1">
      <c r="A8840" s="19" t="s">
        <v>26285</v>
      </c>
      <c r="B8840" s="20" t="s">
        <v>26286</v>
      </c>
      <c r="C8840" s="21">
        <v>4</v>
      </c>
      <c r="D8840" s="22">
        <v>51</v>
      </c>
      <c r="E8840" s="26">
        <f t="shared" si="137"/>
        <v>55</v>
      </c>
      <c r="F8840" s="22" t="s">
        <v>11</v>
      </c>
      <c r="G8840" s="22" t="s">
        <v>26287</v>
      </c>
    </row>
    <row r="8841" spans="1:7" s="23" customFormat="1" ht="94.5" customHeight="1">
      <c r="A8841" s="19" t="s">
        <v>18260</v>
      </c>
      <c r="B8841" s="20" t="s">
        <v>25113</v>
      </c>
      <c r="C8841" s="21">
        <v>4</v>
      </c>
      <c r="D8841" s="22">
        <v>51</v>
      </c>
      <c r="E8841" s="26">
        <f t="shared" si="137"/>
        <v>55</v>
      </c>
      <c r="F8841" s="22" t="s">
        <v>11</v>
      </c>
      <c r="G8841" s="22" t="s">
        <v>25333</v>
      </c>
    </row>
    <row r="8842" spans="1:7" s="23" customFormat="1" ht="94.5" customHeight="1">
      <c r="A8842" s="19"/>
      <c r="B8842" s="20" t="s">
        <v>18432</v>
      </c>
      <c r="C8842" s="21"/>
      <c r="D8842" s="22"/>
      <c r="E8842" s="26">
        <f t="shared" ref="E8842:E8905" si="138">C8842+D8842</f>
        <v>0</v>
      </c>
      <c r="F8842" s="22"/>
      <c r="G8842" s="22" t="s">
        <v>18433</v>
      </c>
    </row>
    <row r="8843" spans="1:7" s="23" customFormat="1" ht="94.5" customHeight="1">
      <c r="A8843" s="19" t="s">
        <v>18434</v>
      </c>
      <c r="B8843" s="20" t="s">
        <v>18435</v>
      </c>
      <c r="C8843" s="21">
        <v>4</v>
      </c>
      <c r="D8843" s="22">
        <v>51</v>
      </c>
      <c r="E8843" s="26">
        <f t="shared" si="138"/>
        <v>55</v>
      </c>
      <c r="F8843" s="22" t="s">
        <v>11</v>
      </c>
      <c r="G8843" s="22" t="s">
        <v>18436</v>
      </c>
    </row>
    <row r="8844" spans="1:7" s="23" customFormat="1" ht="94.5" customHeight="1">
      <c r="A8844" s="19" t="s">
        <v>18437</v>
      </c>
      <c r="B8844" s="20" t="s">
        <v>49</v>
      </c>
      <c r="C8844" s="21">
        <v>4</v>
      </c>
      <c r="D8844" s="22">
        <v>51</v>
      </c>
      <c r="E8844" s="26">
        <f t="shared" si="138"/>
        <v>55</v>
      </c>
      <c r="F8844" s="22" t="s">
        <v>11</v>
      </c>
      <c r="G8844" s="22" t="s">
        <v>144</v>
      </c>
    </row>
    <row r="8845" spans="1:7" s="23" customFormat="1" ht="94.5" customHeight="1">
      <c r="A8845" s="19" t="s">
        <v>26288</v>
      </c>
      <c r="B8845" s="20" t="s">
        <v>18438</v>
      </c>
      <c r="C8845" s="21"/>
      <c r="D8845" s="22"/>
      <c r="E8845" s="26">
        <f t="shared" si="138"/>
        <v>0</v>
      </c>
      <c r="F8845" s="22"/>
      <c r="G8845" s="22" t="s">
        <v>18439</v>
      </c>
    </row>
    <row r="8846" spans="1:7" s="23" customFormat="1" ht="94.5" customHeight="1">
      <c r="A8846" s="19" t="s">
        <v>26289</v>
      </c>
      <c r="B8846" s="20" t="s">
        <v>26286</v>
      </c>
      <c r="C8846" s="21">
        <v>4</v>
      </c>
      <c r="D8846" s="22">
        <v>51</v>
      </c>
      <c r="E8846" s="26">
        <f t="shared" si="138"/>
        <v>55</v>
      </c>
      <c r="F8846" s="22" t="s">
        <v>11</v>
      </c>
      <c r="G8846" s="22" t="s">
        <v>26287</v>
      </c>
    </row>
    <row r="8847" spans="1:7" s="23" customFormat="1" ht="94.5" customHeight="1">
      <c r="A8847" s="19" t="s">
        <v>26290</v>
      </c>
      <c r="B8847" s="20" t="s">
        <v>25113</v>
      </c>
      <c r="C8847" s="21">
        <v>4</v>
      </c>
      <c r="D8847" s="22">
        <v>51</v>
      </c>
      <c r="E8847" s="26">
        <f t="shared" si="138"/>
        <v>55</v>
      </c>
      <c r="F8847" s="22" t="s">
        <v>11</v>
      </c>
      <c r="G8847" s="22" t="s">
        <v>25333</v>
      </c>
    </row>
    <row r="8848" spans="1:7" s="23" customFormat="1" ht="94.5" customHeight="1">
      <c r="A8848" s="19" t="s">
        <v>26291</v>
      </c>
      <c r="B8848" s="20" t="s">
        <v>18440</v>
      </c>
      <c r="C8848" s="21"/>
      <c r="D8848" s="22"/>
      <c r="E8848" s="26">
        <f t="shared" si="138"/>
        <v>0</v>
      </c>
      <c r="F8848" s="22"/>
      <c r="G8848" s="22" t="s">
        <v>18441</v>
      </c>
    </row>
    <row r="8849" spans="1:7" s="23" customFormat="1" ht="94.5" customHeight="1">
      <c r="A8849" s="19" t="s">
        <v>26292</v>
      </c>
      <c r="B8849" s="20" t="s">
        <v>26286</v>
      </c>
      <c r="C8849" s="21">
        <v>4</v>
      </c>
      <c r="D8849" s="22">
        <v>51</v>
      </c>
      <c r="E8849" s="26">
        <f t="shared" si="138"/>
        <v>55</v>
      </c>
      <c r="F8849" s="22" t="s">
        <v>11</v>
      </c>
      <c r="G8849" s="22" t="s">
        <v>26287</v>
      </c>
    </row>
    <row r="8850" spans="1:7" s="23" customFormat="1" ht="94.5" customHeight="1">
      <c r="A8850" s="19" t="s">
        <v>26293</v>
      </c>
      <c r="B8850" s="20" t="s">
        <v>25113</v>
      </c>
      <c r="C8850" s="21">
        <v>4</v>
      </c>
      <c r="D8850" s="22">
        <v>51</v>
      </c>
      <c r="E8850" s="26">
        <f t="shared" si="138"/>
        <v>55</v>
      </c>
      <c r="F8850" s="22" t="s">
        <v>11</v>
      </c>
      <c r="G8850" s="22" t="s">
        <v>25333</v>
      </c>
    </row>
    <row r="8851" spans="1:7" s="23" customFormat="1" ht="94.5" customHeight="1">
      <c r="A8851" s="19" t="s">
        <v>18442</v>
      </c>
      <c r="B8851" s="20" t="s">
        <v>18443</v>
      </c>
      <c r="C8851" s="21">
        <v>4</v>
      </c>
      <c r="D8851" s="22">
        <v>51</v>
      </c>
      <c r="E8851" s="26">
        <f t="shared" si="138"/>
        <v>55</v>
      </c>
      <c r="F8851" s="22" t="s">
        <v>11</v>
      </c>
      <c r="G8851" s="22" t="s">
        <v>18444</v>
      </c>
    </row>
    <row r="8852" spans="1:7" s="23" customFormat="1" ht="94.5" customHeight="1">
      <c r="A8852" s="19"/>
      <c r="B8852" s="20" t="s">
        <v>18445</v>
      </c>
      <c r="C8852" s="21"/>
      <c r="D8852" s="22"/>
      <c r="E8852" s="26">
        <f t="shared" si="138"/>
        <v>0</v>
      </c>
      <c r="F8852" s="22"/>
      <c r="G8852" s="22" t="s">
        <v>18446</v>
      </c>
    </row>
    <row r="8853" spans="1:7" s="23" customFormat="1" ht="94.5" customHeight="1">
      <c r="A8853" s="19" t="s">
        <v>18447</v>
      </c>
      <c r="B8853" s="20" t="s">
        <v>18448</v>
      </c>
      <c r="C8853" s="21">
        <v>4</v>
      </c>
      <c r="D8853" s="22">
        <v>6</v>
      </c>
      <c r="E8853" s="26">
        <f t="shared" si="138"/>
        <v>10</v>
      </c>
      <c r="F8853" s="22" t="s">
        <v>11</v>
      </c>
      <c r="G8853" s="22" t="s">
        <v>18449</v>
      </c>
    </row>
    <row r="8854" spans="1:7" s="23" customFormat="1" ht="94.5" customHeight="1">
      <c r="A8854" s="19" t="s">
        <v>18450</v>
      </c>
      <c r="B8854" s="20" t="s">
        <v>175</v>
      </c>
      <c r="C8854" s="21"/>
      <c r="D8854" s="22"/>
      <c r="E8854" s="26">
        <f t="shared" si="138"/>
        <v>0</v>
      </c>
      <c r="F8854" s="22"/>
      <c r="G8854" s="22" t="s">
        <v>144</v>
      </c>
    </row>
    <row r="8855" spans="1:7" s="23" customFormat="1" ht="94.5" customHeight="1">
      <c r="A8855" s="19" t="s">
        <v>18451</v>
      </c>
      <c r="B8855" s="20" t="s">
        <v>18452</v>
      </c>
      <c r="C8855" s="21">
        <v>4</v>
      </c>
      <c r="D8855" s="22">
        <v>16</v>
      </c>
      <c r="E8855" s="26">
        <f t="shared" si="138"/>
        <v>20</v>
      </c>
      <c r="F8855" s="22" t="s">
        <v>11</v>
      </c>
      <c r="G8855" s="22" t="s">
        <v>18453</v>
      </c>
    </row>
    <row r="8856" spans="1:7" s="23" customFormat="1" ht="94.5" customHeight="1">
      <c r="A8856" s="19" t="s">
        <v>18454</v>
      </c>
      <c r="B8856" s="20" t="s">
        <v>18455</v>
      </c>
      <c r="C8856" s="21">
        <v>4</v>
      </c>
      <c r="D8856" s="22">
        <v>1</v>
      </c>
      <c r="E8856" s="26">
        <f t="shared" si="138"/>
        <v>5</v>
      </c>
      <c r="F8856" s="22" t="s">
        <v>11</v>
      </c>
      <c r="G8856" s="22" t="s">
        <v>18456</v>
      </c>
    </row>
    <row r="8857" spans="1:7" s="23" customFormat="1" ht="94.5" customHeight="1">
      <c r="A8857" s="19" t="s">
        <v>26294</v>
      </c>
      <c r="B8857" s="20" t="s">
        <v>26296</v>
      </c>
      <c r="C8857" s="21">
        <v>4</v>
      </c>
      <c r="D8857" s="22">
        <v>51</v>
      </c>
      <c r="E8857" s="26">
        <f t="shared" si="138"/>
        <v>55</v>
      </c>
      <c r="F8857" s="22" t="s">
        <v>11</v>
      </c>
      <c r="G8857" s="22" t="s">
        <v>26298</v>
      </c>
    </row>
    <row r="8858" spans="1:7" s="23" customFormat="1" ht="94.5" customHeight="1">
      <c r="A8858" s="19" t="s">
        <v>26295</v>
      </c>
      <c r="B8858" s="20" t="s">
        <v>26297</v>
      </c>
      <c r="C8858" s="21">
        <v>4</v>
      </c>
      <c r="D8858" s="22">
        <v>16</v>
      </c>
      <c r="E8858" s="26">
        <f t="shared" si="138"/>
        <v>20</v>
      </c>
      <c r="F8858" s="22" t="s">
        <v>11</v>
      </c>
      <c r="G8858" s="22" t="s">
        <v>26299</v>
      </c>
    </row>
    <row r="8859" spans="1:7" s="23" customFormat="1" ht="94.5" customHeight="1">
      <c r="A8859" s="19" t="s">
        <v>18457</v>
      </c>
      <c r="B8859" s="20" t="s">
        <v>20</v>
      </c>
      <c r="C8859" s="21">
        <v>4</v>
      </c>
      <c r="D8859" s="22">
        <v>16</v>
      </c>
      <c r="E8859" s="26">
        <f t="shared" si="138"/>
        <v>20</v>
      </c>
      <c r="F8859" s="22" t="s">
        <v>256</v>
      </c>
      <c r="G8859" s="22" t="s">
        <v>21</v>
      </c>
    </row>
    <row r="8860" spans="1:7" s="23" customFormat="1" ht="94.5" customHeight="1">
      <c r="A8860" s="19"/>
      <c r="B8860" s="20" t="s">
        <v>16684</v>
      </c>
      <c r="C8860" s="21"/>
      <c r="D8860" s="22"/>
      <c r="E8860" s="26">
        <f t="shared" si="138"/>
        <v>0</v>
      </c>
      <c r="F8860" s="22"/>
      <c r="G8860" s="22" t="s">
        <v>17742</v>
      </c>
    </row>
    <row r="8861" spans="1:7" s="23" customFormat="1" ht="94.5" customHeight="1">
      <c r="A8861" s="19" t="s">
        <v>18458</v>
      </c>
      <c r="B8861" s="20" t="s">
        <v>18459</v>
      </c>
      <c r="C8861" s="21">
        <v>4</v>
      </c>
      <c r="D8861" s="22">
        <v>0</v>
      </c>
      <c r="E8861" s="26">
        <f t="shared" si="138"/>
        <v>4</v>
      </c>
      <c r="F8861" s="22" t="s">
        <v>256</v>
      </c>
      <c r="G8861" s="22" t="s">
        <v>18460</v>
      </c>
    </row>
    <row r="8862" spans="1:7" s="23" customFormat="1" ht="94.5" customHeight="1">
      <c r="A8862" s="19" t="s">
        <v>18461</v>
      </c>
      <c r="B8862" s="20" t="s">
        <v>3337</v>
      </c>
      <c r="C8862" s="21"/>
      <c r="D8862" s="22"/>
      <c r="E8862" s="26">
        <f t="shared" si="138"/>
        <v>0</v>
      </c>
      <c r="F8862" s="22"/>
      <c r="G8862" s="22" t="s">
        <v>6690</v>
      </c>
    </row>
    <row r="8863" spans="1:7" s="23" customFormat="1" ht="94.5" customHeight="1">
      <c r="A8863" s="19" t="s">
        <v>18462</v>
      </c>
      <c r="B8863" s="20" t="s">
        <v>18463</v>
      </c>
      <c r="C8863" s="21">
        <v>4</v>
      </c>
      <c r="D8863" s="22">
        <v>1</v>
      </c>
      <c r="E8863" s="26">
        <f t="shared" si="138"/>
        <v>5</v>
      </c>
      <c r="F8863" s="22" t="s">
        <v>256</v>
      </c>
      <c r="G8863" s="22" t="s">
        <v>18464</v>
      </c>
    </row>
    <row r="8864" spans="1:7" s="23" customFormat="1" ht="94.5" customHeight="1">
      <c r="A8864" s="19" t="s">
        <v>18465</v>
      </c>
      <c r="B8864" s="20" t="s">
        <v>18466</v>
      </c>
      <c r="C8864" s="21">
        <v>4</v>
      </c>
      <c r="D8864" s="22">
        <v>28</v>
      </c>
      <c r="E8864" s="26">
        <f t="shared" si="138"/>
        <v>32</v>
      </c>
      <c r="F8864" s="22" t="s">
        <v>558</v>
      </c>
      <c r="G8864" s="22" t="s">
        <v>18467</v>
      </c>
    </row>
    <row r="8865" spans="1:7" s="23" customFormat="1" ht="94.5" customHeight="1">
      <c r="A8865" s="19" t="s">
        <v>18468</v>
      </c>
      <c r="B8865" s="20" t="s">
        <v>18469</v>
      </c>
      <c r="C8865" s="21">
        <v>4</v>
      </c>
      <c r="D8865" s="22">
        <v>28</v>
      </c>
      <c r="E8865" s="26">
        <f t="shared" si="138"/>
        <v>32</v>
      </c>
      <c r="F8865" s="22" t="s">
        <v>558</v>
      </c>
      <c r="G8865" s="22" t="s">
        <v>18470</v>
      </c>
    </row>
    <row r="8866" spans="1:7" s="23" customFormat="1" ht="94.5" customHeight="1">
      <c r="A8866" s="19" t="s">
        <v>18471</v>
      </c>
      <c r="B8866" s="20" t="s">
        <v>18472</v>
      </c>
      <c r="C8866" s="21">
        <v>4</v>
      </c>
      <c r="D8866" s="22">
        <v>1</v>
      </c>
      <c r="E8866" s="26">
        <f t="shared" si="138"/>
        <v>5</v>
      </c>
      <c r="F8866" s="22" t="s">
        <v>558</v>
      </c>
      <c r="G8866" s="22" t="s">
        <v>18473</v>
      </c>
    </row>
    <row r="8867" spans="1:7" s="23" customFormat="1" ht="94.5" customHeight="1">
      <c r="A8867" s="19" t="s">
        <v>18474</v>
      </c>
      <c r="B8867" s="20" t="s">
        <v>20</v>
      </c>
      <c r="C8867" s="21">
        <v>1</v>
      </c>
      <c r="D8867" s="22">
        <v>3</v>
      </c>
      <c r="E8867" s="26">
        <f t="shared" si="138"/>
        <v>4</v>
      </c>
      <c r="F8867" s="22" t="s">
        <v>256</v>
      </c>
      <c r="G8867" s="22" t="s">
        <v>21</v>
      </c>
    </row>
    <row r="8868" spans="1:7" s="23" customFormat="1" ht="94.5" customHeight="1">
      <c r="A8868" s="19" t="s">
        <v>18475</v>
      </c>
      <c r="B8868" s="20" t="s">
        <v>18476</v>
      </c>
      <c r="C8868" s="21"/>
      <c r="D8868" s="22"/>
      <c r="E8868" s="26">
        <f t="shared" si="138"/>
        <v>0</v>
      </c>
      <c r="F8868" s="22"/>
      <c r="G8868" s="22" t="s">
        <v>18477</v>
      </c>
    </row>
    <row r="8869" spans="1:7" s="23" customFormat="1" ht="94.5" customHeight="1">
      <c r="A8869" s="19"/>
      <c r="B8869" s="20" t="s">
        <v>18478</v>
      </c>
      <c r="C8869" s="21"/>
      <c r="D8869" s="22"/>
      <c r="E8869" s="26">
        <f t="shared" si="138"/>
        <v>0</v>
      </c>
      <c r="F8869" s="22"/>
      <c r="G8869" s="22" t="s">
        <v>18479</v>
      </c>
    </row>
    <row r="8870" spans="1:7" s="23" customFormat="1" ht="94.5" customHeight="1">
      <c r="A8870" s="19" t="s">
        <v>18480</v>
      </c>
      <c r="B8870" s="20" t="s">
        <v>18481</v>
      </c>
      <c r="C8870" s="21"/>
      <c r="D8870" s="22"/>
      <c r="E8870" s="26">
        <f t="shared" si="138"/>
        <v>0</v>
      </c>
      <c r="F8870" s="22"/>
      <c r="G8870" s="22" t="s">
        <v>18482</v>
      </c>
    </row>
    <row r="8871" spans="1:7" s="23" customFormat="1" ht="94.5" customHeight="1">
      <c r="A8871" s="19" t="s">
        <v>18483</v>
      </c>
      <c r="B8871" s="20" t="s">
        <v>18484</v>
      </c>
      <c r="C8871" s="21">
        <v>4</v>
      </c>
      <c r="D8871" s="22">
        <v>16</v>
      </c>
      <c r="E8871" s="26">
        <f t="shared" si="138"/>
        <v>20</v>
      </c>
      <c r="F8871" s="22" t="s">
        <v>11</v>
      </c>
      <c r="G8871" s="22" t="s">
        <v>18485</v>
      </c>
    </row>
    <row r="8872" spans="1:7" s="23" customFormat="1" ht="94.5" customHeight="1">
      <c r="A8872" s="19" t="s">
        <v>18486</v>
      </c>
      <c r="B8872" s="20" t="s">
        <v>20</v>
      </c>
      <c r="C8872" s="21">
        <v>4</v>
      </c>
      <c r="D8872" s="22">
        <v>51</v>
      </c>
      <c r="E8872" s="26">
        <f t="shared" si="138"/>
        <v>55</v>
      </c>
      <c r="F8872" s="22" t="s">
        <v>11</v>
      </c>
      <c r="G8872" s="22" t="s">
        <v>21</v>
      </c>
    </row>
    <row r="8873" spans="1:7" s="23" customFormat="1" ht="94.5" customHeight="1">
      <c r="A8873" s="19" t="s">
        <v>18487</v>
      </c>
      <c r="B8873" s="20" t="s">
        <v>673</v>
      </c>
      <c r="C8873" s="21">
        <v>4</v>
      </c>
      <c r="D8873" s="22">
        <v>6</v>
      </c>
      <c r="E8873" s="26">
        <f t="shared" si="138"/>
        <v>10</v>
      </c>
      <c r="F8873" s="22" t="s">
        <v>11</v>
      </c>
      <c r="G8873" s="22" t="s">
        <v>144</v>
      </c>
    </row>
    <row r="8874" spans="1:7" s="23" customFormat="1" ht="94.5" customHeight="1">
      <c r="A8874" s="19" t="s">
        <v>18488</v>
      </c>
      <c r="B8874" s="20" t="s">
        <v>18489</v>
      </c>
      <c r="C8874" s="21"/>
      <c r="D8874" s="22"/>
      <c r="E8874" s="26">
        <f t="shared" si="138"/>
        <v>0</v>
      </c>
      <c r="F8874" s="22"/>
      <c r="G8874" s="22" t="s">
        <v>18490</v>
      </c>
    </row>
    <row r="8875" spans="1:7" s="23" customFormat="1" ht="94.5" customHeight="1">
      <c r="A8875" s="19" t="s">
        <v>18491</v>
      </c>
      <c r="B8875" s="20" t="s">
        <v>18492</v>
      </c>
      <c r="C8875" s="21">
        <v>4</v>
      </c>
      <c r="D8875" s="22">
        <v>1</v>
      </c>
      <c r="E8875" s="26">
        <f t="shared" si="138"/>
        <v>5</v>
      </c>
      <c r="F8875" s="22" t="s">
        <v>11</v>
      </c>
      <c r="G8875" s="22" t="s">
        <v>18493</v>
      </c>
    </row>
    <row r="8876" spans="1:7" s="23" customFormat="1" ht="94.5" customHeight="1">
      <c r="A8876" s="19" t="s">
        <v>18494</v>
      </c>
      <c r="B8876" s="20" t="s">
        <v>20</v>
      </c>
      <c r="C8876" s="21">
        <v>1</v>
      </c>
      <c r="D8876" s="22">
        <v>3</v>
      </c>
      <c r="E8876" s="26">
        <f t="shared" si="138"/>
        <v>4</v>
      </c>
      <c r="F8876" s="22" t="s">
        <v>11</v>
      </c>
      <c r="G8876" s="22" t="s">
        <v>21</v>
      </c>
    </row>
    <row r="8877" spans="1:7" s="23" customFormat="1" ht="94.5" customHeight="1">
      <c r="A8877" s="19"/>
      <c r="B8877" s="20" t="s">
        <v>18495</v>
      </c>
      <c r="C8877" s="21"/>
      <c r="D8877" s="22"/>
      <c r="E8877" s="26">
        <f t="shared" si="138"/>
        <v>0</v>
      </c>
      <c r="F8877" s="22"/>
      <c r="G8877" s="22" t="s">
        <v>18496</v>
      </c>
    </row>
    <row r="8878" spans="1:7" s="23" customFormat="1" ht="94.5" customHeight="1">
      <c r="A8878" s="19" t="s">
        <v>18497</v>
      </c>
      <c r="B8878" s="20" t="s">
        <v>18498</v>
      </c>
      <c r="C8878" s="21">
        <v>1</v>
      </c>
      <c r="D8878" s="22">
        <v>3</v>
      </c>
      <c r="E8878" s="26">
        <f t="shared" si="138"/>
        <v>4</v>
      </c>
      <c r="F8878" s="22" t="s">
        <v>11</v>
      </c>
      <c r="G8878" s="22" t="s">
        <v>18499</v>
      </c>
    </row>
    <row r="8879" spans="1:7" s="23" customFormat="1" ht="94.5" customHeight="1">
      <c r="A8879" s="19" t="s">
        <v>18500</v>
      </c>
      <c r="B8879" s="20" t="s">
        <v>18501</v>
      </c>
      <c r="C8879" s="21">
        <v>1</v>
      </c>
      <c r="D8879" s="22">
        <v>3</v>
      </c>
      <c r="E8879" s="26">
        <f t="shared" si="138"/>
        <v>4</v>
      </c>
      <c r="F8879" s="22" t="s">
        <v>11</v>
      </c>
      <c r="G8879" s="22" t="s">
        <v>18502</v>
      </c>
    </row>
    <row r="8880" spans="1:7" s="23" customFormat="1" ht="94.5" customHeight="1">
      <c r="A8880" s="19" t="s">
        <v>18503</v>
      </c>
      <c r="B8880" s="20" t="s">
        <v>49</v>
      </c>
      <c r="C8880" s="21">
        <v>1</v>
      </c>
      <c r="D8880" s="22">
        <v>3</v>
      </c>
      <c r="E8880" s="26">
        <f t="shared" si="138"/>
        <v>4</v>
      </c>
      <c r="F8880" s="22" t="s">
        <v>11</v>
      </c>
      <c r="G8880" s="22" t="s">
        <v>144</v>
      </c>
    </row>
    <row r="8881" spans="1:7" s="23" customFormat="1" ht="94.5" customHeight="1">
      <c r="A8881" s="19" t="s">
        <v>18504</v>
      </c>
      <c r="B8881" s="20" t="s">
        <v>18505</v>
      </c>
      <c r="C8881" s="21"/>
      <c r="D8881" s="22"/>
      <c r="E8881" s="26">
        <f t="shared" si="138"/>
        <v>0</v>
      </c>
      <c r="F8881" s="22"/>
      <c r="G8881" s="22" t="s">
        <v>18506</v>
      </c>
    </row>
    <row r="8882" spans="1:7" s="23" customFormat="1" ht="94.5" customHeight="1">
      <c r="A8882" s="19" t="s">
        <v>18507</v>
      </c>
      <c r="B8882" s="20" t="s">
        <v>18508</v>
      </c>
      <c r="C8882" s="21">
        <v>1</v>
      </c>
      <c r="D8882" s="22">
        <v>3</v>
      </c>
      <c r="E8882" s="26">
        <f t="shared" si="138"/>
        <v>4</v>
      </c>
      <c r="F8882" s="22" t="s">
        <v>11</v>
      </c>
      <c r="G8882" s="22" t="s">
        <v>18509</v>
      </c>
    </row>
    <row r="8883" spans="1:7" s="23" customFormat="1" ht="94.5" customHeight="1">
      <c r="A8883" s="19" t="s">
        <v>18510</v>
      </c>
      <c r="B8883" s="20" t="s">
        <v>18511</v>
      </c>
      <c r="C8883" s="21">
        <v>1</v>
      </c>
      <c r="D8883" s="22">
        <v>3</v>
      </c>
      <c r="E8883" s="26">
        <f t="shared" si="138"/>
        <v>4</v>
      </c>
      <c r="F8883" s="22" t="s">
        <v>11</v>
      </c>
      <c r="G8883" s="22" t="s">
        <v>18512</v>
      </c>
    </row>
    <row r="8884" spans="1:7" s="23" customFormat="1" ht="94.5" customHeight="1">
      <c r="A8884" s="19" t="s">
        <v>18513</v>
      </c>
      <c r="B8884" s="20" t="s">
        <v>170</v>
      </c>
      <c r="C8884" s="21">
        <v>1</v>
      </c>
      <c r="D8884" s="22">
        <v>3</v>
      </c>
      <c r="E8884" s="26">
        <f t="shared" si="138"/>
        <v>4</v>
      </c>
      <c r="F8884" s="22" t="s">
        <v>11</v>
      </c>
      <c r="G8884" s="22" t="s">
        <v>1621</v>
      </c>
    </row>
    <row r="8885" spans="1:7" s="23" customFormat="1" ht="94.5" customHeight="1">
      <c r="A8885" s="19" t="s">
        <v>18514</v>
      </c>
      <c r="B8885" s="20" t="s">
        <v>18515</v>
      </c>
      <c r="C8885" s="21"/>
      <c r="D8885" s="22"/>
      <c r="E8885" s="26">
        <f t="shared" si="138"/>
        <v>0</v>
      </c>
      <c r="F8885" s="22"/>
      <c r="G8885" s="22" t="s">
        <v>18516</v>
      </c>
    </row>
    <row r="8886" spans="1:7" s="23" customFormat="1" ht="94.5" customHeight="1">
      <c r="A8886" s="19" t="s">
        <v>18517</v>
      </c>
      <c r="B8886" s="20" t="s">
        <v>18518</v>
      </c>
      <c r="C8886" s="21">
        <v>1</v>
      </c>
      <c r="D8886" s="22">
        <v>3</v>
      </c>
      <c r="E8886" s="26">
        <f t="shared" si="138"/>
        <v>4</v>
      </c>
      <c r="F8886" s="22" t="s">
        <v>11</v>
      </c>
      <c r="G8886" s="22" t="s">
        <v>18519</v>
      </c>
    </row>
    <row r="8887" spans="1:7" s="23" customFormat="1" ht="94.5" customHeight="1">
      <c r="A8887" s="19" t="s">
        <v>18520</v>
      </c>
      <c r="B8887" s="20" t="s">
        <v>170</v>
      </c>
      <c r="C8887" s="21">
        <v>1</v>
      </c>
      <c r="D8887" s="22">
        <v>3</v>
      </c>
      <c r="E8887" s="26">
        <f t="shared" si="138"/>
        <v>4</v>
      </c>
      <c r="F8887" s="22" t="s">
        <v>11</v>
      </c>
      <c r="G8887" s="22" t="s">
        <v>1621</v>
      </c>
    </row>
    <row r="8888" spans="1:7" s="23" customFormat="1" ht="94.5" customHeight="1">
      <c r="A8888" s="19" t="s">
        <v>18521</v>
      </c>
      <c r="B8888" s="20" t="s">
        <v>18522</v>
      </c>
      <c r="C8888" s="21">
        <v>1</v>
      </c>
      <c r="D8888" s="22">
        <v>3</v>
      </c>
      <c r="E8888" s="26">
        <f t="shared" si="138"/>
        <v>4</v>
      </c>
      <c r="F8888" s="22" t="s">
        <v>11</v>
      </c>
      <c r="G8888" s="22" t="s">
        <v>18523</v>
      </c>
    </row>
    <row r="8889" spans="1:7" s="23" customFormat="1" ht="94.5" customHeight="1">
      <c r="A8889" s="19"/>
      <c r="B8889" s="20" t="s">
        <v>18524</v>
      </c>
      <c r="C8889" s="21"/>
      <c r="D8889" s="22"/>
      <c r="E8889" s="26">
        <f t="shared" si="138"/>
        <v>0</v>
      </c>
      <c r="F8889" s="22"/>
      <c r="G8889" s="22" t="s">
        <v>18525</v>
      </c>
    </row>
    <row r="8890" spans="1:7" s="23" customFormat="1" ht="94.5" customHeight="1">
      <c r="A8890" s="19" t="s">
        <v>18526</v>
      </c>
      <c r="B8890" s="20" t="s">
        <v>18527</v>
      </c>
      <c r="C8890" s="21">
        <v>1</v>
      </c>
      <c r="D8890" s="22">
        <v>3</v>
      </c>
      <c r="E8890" s="26">
        <f t="shared" si="138"/>
        <v>4</v>
      </c>
      <c r="F8890" s="22" t="s">
        <v>11</v>
      </c>
      <c r="G8890" s="22" t="s">
        <v>18528</v>
      </c>
    </row>
    <row r="8891" spans="1:7" s="23" customFormat="1" ht="94.5" customHeight="1">
      <c r="A8891" s="19" t="s">
        <v>18529</v>
      </c>
      <c r="B8891" s="20" t="s">
        <v>49</v>
      </c>
      <c r="C8891" s="21"/>
      <c r="D8891" s="22"/>
      <c r="E8891" s="26">
        <f t="shared" si="138"/>
        <v>0</v>
      </c>
      <c r="F8891" s="22"/>
      <c r="G8891" s="22" t="s">
        <v>144</v>
      </c>
    </row>
    <row r="8892" spans="1:7" s="23" customFormat="1" ht="94.5" customHeight="1">
      <c r="A8892" s="19" t="s">
        <v>18530</v>
      </c>
      <c r="B8892" s="20" t="s">
        <v>18531</v>
      </c>
      <c r="C8892" s="21">
        <v>4</v>
      </c>
      <c r="D8892" s="22">
        <v>51</v>
      </c>
      <c r="E8892" s="26">
        <f t="shared" si="138"/>
        <v>55</v>
      </c>
      <c r="F8892" s="22" t="s">
        <v>11</v>
      </c>
      <c r="G8892" s="22" t="s">
        <v>18532</v>
      </c>
    </row>
    <row r="8893" spans="1:7" s="23" customFormat="1" ht="94.5" customHeight="1">
      <c r="A8893" s="19" t="s">
        <v>18533</v>
      </c>
      <c r="B8893" s="20" t="s">
        <v>18534</v>
      </c>
      <c r="C8893" s="21">
        <v>4</v>
      </c>
      <c r="D8893" s="22">
        <v>1</v>
      </c>
      <c r="E8893" s="26">
        <f t="shared" si="138"/>
        <v>5</v>
      </c>
      <c r="F8893" s="22" t="s">
        <v>11</v>
      </c>
      <c r="G8893" s="22" t="s">
        <v>18535</v>
      </c>
    </row>
    <row r="8894" spans="1:7" s="23" customFormat="1" ht="94.5" customHeight="1">
      <c r="A8894" s="19" t="s">
        <v>18536</v>
      </c>
      <c r="B8894" s="20" t="s">
        <v>18537</v>
      </c>
      <c r="C8894" s="21">
        <v>4</v>
      </c>
      <c r="D8894" s="22">
        <v>0</v>
      </c>
      <c r="E8894" s="26">
        <f t="shared" si="138"/>
        <v>4</v>
      </c>
      <c r="F8894" s="22" t="s">
        <v>11</v>
      </c>
      <c r="G8894" s="22" t="s">
        <v>18538</v>
      </c>
    </row>
    <row r="8895" spans="1:7" s="23" customFormat="1" ht="94.5" customHeight="1">
      <c r="A8895" s="19" t="s">
        <v>18539</v>
      </c>
      <c r="B8895" s="20" t="s">
        <v>18540</v>
      </c>
      <c r="C8895" s="21">
        <v>4</v>
      </c>
      <c r="D8895" s="22">
        <v>11</v>
      </c>
      <c r="E8895" s="26">
        <f t="shared" si="138"/>
        <v>15</v>
      </c>
      <c r="F8895" s="22" t="s">
        <v>11</v>
      </c>
      <c r="G8895" s="22" t="s">
        <v>18541</v>
      </c>
    </row>
    <row r="8896" spans="1:7" s="23" customFormat="1" ht="94.5" customHeight="1">
      <c r="A8896" s="19" t="s">
        <v>18542</v>
      </c>
      <c r="B8896" s="20" t="s">
        <v>18543</v>
      </c>
      <c r="C8896" s="21">
        <v>1</v>
      </c>
      <c r="D8896" s="22">
        <v>2</v>
      </c>
      <c r="E8896" s="26">
        <f t="shared" si="138"/>
        <v>3</v>
      </c>
      <c r="F8896" s="22" t="s">
        <v>11</v>
      </c>
      <c r="G8896" s="22" t="s">
        <v>18544</v>
      </c>
    </row>
    <row r="8897" spans="1:7" s="23" customFormat="1" ht="94.5" customHeight="1">
      <c r="A8897" s="19" t="s">
        <v>18545</v>
      </c>
      <c r="B8897" s="20" t="s">
        <v>18546</v>
      </c>
      <c r="C8897" s="21">
        <v>1</v>
      </c>
      <c r="D8897" s="22">
        <v>2</v>
      </c>
      <c r="E8897" s="26">
        <f t="shared" si="138"/>
        <v>3</v>
      </c>
      <c r="F8897" s="22" t="s">
        <v>11</v>
      </c>
      <c r="G8897" s="22" t="s">
        <v>18547</v>
      </c>
    </row>
    <row r="8898" spans="1:7" s="23" customFormat="1" ht="94.5" customHeight="1">
      <c r="A8898" s="19" t="s">
        <v>18548</v>
      </c>
      <c r="B8898" s="20" t="s">
        <v>18549</v>
      </c>
      <c r="C8898" s="21">
        <v>1</v>
      </c>
      <c r="D8898" s="22">
        <v>2</v>
      </c>
      <c r="E8898" s="26">
        <f t="shared" si="138"/>
        <v>3</v>
      </c>
      <c r="F8898" s="22" t="s">
        <v>11</v>
      </c>
      <c r="G8898" s="22" t="s">
        <v>18550</v>
      </c>
    </row>
    <row r="8899" spans="1:7" s="23" customFormat="1" ht="94.5" customHeight="1">
      <c r="A8899" s="19" t="s">
        <v>18551</v>
      </c>
      <c r="B8899" s="20" t="s">
        <v>20</v>
      </c>
      <c r="C8899" s="21">
        <v>1</v>
      </c>
      <c r="D8899" s="22">
        <v>2</v>
      </c>
      <c r="E8899" s="26">
        <f t="shared" si="138"/>
        <v>3</v>
      </c>
      <c r="F8899" s="22" t="s">
        <v>11</v>
      </c>
      <c r="G8899" s="22" t="s">
        <v>21</v>
      </c>
    </row>
    <row r="8900" spans="1:7" s="23" customFormat="1" ht="94.5" customHeight="1">
      <c r="A8900" s="19" t="s">
        <v>18552</v>
      </c>
      <c r="B8900" s="20" t="s">
        <v>16684</v>
      </c>
      <c r="C8900" s="21"/>
      <c r="D8900" s="22"/>
      <c r="E8900" s="26">
        <f t="shared" si="138"/>
        <v>0</v>
      </c>
      <c r="F8900" s="22"/>
      <c r="G8900" s="22" t="s">
        <v>13801</v>
      </c>
    </row>
    <row r="8901" spans="1:7" s="23" customFormat="1" ht="94.5" customHeight="1">
      <c r="A8901" s="19" t="s">
        <v>18553</v>
      </c>
      <c r="B8901" s="20" t="s">
        <v>18554</v>
      </c>
      <c r="C8901" s="21">
        <v>4</v>
      </c>
      <c r="D8901" s="22">
        <v>1</v>
      </c>
      <c r="E8901" s="26">
        <f t="shared" si="138"/>
        <v>5</v>
      </c>
      <c r="F8901" s="22" t="s">
        <v>256</v>
      </c>
      <c r="G8901" s="22" t="s">
        <v>18555</v>
      </c>
    </row>
    <row r="8902" spans="1:7" s="23" customFormat="1" ht="94.5" customHeight="1">
      <c r="A8902" s="19" t="s">
        <v>18556</v>
      </c>
      <c r="B8902" s="20" t="s">
        <v>18557</v>
      </c>
      <c r="C8902" s="21">
        <v>4</v>
      </c>
      <c r="D8902" s="22">
        <v>1</v>
      </c>
      <c r="E8902" s="26">
        <f t="shared" si="138"/>
        <v>5</v>
      </c>
      <c r="F8902" s="22" t="s">
        <v>256</v>
      </c>
      <c r="G8902" s="22" t="s">
        <v>18558</v>
      </c>
    </row>
    <row r="8903" spans="1:7" s="23" customFormat="1" ht="94.5" customHeight="1">
      <c r="A8903" s="19" t="s">
        <v>18559</v>
      </c>
      <c r="B8903" s="20" t="s">
        <v>18560</v>
      </c>
      <c r="C8903" s="21">
        <v>4</v>
      </c>
      <c r="D8903" s="22">
        <v>1</v>
      </c>
      <c r="E8903" s="26">
        <f t="shared" si="138"/>
        <v>5</v>
      </c>
      <c r="F8903" s="22" t="s">
        <v>558</v>
      </c>
      <c r="G8903" s="22" t="s">
        <v>18561</v>
      </c>
    </row>
    <row r="8904" spans="1:7" s="23" customFormat="1" ht="94.5" customHeight="1">
      <c r="A8904" s="19" t="s">
        <v>18562</v>
      </c>
      <c r="B8904" s="20" t="s">
        <v>18563</v>
      </c>
      <c r="C8904" s="21">
        <v>1</v>
      </c>
      <c r="D8904" s="22">
        <v>3</v>
      </c>
      <c r="E8904" s="26">
        <f t="shared" si="138"/>
        <v>4</v>
      </c>
      <c r="F8904" s="22" t="s">
        <v>558</v>
      </c>
      <c r="G8904" s="22" t="s">
        <v>18564</v>
      </c>
    </row>
    <row r="8905" spans="1:7" s="23" customFormat="1" ht="94.5" customHeight="1">
      <c r="A8905" s="19" t="s">
        <v>18565</v>
      </c>
      <c r="B8905" s="20" t="s">
        <v>20</v>
      </c>
      <c r="C8905" s="21">
        <v>1</v>
      </c>
      <c r="D8905" s="22">
        <v>2</v>
      </c>
      <c r="E8905" s="26">
        <f t="shared" si="138"/>
        <v>3</v>
      </c>
      <c r="F8905" s="22" t="s">
        <v>256</v>
      </c>
      <c r="G8905" s="22" t="s">
        <v>21</v>
      </c>
    </row>
    <row r="8906" spans="1:7" s="23" customFormat="1" ht="94.5" customHeight="1">
      <c r="A8906" s="19" t="s">
        <v>18566</v>
      </c>
      <c r="B8906" s="20" t="s">
        <v>18567</v>
      </c>
      <c r="C8906" s="21"/>
      <c r="D8906" s="22"/>
      <c r="E8906" s="26">
        <f t="shared" ref="E8906:E8969" si="139">C8906+D8906</f>
        <v>0</v>
      </c>
      <c r="F8906" s="22"/>
      <c r="G8906" s="22" t="s">
        <v>18568</v>
      </c>
    </row>
    <row r="8907" spans="1:7" s="23" customFormat="1" ht="94.5" customHeight="1">
      <c r="A8907" s="19" t="s">
        <v>18569</v>
      </c>
      <c r="B8907" s="20" t="s">
        <v>18570</v>
      </c>
      <c r="C8907" s="21">
        <v>1</v>
      </c>
      <c r="D8907" s="22">
        <v>2</v>
      </c>
      <c r="E8907" s="26">
        <f t="shared" si="139"/>
        <v>3</v>
      </c>
      <c r="F8907" s="22" t="s">
        <v>11</v>
      </c>
      <c r="G8907" s="22" t="s">
        <v>18571</v>
      </c>
    </row>
    <row r="8908" spans="1:7" s="23" customFormat="1" ht="94.5" customHeight="1">
      <c r="A8908" s="19"/>
      <c r="B8908" s="20" t="s">
        <v>18343</v>
      </c>
      <c r="C8908" s="21"/>
      <c r="D8908" s="22"/>
      <c r="E8908" s="26">
        <f t="shared" si="139"/>
        <v>0</v>
      </c>
      <c r="F8908" s="22"/>
      <c r="G8908" s="22" t="s">
        <v>17742</v>
      </c>
    </row>
    <row r="8909" spans="1:7" s="23" customFormat="1" ht="94.5" customHeight="1">
      <c r="A8909" s="19" t="s">
        <v>18572</v>
      </c>
      <c r="B8909" s="20" t="s">
        <v>18573</v>
      </c>
      <c r="C8909" s="21">
        <v>1</v>
      </c>
      <c r="D8909" s="22">
        <v>2</v>
      </c>
      <c r="E8909" s="26">
        <f t="shared" si="139"/>
        <v>3</v>
      </c>
      <c r="F8909" s="22" t="s">
        <v>256</v>
      </c>
      <c r="G8909" s="22" t="s">
        <v>18574</v>
      </c>
    </row>
    <row r="8910" spans="1:7" s="23" customFormat="1" ht="94.5" customHeight="1">
      <c r="A8910" s="19" t="s">
        <v>18575</v>
      </c>
      <c r="B8910" s="20" t="s">
        <v>49</v>
      </c>
      <c r="C8910" s="21">
        <v>1</v>
      </c>
      <c r="D8910" s="22">
        <v>2</v>
      </c>
      <c r="E8910" s="26">
        <f t="shared" si="139"/>
        <v>3</v>
      </c>
      <c r="F8910" s="22" t="s">
        <v>256</v>
      </c>
      <c r="G8910" s="22" t="s">
        <v>144</v>
      </c>
    </row>
    <row r="8911" spans="1:7" s="23" customFormat="1" ht="94.5" customHeight="1">
      <c r="A8911" s="19" t="s">
        <v>18576</v>
      </c>
      <c r="B8911" s="20" t="s">
        <v>18577</v>
      </c>
      <c r="C8911" s="21"/>
      <c r="D8911" s="22"/>
      <c r="E8911" s="26">
        <f t="shared" si="139"/>
        <v>0</v>
      </c>
      <c r="F8911" s="22"/>
      <c r="G8911" s="22" t="s">
        <v>18578</v>
      </c>
    </row>
    <row r="8912" spans="1:7" s="23" customFormat="1" ht="94.5" customHeight="1">
      <c r="A8912" s="19"/>
      <c r="B8912" s="20" t="s">
        <v>18579</v>
      </c>
      <c r="C8912" s="21"/>
      <c r="D8912" s="22"/>
      <c r="E8912" s="26">
        <f t="shared" si="139"/>
        <v>0</v>
      </c>
      <c r="F8912" s="22"/>
      <c r="G8912" s="22" t="s">
        <v>18580</v>
      </c>
    </row>
    <row r="8913" spans="1:7" s="23" customFormat="1" ht="94.5" customHeight="1">
      <c r="A8913" s="19" t="s">
        <v>18581</v>
      </c>
      <c r="B8913" s="20" t="s">
        <v>18582</v>
      </c>
      <c r="C8913" s="21">
        <v>1</v>
      </c>
      <c r="D8913" s="22">
        <v>2</v>
      </c>
      <c r="E8913" s="26">
        <f t="shared" si="139"/>
        <v>3</v>
      </c>
      <c r="F8913" s="22" t="s">
        <v>11</v>
      </c>
      <c r="G8913" s="22" t="s">
        <v>18583</v>
      </c>
    </row>
    <row r="8914" spans="1:7" s="23" customFormat="1" ht="94.5" customHeight="1">
      <c r="A8914" s="19" t="s">
        <v>18584</v>
      </c>
      <c r="B8914" s="20" t="s">
        <v>18585</v>
      </c>
      <c r="C8914" s="21">
        <v>4</v>
      </c>
      <c r="D8914" s="22">
        <v>1</v>
      </c>
      <c r="E8914" s="26">
        <f t="shared" si="139"/>
        <v>5</v>
      </c>
      <c r="F8914" s="22" t="s">
        <v>11</v>
      </c>
      <c r="G8914" s="22" t="s">
        <v>18586</v>
      </c>
    </row>
    <row r="8915" spans="1:7" s="23" customFormat="1" ht="94.5" customHeight="1">
      <c r="A8915" s="19" t="s">
        <v>26300</v>
      </c>
      <c r="B8915" s="20" t="s">
        <v>49</v>
      </c>
      <c r="C8915" s="21"/>
      <c r="D8915" s="22"/>
      <c r="E8915" s="26">
        <f t="shared" si="139"/>
        <v>0</v>
      </c>
      <c r="F8915" s="22"/>
      <c r="G8915" s="22" t="s">
        <v>144</v>
      </c>
    </row>
    <row r="8916" spans="1:7" s="23" customFormat="1" ht="94.5" customHeight="1">
      <c r="A8916" s="19" t="s">
        <v>26301</v>
      </c>
      <c r="B8916" s="20" t="s">
        <v>26303</v>
      </c>
      <c r="C8916" s="21">
        <v>1</v>
      </c>
      <c r="D8916" s="22">
        <v>3</v>
      </c>
      <c r="E8916" s="26">
        <f t="shared" si="139"/>
        <v>4</v>
      </c>
      <c r="F8916" s="22" t="s">
        <v>11</v>
      </c>
      <c r="G8916" s="22" t="s">
        <v>26304</v>
      </c>
    </row>
    <row r="8917" spans="1:7" s="23" customFormat="1" ht="94.5" customHeight="1">
      <c r="A8917" s="19" t="s">
        <v>26302</v>
      </c>
      <c r="B8917" s="20" t="s">
        <v>25113</v>
      </c>
      <c r="C8917" s="21">
        <v>4</v>
      </c>
      <c r="D8917" s="22">
        <v>1</v>
      </c>
      <c r="E8917" s="26">
        <f t="shared" si="139"/>
        <v>5</v>
      </c>
      <c r="F8917" s="22" t="s">
        <v>11</v>
      </c>
      <c r="G8917" s="22" t="s">
        <v>25333</v>
      </c>
    </row>
    <row r="8918" spans="1:7" s="23" customFormat="1" ht="94.5" customHeight="1">
      <c r="A8918" s="19"/>
      <c r="B8918" s="20" t="s">
        <v>18587</v>
      </c>
      <c r="C8918" s="21"/>
      <c r="D8918" s="22"/>
      <c r="E8918" s="26">
        <f t="shared" si="139"/>
        <v>0</v>
      </c>
      <c r="F8918" s="22"/>
      <c r="G8918" s="22" t="s">
        <v>18588</v>
      </c>
    </row>
    <row r="8919" spans="1:7" s="23" customFormat="1" ht="94.5" customHeight="1">
      <c r="A8919" s="19" t="s">
        <v>18589</v>
      </c>
      <c r="B8919" s="20" t="s">
        <v>18590</v>
      </c>
      <c r="C8919" s="21"/>
      <c r="D8919" s="22"/>
      <c r="E8919" s="26">
        <f t="shared" si="139"/>
        <v>0</v>
      </c>
      <c r="F8919" s="22"/>
      <c r="G8919" s="22" t="s">
        <v>18591</v>
      </c>
    </row>
    <row r="8920" spans="1:7" s="23" customFormat="1" ht="94.5" customHeight="1">
      <c r="A8920" s="19" t="s">
        <v>18592</v>
      </c>
      <c r="B8920" s="20" t="s">
        <v>18593</v>
      </c>
      <c r="C8920" s="21">
        <v>4</v>
      </c>
      <c r="D8920" s="22">
        <v>1</v>
      </c>
      <c r="E8920" s="26">
        <f t="shared" si="139"/>
        <v>5</v>
      </c>
      <c r="F8920" s="22" t="s">
        <v>11</v>
      </c>
      <c r="G8920" s="22" t="s">
        <v>18594</v>
      </c>
    </row>
    <row r="8921" spans="1:7" s="23" customFormat="1" ht="94.5" customHeight="1">
      <c r="A8921" s="19" t="s">
        <v>26305</v>
      </c>
      <c r="B8921" s="20" t="s">
        <v>26306</v>
      </c>
      <c r="C8921" s="21">
        <v>1</v>
      </c>
      <c r="D8921" s="22">
        <v>3</v>
      </c>
      <c r="E8921" s="26">
        <f t="shared" si="139"/>
        <v>4</v>
      </c>
      <c r="F8921" s="22" t="s">
        <v>11</v>
      </c>
      <c r="G8921" s="22" t="s">
        <v>26307</v>
      </c>
    </row>
    <row r="8922" spans="1:7" s="23" customFormat="1" ht="94.5" customHeight="1">
      <c r="A8922" s="19" t="s">
        <v>18595</v>
      </c>
      <c r="B8922" s="20" t="s">
        <v>20</v>
      </c>
      <c r="C8922" s="21">
        <v>1</v>
      </c>
      <c r="D8922" s="22">
        <v>8</v>
      </c>
      <c r="E8922" s="26">
        <f t="shared" si="139"/>
        <v>9</v>
      </c>
      <c r="F8922" s="22" t="s">
        <v>11</v>
      </c>
      <c r="G8922" s="22" t="s">
        <v>21</v>
      </c>
    </row>
    <row r="8923" spans="1:7" s="23" customFormat="1" ht="94.5" customHeight="1">
      <c r="A8923" s="19" t="s">
        <v>18596</v>
      </c>
      <c r="B8923" s="20" t="s">
        <v>18597</v>
      </c>
      <c r="C8923" s="21">
        <v>1</v>
      </c>
      <c r="D8923" s="22">
        <v>3</v>
      </c>
      <c r="E8923" s="26">
        <f t="shared" si="139"/>
        <v>4</v>
      </c>
      <c r="F8923" s="22" t="s">
        <v>11</v>
      </c>
      <c r="G8923" s="22" t="s">
        <v>18598</v>
      </c>
    </row>
    <row r="8924" spans="1:7" s="23" customFormat="1" ht="94.5" customHeight="1">
      <c r="A8924" s="19" t="s">
        <v>18599</v>
      </c>
      <c r="B8924" s="20" t="s">
        <v>18600</v>
      </c>
      <c r="C8924" s="21">
        <v>4</v>
      </c>
      <c r="D8924" s="22">
        <v>6</v>
      </c>
      <c r="E8924" s="26">
        <f t="shared" si="139"/>
        <v>10</v>
      </c>
      <c r="F8924" s="22" t="s">
        <v>11</v>
      </c>
      <c r="G8924" s="22" t="s">
        <v>18601</v>
      </c>
    </row>
    <row r="8925" spans="1:7" s="23" customFormat="1" ht="94.5" customHeight="1">
      <c r="A8925" s="19" t="s">
        <v>18602</v>
      </c>
      <c r="B8925" s="20" t="s">
        <v>18603</v>
      </c>
      <c r="C8925" s="21"/>
      <c r="D8925" s="22"/>
      <c r="E8925" s="26">
        <f t="shared" si="139"/>
        <v>0</v>
      </c>
      <c r="F8925" s="22"/>
      <c r="G8925" s="22" t="s">
        <v>144</v>
      </c>
    </row>
    <row r="8926" spans="1:7" s="23" customFormat="1" ht="94.5" customHeight="1">
      <c r="A8926" s="19" t="s">
        <v>18604</v>
      </c>
      <c r="B8926" s="20" t="s">
        <v>18605</v>
      </c>
      <c r="C8926" s="21">
        <v>1</v>
      </c>
      <c r="D8926" s="22">
        <v>2</v>
      </c>
      <c r="E8926" s="26">
        <f t="shared" si="139"/>
        <v>3</v>
      </c>
      <c r="F8926" s="22" t="s">
        <v>11</v>
      </c>
      <c r="G8926" s="22" t="s">
        <v>18606</v>
      </c>
    </row>
    <row r="8927" spans="1:7" s="23" customFormat="1" ht="94.5" customHeight="1">
      <c r="A8927" s="19" t="s">
        <v>18607</v>
      </c>
      <c r="B8927" s="20" t="s">
        <v>18608</v>
      </c>
      <c r="C8927" s="21">
        <v>1</v>
      </c>
      <c r="D8927" s="22">
        <v>2</v>
      </c>
      <c r="E8927" s="26">
        <f t="shared" si="139"/>
        <v>3</v>
      </c>
      <c r="F8927" s="22" t="s">
        <v>11</v>
      </c>
      <c r="G8927" s="22" t="s">
        <v>18609</v>
      </c>
    </row>
    <row r="8928" spans="1:7" s="23" customFormat="1" ht="94.5" customHeight="1">
      <c r="A8928" s="19" t="s">
        <v>18610</v>
      </c>
      <c r="B8928" s="20" t="s">
        <v>18611</v>
      </c>
      <c r="C8928" s="21">
        <v>1</v>
      </c>
      <c r="D8928" s="22">
        <v>2</v>
      </c>
      <c r="E8928" s="26">
        <f t="shared" si="139"/>
        <v>3</v>
      </c>
      <c r="F8928" s="22" t="s">
        <v>11</v>
      </c>
      <c r="G8928" s="22" t="s">
        <v>18612</v>
      </c>
    </row>
    <row r="8929" spans="1:7" s="23" customFormat="1" ht="94.5" customHeight="1">
      <c r="A8929" s="19" t="s">
        <v>18613</v>
      </c>
      <c r="B8929" s="20" t="s">
        <v>18614</v>
      </c>
      <c r="C8929" s="21">
        <v>4</v>
      </c>
      <c r="D8929" s="22">
        <v>1</v>
      </c>
      <c r="E8929" s="26">
        <f t="shared" si="139"/>
        <v>5</v>
      </c>
      <c r="F8929" s="22" t="s">
        <v>11</v>
      </c>
      <c r="G8929" s="22" t="s">
        <v>18615</v>
      </c>
    </row>
    <row r="8930" spans="1:7" s="23" customFormat="1" ht="94.5" customHeight="1">
      <c r="A8930" s="19" t="s">
        <v>18616</v>
      </c>
      <c r="B8930" s="20" t="s">
        <v>18617</v>
      </c>
      <c r="C8930" s="21">
        <v>1</v>
      </c>
      <c r="D8930" s="22">
        <v>3</v>
      </c>
      <c r="E8930" s="26">
        <f t="shared" si="139"/>
        <v>4</v>
      </c>
      <c r="F8930" s="22" t="s">
        <v>11</v>
      </c>
      <c r="G8930" s="22" t="s">
        <v>18618</v>
      </c>
    </row>
    <row r="8931" spans="1:7" s="23" customFormat="1" ht="94.5" customHeight="1">
      <c r="A8931" s="19" t="s">
        <v>26308</v>
      </c>
      <c r="B8931" s="20" t="s">
        <v>26309</v>
      </c>
      <c r="C8931" s="21">
        <v>1</v>
      </c>
      <c r="D8931" s="22">
        <v>3</v>
      </c>
      <c r="E8931" s="26">
        <f t="shared" si="139"/>
        <v>4</v>
      </c>
      <c r="F8931" s="22" t="s">
        <v>11</v>
      </c>
      <c r="G8931" s="22" t="s">
        <v>26310</v>
      </c>
    </row>
    <row r="8932" spans="1:7" s="23" customFormat="1" ht="94.5" customHeight="1">
      <c r="A8932" s="19" t="s">
        <v>18619</v>
      </c>
      <c r="B8932" s="20" t="s">
        <v>20</v>
      </c>
      <c r="C8932" s="21">
        <v>1</v>
      </c>
      <c r="D8932" s="22">
        <v>3</v>
      </c>
      <c r="E8932" s="26">
        <f t="shared" si="139"/>
        <v>4</v>
      </c>
      <c r="F8932" s="22" t="s">
        <v>11</v>
      </c>
      <c r="G8932" s="22" t="s">
        <v>21</v>
      </c>
    </row>
    <row r="8933" spans="1:7" s="23" customFormat="1" ht="94.5" customHeight="1">
      <c r="A8933" s="19"/>
      <c r="B8933" s="20" t="s">
        <v>18620</v>
      </c>
      <c r="C8933" s="21"/>
      <c r="D8933" s="22"/>
      <c r="E8933" s="26">
        <f t="shared" si="139"/>
        <v>0</v>
      </c>
      <c r="F8933" s="22"/>
      <c r="G8933" s="22" t="s">
        <v>18621</v>
      </c>
    </row>
    <row r="8934" spans="1:7" s="23" customFormat="1" ht="94.5" customHeight="1">
      <c r="A8934" s="19" t="s">
        <v>18622</v>
      </c>
      <c r="B8934" s="20" t="s">
        <v>18623</v>
      </c>
      <c r="C8934" s="21">
        <v>4</v>
      </c>
      <c r="D8934" s="22">
        <v>6</v>
      </c>
      <c r="E8934" s="26">
        <f t="shared" si="139"/>
        <v>10</v>
      </c>
      <c r="F8934" s="22" t="s">
        <v>11</v>
      </c>
      <c r="G8934" s="22" t="s">
        <v>18624</v>
      </c>
    </row>
    <row r="8935" spans="1:7" s="23" customFormat="1" ht="94.5" customHeight="1">
      <c r="A8935" s="19" t="s">
        <v>18625</v>
      </c>
      <c r="B8935" s="20" t="s">
        <v>175</v>
      </c>
      <c r="C8935" s="21"/>
      <c r="D8935" s="22"/>
      <c r="E8935" s="26">
        <f t="shared" si="139"/>
        <v>0</v>
      </c>
      <c r="F8935" s="22"/>
      <c r="G8935" s="22" t="s">
        <v>144</v>
      </c>
    </row>
    <row r="8936" spans="1:7" s="23" customFormat="1" ht="94.5" customHeight="1">
      <c r="A8936" s="19" t="s">
        <v>18626</v>
      </c>
      <c r="B8936" s="20" t="s">
        <v>18627</v>
      </c>
      <c r="C8936" s="21">
        <v>4</v>
      </c>
      <c r="D8936" s="22">
        <v>1</v>
      </c>
      <c r="E8936" s="26">
        <f t="shared" si="139"/>
        <v>5</v>
      </c>
      <c r="F8936" s="22" t="s">
        <v>11</v>
      </c>
      <c r="G8936" s="22" t="s">
        <v>18628</v>
      </c>
    </row>
    <row r="8937" spans="1:7" s="23" customFormat="1" ht="94.5" customHeight="1">
      <c r="A8937" s="19" t="s">
        <v>26311</v>
      </c>
      <c r="B8937" s="20" t="s">
        <v>26313</v>
      </c>
      <c r="C8937" s="21">
        <v>4</v>
      </c>
      <c r="D8937" s="22">
        <v>1</v>
      </c>
      <c r="E8937" s="26">
        <f t="shared" si="139"/>
        <v>5</v>
      </c>
      <c r="F8937" s="22" t="s">
        <v>11</v>
      </c>
      <c r="G8937" s="22" t="s">
        <v>26314</v>
      </c>
    </row>
    <row r="8938" spans="1:7" s="23" customFormat="1" ht="94.5" customHeight="1">
      <c r="A8938" s="19" t="s">
        <v>18629</v>
      </c>
      <c r="B8938" s="20" t="s">
        <v>26315</v>
      </c>
      <c r="C8938" s="21">
        <v>4</v>
      </c>
      <c r="D8938" s="22">
        <v>6</v>
      </c>
      <c r="E8938" s="26">
        <f t="shared" si="139"/>
        <v>10</v>
      </c>
      <c r="F8938" s="22" t="s">
        <v>11</v>
      </c>
      <c r="G8938" s="22" t="s">
        <v>18630</v>
      </c>
    </row>
    <row r="8939" spans="1:7" s="23" customFormat="1" ht="94.5" customHeight="1">
      <c r="A8939" s="19" t="s">
        <v>18631</v>
      </c>
      <c r="B8939" s="20" t="s">
        <v>18632</v>
      </c>
      <c r="C8939" s="21">
        <v>4</v>
      </c>
      <c r="D8939" s="22">
        <v>6</v>
      </c>
      <c r="E8939" s="26">
        <f t="shared" si="139"/>
        <v>10</v>
      </c>
      <c r="F8939" s="22" t="s">
        <v>11</v>
      </c>
      <c r="G8939" s="22" t="s">
        <v>18633</v>
      </c>
    </row>
    <row r="8940" spans="1:7" s="23" customFormat="1" ht="94.5" customHeight="1">
      <c r="A8940" s="19" t="s">
        <v>26312</v>
      </c>
      <c r="B8940" s="20" t="s">
        <v>26316</v>
      </c>
      <c r="C8940" s="21">
        <v>4</v>
      </c>
      <c r="D8940" s="22">
        <v>6</v>
      </c>
      <c r="E8940" s="26">
        <f t="shared" si="139"/>
        <v>10</v>
      </c>
      <c r="F8940" s="22" t="s">
        <v>11</v>
      </c>
      <c r="G8940" s="22" t="s">
        <v>26317</v>
      </c>
    </row>
    <row r="8941" spans="1:7" s="23" customFormat="1" ht="94.5" customHeight="1">
      <c r="A8941" s="19" t="s">
        <v>18634</v>
      </c>
      <c r="B8941" s="20" t="s">
        <v>20</v>
      </c>
      <c r="C8941" s="21">
        <v>1</v>
      </c>
      <c r="D8941" s="22">
        <v>3</v>
      </c>
      <c r="E8941" s="26">
        <f t="shared" si="139"/>
        <v>4</v>
      </c>
      <c r="F8941" s="22" t="s">
        <v>11</v>
      </c>
      <c r="G8941" s="22" t="s">
        <v>21</v>
      </c>
    </row>
    <row r="8942" spans="1:7" s="23" customFormat="1" ht="94.5" customHeight="1">
      <c r="A8942" s="19"/>
      <c r="B8942" s="20" t="s">
        <v>16684</v>
      </c>
      <c r="C8942" s="21"/>
      <c r="D8942" s="22"/>
      <c r="E8942" s="26">
        <f t="shared" si="139"/>
        <v>0</v>
      </c>
      <c r="F8942" s="22"/>
      <c r="G8942" s="22" t="s">
        <v>17742</v>
      </c>
    </row>
    <row r="8943" spans="1:7" s="23" customFormat="1" ht="94.5" customHeight="1">
      <c r="A8943" s="19" t="s">
        <v>18635</v>
      </c>
      <c r="B8943" s="20" t="s">
        <v>18636</v>
      </c>
      <c r="C8943" s="21">
        <v>1</v>
      </c>
      <c r="D8943" s="22">
        <v>2</v>
      </c>
      <c r="E8943" s="26">
        <f t="shared" si="139"/>
        <v>3</v>
      </c>
      <c r="F8943" s="22" t="s">
        <v>256</v>
      </c>
      <c r="G8943" s="22" t="s">
        <v>18637</v>
      </c>
    </row>
    <row r="8944" spans="1:7" s="23" customFormat="1" ht="94.5" customHeight="1">
      <c r="A8944" s="19" t="s">
        <v>18638</v>
      </c>
      <c r="B8944" s="20" t="s">
        <v>49</v>
      </c>
      <c r="C8944" s="21">
        <v>1</v>
      </c>
      <c r="D8944" s="22">
        <v>3</v>
      </c>
      <c r="E8944" s="26">
        <f t="shared" si="139"/>
        <v>4</v>
      </c>
      <c r="F8944" s="22" t="s">
        <v>256</v>
      </c>
      <c r="G8944" s="22" t="s">
        <v>144</v>
      </c>
    </row>
    <row r="8945" spans="1:7" s="23" customFormat="1" ht="94.5" customHeight="1">
      <c r="A8945" s="19" t="s">
        <v>18639</v>
      </c>
      <c r="B8945" s="20" t="s">
        <v>18640</v>
      </c>
      <c r="C8945" s="21"/>
      <c r="D8945" s="22"/>
      <c r="E8945" s="26">
        <f t="shared" si="139"/>
        <v>0</v>
      </c>
      <c r="F8945" s="22"/>
      <c r="G8945" s="22" t="s">
        <v>18641</v>
      </c>
    </row>
    <row r="8946" spans="1:7" s="23" customFormat="1" ht="94.5" customHeight="1">
      <c r="A8946" s="19"/>
      <c r="B8946" s="20" t="s">
        <v>18642</v>
      </c>
      <c r="C8946" s="21"/>
      <c r="D8946" s="22"/>
      <c r="E8946" s="26">
        <f t="shared" si="139"/>
        <v>0</v>
      </c>
      <c r="F8946" s="22"/>
      <c r="G8946" s="22" t="s">
        <v>18643</v>
      </c>
    </row>
    <row r="8947" spans="1:7" s="23" customFormat="1" ht="94.5" customHeight="1">
      <c r="A8947" s="19" t="s">
        <v>18644</v>
      </c>
      <c r="B8947" s="20" t="s">
        <v>18645</v>
      </c>
      <c r="C8947" s="21">
        <v>4</v>
      </c>
      <c r="D8947" s="22">
        <v>51</v>
      </c>
      <c r="E8947" s="26">
        <f t="shared" si="139"/>
        <v>55</v>
      </c>
      <c r="F8947" s="22" t="s">
        <v>11</v>
      </c>
      <c r="G8947" s="22" t="s">
        <v>18646</v>
      </c>
    </row>
    <row r="8948" spans="1:7" s="23" customFormat="1" ht="94.5" customHeight="1">
      <c r="A8948" s="19" t="s">
        <v>18647</v>
      </c>
      <c r="B8948" s="20" t="s">
        <v>49</v>
      </c>
      <c r="C8948" s="21">
        <v>4</v>
      </c>
      <c r="D8948" s="22">
        <v>16</v>
      </c>
      <c r="E8948" s="26">
        <f t="shared" si="139"/>
        <v>20</v>
      </c>
      <c r="F8948" s="22" t="s">
        <v>11</v>
      </c>
      <c r="G8948" s="22" t="s">
        <v>144</v>
      </c>
    </row>
    <row r="8949" spans="1:7" s="23" customFormat="1" ht="94.5" customHeight="1">
      <c r="A8949" s="19" t="s">
        <v>18648</v>
      </c>
      <c r="B8949" s="20" t="s">
        <v>18649</v>
      </c>
      <c r="C8949" s="21">
        <v>1</v>
      </c>
      <c r="D8949" s="22">
        <v>3</v>
      </c>
      <c r="E8949" s="26">
        <f t="shared" si="139"/>
        <v>4</v>
      </c>
      <c r="F8949" s="22" t="s">
        <v>11</v>
      </c>
      <c r="G8949" s="22" t="s">
        <v>18650</v>
      </c>
    </row>
    <row r="8950" spans="1:7" s="23" customFormat="1" ht="94.5" customHeight="1">
      <c r="A8950" s="19" t="s">
        <v>18651</v>
      </c>
      <c r="B8950" s="20" t="s">
        <v>18652</v>
      </c>
      <c r="C8950" s="21">
        <v>1</v>
      </c>
      <c r="D8950" s="22">
        <v>3</v>
      </c>
      <c r="E8950" s="26">
        <f t="shared" si="139"/>
        <v>4</v>
      </c>
      <c r="F8950" s="22" t="s">
        <v>11</v>
      </c>
      <c r="G8950" s="22" t="s">
        <v>18653</v>
      </c>
    </row>
    <row r="8951" spans="1:7" s="23" customFormat="1" ht="94.5" customHeight="1">
      <c r="A8951" s="19" t="s">
        <v>18654</v>
      </c>
      <c r="B8951" s="20" t="s">
        <v>18655</v>
      </c>
      <c r="C8951" s="21">
        <v>1</v>
      </c>
      <c r="D8951" s="22">
        <v>3</v>
      </c>
      <c r="E8951" s="26">
        <f t="shared" si="139"/>
        <v>4</v>
      </c>
      <c r="F8951" s="22" t="s">
        <v>11</v>
      </c>
      <c r="G8951" s="22" t="s">
        <v>18656</v>
      </c>
    </row>
    <row r="8952" spans="1:7" s="23" customFormat="1" ht="94.5" customHeight="1">
      <c r="A8952" s="19" t="s">
        <v>18657</v>
      </c>
      <c r="B8952" s="20" t="s">
        <v>16684</v>
      </c>
      <c r="C8952" s="21"/>
      <c r="D8952" s="22"/>
      <c r="E8952" s="26">
        <f t="shared" si="139"/>
        <v>0</v>
      </c>
      <c r="F8952" s="22"/>
      <c r="G8952" s="22" t="s">
        <v>17742</v>
      </c>
    </row>
    <row r="8953" spans="1:7" s="23" customFormat="1" ht="94.5" customHeight="1">
      <c r="A8953" s="19" t="s">
        <v>18658</v>
      </c>
      <c r="B8953" s="20" t="s">
        <v>18659</v>
      </c>
      <c r="C8953" s="21">
        <v>1</v>
      </c>
      <c r="D8953" s="22">
        <v>3</v>
      </c>
      <c r="E8953" s="26">
        <f t="shared" si="139"/>
        <v>4</v>
      </c>
      <c r="F8953" s="22" t="s">
        <v>256</v>
      </c>
      <c r="G8953" s="22" t="s">
        <v>18660</v>
      </c>
    </row>
    <row r="8954" spans="1:7" s="23" customFormat="1" ht="94.5" customHeight="1">
      <c r="A8954" s="19" t="s">
        <v>18661</v>
      </c>
      <c r="B8954" s="20" t="s">
        <v>589</v>
      </c>
      <c r="C8954" s="21">
        <v>1</v>
      </c>
      <c r="D8954" s="22">
        <v>0</v>
      </c>
      <c r="E8954" s="26">
        <f t="shared" si="139"/>
        <v>1</v>
      </c>
      <c r="F8954" s="22" t="s">
        <v>256</v>
      </c>
      <c r="G8954" s="22" t="s">
        <v>21</v>
      </c>
    </row>
    <row r="8955" spans="1:7" s="23" customFormat="1" ht="94.5" customHeight="1">
      <c r="A8955" s="19" t="s">
        <v>18662</v>
      </c>
      <c r="B8955" s="20" t="s">
        <v>18663</v>
      </c>
      <c r="C8955" s="21"/>
      <c r="D8955" s="22"/>
      <c r="E8955" s="26">
        <f t="shared" si="139"/>
        <v>0</v>
      </c>
      <c r="F8955" s="22"/>
      <c r="G8955" s="22" t="s">
        <v>18664</v>
      </c>
    </row>
    <row r="8956" spans="1:7" s="23" customFormat="1" ht="94.5" customHeight="1">
      <c r="A8956" s="19" t="s">
        <v>18665</v>
      </c>
      <c r="B8956" s="20" t="s">
        <v>18666</v>
      </c>
      <c r="C8956" s="21">
        <v>4</v>
      </c>
      <c r="D8956" s="22">
        <v>28</v>
      </c>
      <c r="E8956" s="26">
        <f t="shared" si="139"/>
        <v>32</v>
      </c>
      <c r="F8956" s="22" t="s">
        <v>11</v>
      </c>
      <c r="G8956" s="22" t="s">
        <v>18667</v>
      </c>
    </row>
    <row r="8957" spans="1:7" s="23" customFormat="1" ht="94.5" customHeight="1">
      <c r="A8957" s="19" t="s">
        <v>18668</v>
      </c>
      <c r="B8957" s="20" t="s">
        <v>18669</v>
      </c>
      <c r="C8957" s="21">
        <v>4</v>
      </c>
      <c r="D8957" s="22">
        <v>1</v>
      </c>
      <c r="E8957" s="26">
        <f t="shared" si="139"/>
        <v>5</v>
      </c>
      <c r="F8957" s="22" t="s">
        <v>11</v>
      </c>
      <c r="G8957" s="22" t="s">
        <v>18670</v>
      </c>
    </row>
    <row r="8958" spans="1:7" s="23" customFormat="1" ht="94.5" customHeight="1">
      <c r="A8958" s="19" t="s">
        <v>18671</v>
      </c>
      <c r="B8958" s="20" t="s">
        <v>18672</v>
      </c>
      <c r="C8958" s="21">
        <v>4</v>
      </c>
      <c r="D8958" s="22">
        <v>6</v>
      </c>
      <c r="E8958" s="26">
        <f t="shared" si="139"/>
        <v>10</v>
      </c>
      <c r="F8958" s="22" t="s">
        <v>11</v>
      </c>
      <c r="G8958" s="22" t="s">
        <v>18673</v>
      </c>
    </row>
    <row r="8959" spans="1:7" s="23" customFormat="1" ht="94.5" customHeight="1">
      <c r="A8959" s="19"/>
      <c r="B8959" s="20" t="s">
        <v>18674</v>
      </c>
      <c r="C8959" s="21"/>
      <c r="D8959" s="22"/>
      <c r="E8959" s="26">
        <f t="shared" si="139"/>
        <v>0</v>
      </c>
      <c r="F8959" s="22"/>
      <c r="G8959" s="22" t="s">
        <v>18675</v>
      </c>
    </row>
    <row r="8960" spans="1:7" s="23" customFormat="1" ht="94.5" customHeight="1">
      <c r="A8960" s="19" t="s">
        <v>18676</v>
      </c>
      <c r="B8960" s="20" t="s">
        <v>18677</v>
      </c>
      <c r="C8960" s="21">
        <v>4</v>
      </c>
      <c r="D8960" s="22">
        <v>11</v>
      </c>
      <c r="E8960" s="26">
        <f t="shared" si="139"/>
        <v>15</v>
      </c>
      <c r="F8960" s="22" t="s">
        <v>11</v>
      </c>
      <c r="G8960" s="22" t="s">
        <v>18678</v>
      </c>
    </row>
    <row r="8961" spans="1:7" s="23" customFormat="1" ht="94.5" customHeight="1">
      <c r="A8961" s="19" t="s">
        <v>18679</v>
      </c>
      <c r="B8961" s="20" t="s">
        <v>18680</v>
      </c>
      <c r="C8961" s="21"/>
      <c r="D8961" s="22"/>
      <c r="E8961" s="26">
        <f t="shared" si="139"/>
        <v>0</v>
      </c>
      <c r="F8961" s="22"/>
      <c r="G8961" s="22" t="s">
        <v>18681</v>
      </c>
    </row>
    <row r="8962" spans="1:7" s="23" customFormat="1" ht="94.5" customHeight="1">
      <c r="A8962" s="19" t="s">
        <v>18682</v>
      </c>
      <c r="B8962" s="20" t="s">
        <v>18683</v>
      </c>
      <c r="C8962" s="21">
        <v>4</v>
      </c>
      <c r="D8962" s="22">
        <v>11</v>
      </c>
      <c r="E8962" s="26">
        <f t="shared" si="139"/>
        <v>15</v>
      </c>
      <c r="F8962" s="22" t="s">
        <v>11</v>
      </c>
      <c r="G8962" s="22" t="s">
        <v>18684</v>
      </c>
    </row>
    <row r="8963" spans="1:7" s="23" customFormat="1" ht="94.5" customHeight="1">
      <c r="A8963" s="19" t="s">
        <v>26318</v>
      </c>
      <c r="B8963" s="20" t="s">
        <v>26320</v>
      </c>
      <c r="C8963" s="21">
        <v>4</v>
      </c>
      <c r="D8963" s="22">
        <v>11</v>
      </c>
      <c r="E8963" s="26">
        <f t="shared" si="139"/>
        <v>15</v>
      </c>
      <c r="F8963" s="22" t="s">
        <v>11</v>
      </c>
      <c r="G8963" s="22" t="s">
        <v>26319</v>
      </c>
    </row>
    <row r="8964" spans="1:7" s="23" customFormat="1" ht="94.5" customHeight="1">
      <c r="A8964" s="19" t="s">
        <v>18685</v>
      </c>
      <c r="B8964" s="20" t="s">
        <v>20</v>
      </c>
      <c r="C8964" s="21">
        <v>4</v>
      </c>
      <c r="D8964" s="22">
        <v>11</v>
      </c>
      <c r="E8964" s="26">
        <f t="shared" si="139"/>
        <v>15</v>
      </c>
      <c r="F8964" s="22" t="s">
        <v>11</v>
      </c>
      <c r="G8964" s="22" t="s">
        <v>21</v>
      </c>
    </row>
    <row r="8965" spans="1:7" s="23" customFormat="1" ht="94.5" customHeight="1">
      <c r="A8965" s="19" t="s">
        <v>18686</v>
      </c>
      <c r="B8965" s="20" t="s">
        <v>175</v>
      </c>
      <c r="C8965" s="21"/>
      <c r="D8965" s="22"/>
      <c r="E8965" s="26">
        <f t="shared" si="139"/>
        <v>0</v>
      </c>
      <c r="F8965" s="22"/>
      <c r="G8965" s="22" t="s">
        <v>6690</v>
      </c>
    </row>
    <row r="8966" spans="1:7" s="23" customFormat="1" ht="94.5" customHeight="1">
      <c r="A8966" s="19" t="s">
        <v>18687</v>
      </c>
      <c r="B8966" s="20" t="s">
        <v>18688</v>
      </c>
      <c r="C8966" s="21">
        <v>4</v>
      </c>
      <c r="D8966" s="22">
        <v>1</v>
      </c>
      <c r="E8966" s="26">
        <f t="shared" si="139"/>
        <v>5</v>
      </c>
      <c r="F8966" s="22" t="s">
        <v>11</v>
      </c>
      <c r="G8966" s="22" t="s">
        <v>18689</v>
      </c>
    </row>
    <row r="8967" spans="1:7" s="23" customFormat="1" ht="94.5" customHeight="1">
      <c r="A8967" s="19" t="s">
        <v>18690</v>
      </c>
      <c r="B8967" s="20" t="s">
        <v>20</v>
      </c>
      <c r="C8967" s="21">
        <v>4</v>
      </c>
      <c r="D8967" s="22">
        <v>1</v>
      </c>
      <c r="E8967" s="26">
        <f t="shared" si="139"/>
        <v>5</v>
      </c>
      <c r="F8967" s="22" t="s">
        <v>11</v>
      </c>
      <c r="G8967" s="22" t="s">
        <v>21</v>
      </c>
    </row>
    <row r="8968" spans="1:7" s="23" customFormat="1" ht="94.5" customHeight="1">
      <c r="A8968" s="19" t="s">
        <v>18691</v>
      </c>
      <c r="B8968" s="20" t="s">
        <v>18692</v>
      </c>
      <c r="C8968" s="21"/>
      <c r="D8968" s="22"/>
      <c r="E8968" s="26">
        <f t="shared" si="139"/>
        <v>0</v>
      </c>
      <c r="F8968" s="22"/>
      <c r="G8968" s="22" t="s">
        <v>18693</v>
      </c>
    </row>
    <row r="8969" spans="1:7" s="23" customFormat="1" ht="94.5" customHeight="1">
      <c r="A8969" s="19" t="s">
        <v>18694</v>
      </c>
      <c r="B8969" s="20" t="s">
        <v>18695</v>
      </c>
      <c r="C8969" s="21">
        <v>1</v>
      </c>
      <c r="D8969" s="22">
        <v>2</v>
      </c>
      <c r="E8969" s="26">
        <f t="shared" si="139"/>
        <v>3</v>
      </c>
      <c r="F8969" s="22" t="s">
        <v>256</v>
      </c>
      <c r="G8969" s="22" t="s">
        <v>18696</v>
      </c>
    </row>
    <row r="8970" spans="1:7" s="23" customFormat="1" ht="94.5" customHeight="1">
      <c r="A8970" s="19" t="s">
        <v>26321</v>
      </c>
      <c r="B8970" s="20" t="s">
        <v>26322</v>
      </c>
      <c r="C8970" s="21">
        <v>1</v>
      </c>
      <c r="D8970" s="22">
        <v>3</v>
      </c>
      <c r="E8970" s="26">
        <f t="shared" ref="E8970:E9033" si="140">C8970+D8970</f>
        <v>4</v>
      </c>
      <c r="F8970" s="22" t="s">
        <v>256</v>
      </c>
      <c r="G8970" s="22" t="s">
        <v>26323</v>
      </c>
    </row>
    <row r="8971" spans="1:7" s="23" customFormat="1" ht="94.5" customHeight="1">
      <c r="A8971" s="19" t="s">
        <v>18697</v>
      </c>
      <c r="B8971" s="20" t="s">
        <v>20</v>
      </c>
      <c r="C8971" s="21">
        <v>4</v>
      </c>
      <c r="D8971" s="22">
        <v>1</v>
      </c>
      <c r="E8971" s="26">
        <f t="shared" si="140"/>
        <v>5</v>
      </c>
      <c r="F8971" s="22" t="s">
        <v>256</v>
      </c>
      <c r="G8971" s="22" t="s">
        <v>21</v>
      </c>
    </row>
    <row r="8972" spans="1:7" s="23" customFormat="1" ht="94.5" customHeight="1">
      <c r="A8972" s="19" t="s">
        <v>18698</v>
      </c>
      <c r="B8972" s="20" t="s">
        <v>18699</v>
      </c>
      <c r="C8972" s="21"/>
      <c r="D8972" s="22"/>
      <c r="E8972" s="26">
        <f t="shared" si="140"/>
        <v>0</v>
      </c>
      <c r="F8972" s="22"/>
      <c r="G8972" s="22" t="s">
        <v>18700</v>
      </c>
    </row>
    <row r="8973" spans="1:7" s="23" customFormat="1" ht="94.5" customHeight="1">
      <c r="A8973" s="19" t="s">
        <v>26324</v>
      </c>
      <c r="B8973" s="20" t="s">
        <v>18701</v>
      </c>
      <c r="C8973" s="21"/>
      <c r="D8973" s="22"/>
      <c r="E8973" s="26">
        <f t="shared" si="140"/>
        <v>0</v>
      </c>
      <c r="F8973" s="22"/>
      <c r="G8973" s="22" t="s">
        <v>18702</v>
      </c>
    </row>
    <row r="8974" spans="1:7" s="23" customFormat="1" ht="94.5" customHeight="1">
      <c r="A8974" s="19" t="s">
        <v>26325</v>
      </c>
      <c r="B8974" s="20" t="s">
        <v>26327</v>
      </c>
      <c r="C8974" s="21">
        <v>4</v>
      </c>
      <c r="D8974" s="22">
        <v>1</v>
      </c>
      <c r="E8974" s="26">
        <f t="shared" si="140"/>
        <v>5</v>
      </c>
      <c r="F8974" s="22" t="s">
        <v>11</v>
      </c>
      <c r="G8974" s="22" t="s">
        <v>26328</v>
      </c>
    </row>
    <row r="8975" spans="1:7" s="23" customFormat="1" ht="94.5" customHeight="1">
      <c r="A8975" s="19" t="s">
        <v>26326</v>
      </c>
      <c r="B8975" s="20" t="s">
        <v>25113</v>
      </c>
      <c r="C8975" s="21">
        <v>4</v>
      </c>
      <c r="D8975" s="22">
        <v>1</v>
      </c>
      <c r="E8975" s="26">
        <f t="shared" si="140"/>
        <v>5</v>
      </c>
      <c r="F8975" s="22" t="s">
        <v>11</v>
      </c>
      <c r="G8975" s="22" t="s">
        <v>25333</v>
      </c>
    </row>
    <row r="8976" spans="1:7" s="23" customFormat="1" ht="94.5" customHeight="1">
      <c r="A8976" s="19" t="s">
        <v>18703</v>
      </c>
      <c r="B8976" s="20" t="s">
        <v>18704</v>
      </c>
      <c r="C8976" s="21">
        <v>1</v>
      </c>
      <c r="D8976" s="22">
        <v>2</v>
      </c>
      <c r="E8976" s="26">
        <f t="shared" si="140"/>
        <v>3</v>
      </c>
      <c r="F8976" s="22" t="s">
        <v>11</v>
      </c>
      <c r="G8976" s="22" t="s">
        <v>18705</v>
      </c>
    </row>
    <row r="8977" spans="1:7" s="23" customFormat="1" ht="94.5" customHeight="1">
      <c r="A8977" s="19" t="s">
        <v>18706</v>
      </c>
      <c r="B8977" s="20" t="s">
        <v>18707</v>
      </c>
      <c r="C8977" s="21"/>
      <c r="D8977" s="22"/>
      <c r="E8977" s="26">
        <f t="shared" si="140"/>
        <v>0</v>
      </c>
      <c r="F8977" s="22"/>
      <c r="G8977" s="22" t="s">
        <v>18708</v>
      </c>
    </row>
    <row r="8978" spans="1:7" s="23" customFormat="1" ht="94.5" customHeight="1">
      <c r="A8978" s="19" t="s">
        <v>18709</v>
      </c>
      <c r="B8978" s="20" t="s">
        <v>18710</v>
      </c>
      <c r="C8978" s="21">
        <v>1</v>
      </c>
      <c r="D8978" s="22">
        <v>2</v>
      </c>
      <c r="E8978" s="26">
        <f t="shared" si="140"/>
        <v>3</v>
      </c>
      <c r="F8978" s="22" t="s">
        <v>11</v>
      </c>
      <c r="G8978" s="22" t="s">
        <v>18711</v>
      </c>
    </row>
    <row r="8979" spans="1:7" s="23" customFormat="1" ht="94.5" customHeight="1">
      <c r="A8979" s="19" t="s">
        <v>18712</v>
      </c>
      <c r="B8979" s="20" t="s">
        <v>20</v>
      </c>
      <c r="C8979" s="21">
        <v>1</v>
      </c>
      <c r="D8979" s="22">
        <v>3</v>
      </c>
      <c r="E8979" s="26">
        <f t="shared" si="140"/>
        <v>4</v>
      </c>
      <c r="F8979" s="22" t="s">
        <v>11</v>
      </c>
      <c r="G8979" s="22" t="s">
        <v>237</v>
      </c>
    </row>
    <row r="8980" spans="1:7" s="23" customFormat="1" ht="94.5" customHeight="1">
      <c r="A8980" s="19"/>
      <c r="B8980" s="20" t="s">
        <v>18713</v>
      </c>
      <c r="C8980" s="21"/>
      <c r="D8980" s="22"/>
      <c r="E8980" s="26">
        <f t="shared" si="140"/>
        <v>0</v>
      </c>
      <c r="F8980" s="22"/>
      <c r="G8980" s="22" t="s">
        <v>18714</v>
      </c>
    </row>
    <row r="8981" spans="1:7" s="23" customFormat="1" ht="94.5" customHeight="1">
      <c r="A8981" s="19" t="s">
        <v>18715</v>
      </c>
      <c r="B8981" s="20" t="s">
        <v>18716</v>
      </c>
      <c r="C8981" s="21">
        <v>4</v>
      </c>
      <c r="D8981" s="22">
        <v>0</v>
      </c>
      <c r="E8981" s="26">
        <f t="shared" si="140"/>
        <v>4</v>
      </c>
      <c r="F8981" s="22" t="s">
        <v>11</v>
      </c>
      <c r="G8981" s="22" t="s">
        <v>18717</v>
      </c>
    </row>
    <row r="8982" spans="1:7" s="23" customFormat="1" ht="94.5" customHeight="1">
      <c r="A8982" s="19" t="s">
        <v>26329</v>
      </c>
      <c r="B8982" s="20" t="s">
        <v>49</v>
      </c>
      <c r="C8982" s="21"/>
      <c r="D8982" s="22"/>
      <c r="E8982" s="26">
        <f t="shared" si="140"/>
        <v>0</v>
      </c>
      <c r="F8982" s="22"/>
      <c r="G8982" s="22" t="s">
        <v>144</v>
      </c>
    </row>
    <row r="8983" spans="1:7" s="23" customFormat="1" ht="94.5" customHeight="1">
      <c r="A8983" s="19" t="s">
        <v>26330</v>
      </c>
      <c r="B8983" s="20" t="s">
        <v>26333</v>
      </c>
      <c r="C8983" s="21">
        <v>1</v>
      </c>
      <c r="D8983" s="22">
        <v>2</v>
      </c>
      <c r="E8983" s="26">
        <f t="shared" si="140"/>
        <v>3</v>
      </c>
      <c r="F8983" s="22" t="s">
        <v>11</v>
      </c>
      <c r="G8983" s="22" t="s">
        <v>26335</v>
      </c>
    </row>
    <row r="8984" spans="1:7" s="23" customFormat="1" ht="94.5" customHeight="1">
      <c r="A8984" s="19" t="s">
        <v>26331</v>
      </c>
      <c r="B8984" s="20" t="s">
        <v>26334</v>
      </c>
      <c r="C8984" s="21">
        <v>1</v>
      </c>
      <c r="D8984" s="22">
        <v>2</v>
      </c>
      <c r="E8984" s="26">
        <f t="shared" si="140"/>
        <v>3</v>
      </c>
      <c r="F8984" s="22" t="s">
        <v>11</v>
      </c>
      <c r="G8984" s="22" t="s">
        <v>26336</v>
      </c>
    </row>
    <row r="8985" spans="1:7" s="23" customFormat="1" ht="94.5" customHeight="1">
      <c r="A8985" s="19" t="s">
        <v>26332</v>
      </c>
      <c r="B8985" s="20" t="s">
        <v>25113</v>
      </c>
      <c r="C8985" s="21">
        <v>1</v>
      </c>
      <c r="D8985" s="22">
        <v>2</v>
      </c>
      <c r="E8985" s="26">
        <f t="shared" si="140"/>
        <v>3</v>
      </c>
      <c r="F8985" s="22" t="s">
        <v>11</v>
      </c>
      <c r="G8985" s="22" t="s">
        <v>25333</v>
      </c>
    </row>
    <row r="8986" spans="1:7" s="23" customFormat="1" ht="94.5" customHeight="1">
      <c r="A8986" s="19"/>
      <c r="B8986" s="20" t="s">
        <v>16674</v>
      </c>
      <c r="C8986" s="21"/>
      <c r="D8986" s="22"/>
      <c r="E8986" s="26">
        <f t="shared" si="140"/>
        <v>0</v>
      </c>
      <c r="F8986" s="22"/>
      <c r="G8986" s="22" t="s">
        <v>16675</v>
      </c>
    </row>
    <row r="8987" spans="1:7" s="23" customFormat="1" ht="94.5" customHeight="1">
      <c r="A8987" s="19" t="s">
        <v>26337</v>
      </c>
      <c r="B8987" s="20" t="s">
        <v>18718</v>
      </c>
      <c r="C8987" s="21"/>
      <c r="D8987" s="22"/>
      <c r="E8987" s="26">
        <f t="shared" si="140"/>
        <v>0</v>
      </c>
      <c r="F8987" s="22"/>
      <c r="G8987" s="22" t="s">
        <v>18719</v>
      </c>
    </row>
    <row r="8988" spans="1:7" s="23" customFormat="1" ht="94.5" customHeight="1">
      <c r="A8988" s="19" t="s">
        <v>26338</v>
      </c>
      <c r="B8988" s="20" t="s">
        <v>26334</v>
      </c>
      <c r="C8988" s="21">
        <v>1</v>
      </c>
      <c r="D8988" s="22">
        <v>8</v>
      </c>
      <c r="E8988" s="26">
        <f t="shared" si="140"/>
        <v>9</v>
      </c>
      <c r="F8988" s="22" t="s">
        <v>11</v>
      </c>
      <c r="G8988" s="22" t="s">
        <v>26336</v>
      </c>
    </row>
    <row r="8989" spans="1:7" s="23" customFormat="1" ht="94.5" customHeight="1">
      <c r="A8989" s="19" t="s">
        <v>26339</v>
      </c>
      <c r="B8989" s="20" t="s">
        <v>25113</v>
      </c>
      <c r="C8989" s="21">
        <v>1</v>
      </c>
      <c r="D8989" s="22">
        <v>8</v>
      </c>
      <c r="E8989" s="26">
        <f t="shared" si="140"/>
        <v>9</v>
      </c>
      <c r="F8989" s="22" t="s">
        <v>11</v>
      </c>
      <c r="G8989" s="22" t="s">
        <v>25333</v>
      </c>
    </row>
    <row r="8990" spans="1:7" s="23" customFormat="1" ht="94.5" customHeight="1">
      <c r="A8990" s="19" t="s">
        <v>18720</v>
      </c>
      <c r="B8990" s="20" t="s">
        <v>175</v>
      </c>
      <c r="C8990" s="21"/>
      <c r="D8990" s="22"/>
      <c r="E8990" s="26">
        <f t="shared" si="140"/>
        <v>0</v>
      </c>
      <c r="F8990" s="22"/>
      <c r="G8990" s="22" t="s">
        <v>6690</v>
      </c>
    </row>
    <row r="8991" spans="1:7" s="23" customFormat="1" ht="94.5" customHeight="1">
      <c r="A8991" s="19" t="s">
        <v>18721</v>
      </c>
      <c r="B8991" s="20" t="s">
        <v>18722</v>
      </c>
      <c r="C8991" s="21">
        <v>1</v>
      </c>
      <c r="D8991" s="22">
        <v>8</v>
      </c>
      <c r="E8991" s="26">
        <f t="shared" si="140"/>
        <v>9</v>
      </c>
      <c r="F8991" s="22" t="s">
        <v>11</v>
      </c>
      <c r="G8991" s="22" t="s">
        <v>18723</v>
      </c>
    </row>
    <row r="8992" spans="1:7" s="23" customFormat="1" ht="94.5" customHeight="1">
      <c r="A8992" s="19" t="s">
        <v>18724</v>
      </c>
      <c r="B8992" s="20" t="s">
        <v>18725</v>
      </c>
      <c r="C8992" s="21">
        <v>4</v>
      </c>
      <c r="D8992" s="22">
        <v>0</v>
      </c>
      <c r="E8992" s="26">
        <f t="shared" si="140"/>
        <v>4</v>
      </c>
      <c r="F8992" s="22" t="s">
        <v>11</v>
      </c>
      <c r="G8992" s="22" t="s">
        <v>18726</v>
      </c>
    </row>
    <row r="8993" spans="1:7" s="23" customFormat="1" ht="94.5" customHeight="1">
      <c r="A8993" s="19" t="s">
        <v>18727</v>
      </c>
      <c r="B8993" s="20" t="s">
        <v>20</v>
      </c>
      <c r="C8993" s="21">
        <v>4</v>
      </c>
      <c r="D8993" s="22">
        <v>0</v>
      </c>
      <c r="E8993" s="26">
        <f t="shared" si="140"/>
        <v>4</v>
      </c>
      <c r="F8993" s="22" t="s">
        <v>11</v>
      </c>
      <c r="G8993" s="22" t="s">
        <v>21</v>
      </c>
    </row>
    <row r="8994" spans="1:7" s="23" customFormat="1" ht="94.5" customHeight="1">
      <c r="A8994" s="19" t="s">
        <v>18728</v>
      </c>
      <c r="B8994" s="20" t="s">
        <v>17934</v>
      </c>
      <c r="C8994" s="21">
        <v>1</v>
      </c>
      <c r="D8994" s="22">
        <v>2</v>
      </c>
      <c r="E8994" s="26">
        <f t="shared" si="140"/>
        <v>3</v>
      </c>
      <c r="F8994" s="22" t="s">
        <v>256</v>
      </c>
      <c r="G8994" s="22" t="s">
        <v>13801</v>
      </c>
    </row>
    <row r="8995" spans="1:7" s="23" customFormat="1" ht="94.5" customHeight="1">
      <c r="A8995" s="19" t="s">
        <v>18729</v>
      </c>
      <c r="B8995" s="20" t="s">
        <v>18730</v>
      </c>
      <c r="C8995" s="21"/>
      <c r="D8995" s="22"/>
      <c r="E8995" s="26">
        <f t="shared" si="140"/>
        <v>0</v>
      </c>
      <c r="F8995" s="22"/>
      <c r="G8995" s="22" t="s">
        <v>18731</v>
      </c>
    </row>
    <row r="8996" spans="1:7" s="23" customFormat="1" ht="94.5" customHeight="1">
      <c r="A8996" s="19"/>
      <c r="B8996" s="20" t="s">
        <v>18732</v>
      </c>
      <c r="C8996" s="21"/>
      <c r="D8996" s="22"/>
      <c r="E8996" s="26">
        <f t="shared" si="140"/>
        <v>0</v>
      </c>
      <c r="F8996" s="22"/>
      <c r="G8996" s="22" t="s">
        <v>18733</v>
      </c>
    </row>
    <row r="8997" spans="1:7" s="23" customFormat="1" ht="94.5" customHeight="1">
      <c r="A8997" s="19" t="s">
        <v>18734</v>
      </c>
      <c r="B8997" s="20" t="s">
        <v>18735</v>
      </c>
      <c r="C8997" s="21"/>
      <c r="D8997" s="22"/>
      <c r="E8997" s="26">
        <f t="shared" si="140"/>
        <v>0</v>
      </c>
      <c r="F8997" s="22"/>
      <c r="G8997" s="22" t="s">
        <v>18736</v>
      </c>
    </row>
    <row r="8998" spans="1:7" s="23" customFormat="1" ht="94.5" customHeight="1">
      <c r="A8998" s="19" t="s">
        <v>18737</v>
      </c>
      <c r="B8998" s="20" t="s">
        <v>18738</v>
      </c>
      <c r="C8998" s="21">
        <v>1</v>
      </c>
      <c r="D8998" s="22">
        <v>2</v>
      </c>
      <c r="E8998" s="26">
        <f t="shared" si="140"/>
        <v>3</v>
      </c>
      <c r="F8998" s="22" t="s">
        <v>11</v>
      </c>
      <c r="G8998" s="22" t="s">
        <v>18739</v>
      </c>
    </row>
    <row r="8999" spans="1:7" s="23" customFormat="1" ht="94.5" customHeight="1">
      <c r="A8999" s="19" t="s">
        <v>18740</v>
      </c>
      <c r="B8999" s="20" t="s">
        <v>589</v>
      </c>
      <c r="C8999" s="21">
        <v>1</v>
      </c>
      <c r="D8999" s="22">
        <v>2</v>
      </c>
      <c r="E8999" s="26">
        <f t="shared" si="140"/>
        <v>3</v>
      </c>
      <c r="F8999" s="22" t="s">
        <v>11</v>
      </c>
      <c r="G8999" s="22" t="s">
        <v>21</v>
      </c>
    </row>
    <row r="9000" spans="1:7" s="23" customFormat="1" ht="94.5" customHeight="1">
      <c r="A9000" s="19" t="s">
        <v>18741</v>
      </c>
      <c r="B9000" s="20" t="s">
        <v>49</v>
      </c>
      <c r="C9000" s="21">
        <v>1</v>
      </c>
      <c r="D9000" s="22">
        <v>2</v>
      </c>
      <c r="E9000" s="26">
        <f t="shared" si="140"/>
        <v>3</v>
      </c>
      <c r="F9000" s="22" t="s">
        <v>11</v>
      </c>
      <c r="G9000" s="22" t="s">
        <v>144</v>
      </c>
    </row>
    <row r="9001" spans="1:7" s="23" customFormat="1" ht="94.5" customHeight="1">
      <c r="A9001" s="19" t="s">
        <v>18742</v>
      </c>
      <c r="B9001" s="20" t="s">
        <v>18743</v>
      </c>
      <c r="C9001" s="21"/>
      <c r="D9001" s="22"/>
      <c r="E9001" s="26">
        <f t="shared" si="140"/>
        <v>0</v>
      </c>
      <c r="F9001" s="22"/>
      <c r="G9001" s="22" t="s">
        <v>18744</v>
      </c>
    </row>
    <row r="9002" spans="1:7" s="23" customFormat="1" ht="94.5" customHeight="1">
      <c r="A9002" s="19" t="s">
        <v>18745</v>
      </c>
      <c r="B9002" s="20" t="s">
        <v>18746</v>
      </c>
      <c r="C9002" s="21"/>
      <c r="D9002" s="22"/>
      <c r="E9002" s="26">
        <f t="shared" si="140"/>
        <v>0</v>
      </c>
      <c r="F9002" s="22"/>
      <c r="G9002" s="22" t="s">
        <v>18747</v>
      </c>
    </row>
    <row r="9003" spans="1:7" s="23" customFormat="1" ht="94.5" customHeight="1">
      <c r="A9003" s="19" t="s">
        <v>18748</v>
      </c>
      <c r="B9003" s="20" t="s">
        <v>18749</v>
      </c>
      <c r="C9003" s="21">
        <v>1</v>
      </c>
      <c r="D9003" s="22">
        <v>8</v>
      </c>
      <c r="E9003" s="26">
        <f t="shared" si="140"/>
        <v>9</v>
      </c>
      <c r="F9003" s="22" t="s">
        <v>11</v>
      </c>
      <c r="G9003" s="22" t="s">
        <v>18750</v>
      </c>
    </row>
    <row r="9004" spans="1:7" s="23" customFormat="1" ht="94.5" customHeight="1">
      <c r="A9004" s="19" t="s">
        <v>18751</v>
      </c>
      <c r="B9004" s="20" t="s">
        <v>18752</v>
      </c>
      <c r="C9004" s="21">
        <v>1</v>
      </c>
      <c r="D9004" s="22">
        <v>3</v>
      </c>
      <c r="E9004" s="26">
        <f t="shared" si="140"/>
        <v>4</v>
      </c>
      <c r="F9004" s="22" t="s">
        <v>11</v>
      </c>
      <c r="G9004" s="22" t="s">
        <v>18753</v>
      </c>
    </row>
    <row r="9005" spans="1:7" s="23" customFormat="1" ht="94.5" customHeight="1">
      <c r="A9005" s="19" t="s">
        <v>18754</v>
      </c>
      <c r="B9005" s="20" t="s">
        <v>18755</v>
      </c>
      <c r="C9005" s="21">
        <v>1</v>
      </c>
      <c r="D9005" s="22">
        <v>2</v>
      </c>
      <c r="E9005" s="26">
        <f t="shared" si="140"/>
        <v>3</v>
      </c>
      <c r="F9005" s="22" t="s">
        <v>11</v>
      </c>
      <c r="G9005" s="22" t="s">
        <v>18756</v>
      </c>
    </row>
    <row r="9006" spans="1:7" s="23" customFormat="1" ht="94.5" customHeight="1">
      <c r="A9006" s="19" t="s">
        <v>18757</v>
      </c>
      <c r="B9006" s="20" t="s">
        <v>20</v>
      </c>
      <c r="C9006" s="21">
        <v>1</v>
      </c>
      <c r="D9006" s="22">
        <v>2</v>
      </c>
      <c r="E9006" s="26">
        <f t="shared" si="140"/>
        <v>3</v>
      </c>
      <c r="F9006" s="22" t="s">
        <v>11</v>
      </c>
      <c r="G9006" s="22" t="s">
        <v>21</v>
      </c>
    </row>
    <row r="9007" spans="1:7" s="23" customFormat="1" ht="94.5" customHeight="1">
      <c r="A9007" s="19" t="s">
        <v>18758</v>
      </c>
      <c r="B9007" s="20" t="s">
        <v>49</v>
      </c>
      <c r="C9007" s="21">
        <v>1</v>
      </c>
      <c r="D9007" s="22">
        <v>2</v>
      </c>
      <c r="E9007" s="26">
        <f t="shared" si="140"/>
        <v>3</v>
      </c>
      <c r="F9007" s="22" t="s">
        <v>11</v>
      </c>
      <c r="G9007" s="22" t="s">
        <v>144</v>
      </c>
    </row>
    <row r="9008" spans="1:7" s="23" customFormat="1" ht="94.5" customHeight="1">
      <c r="A9008" s="19"/>
      <c r="B9008" s="20" t="s">
        <v>18759</v>
      </c>
      <c r="C9008" s="21"/>
      <c r="D9008" s="22"/>
      <c r="E9008" s="26">
        <f t="shared" si="140"/>
        <v>0</v>
      </c>
      <c r="F9008" s="22"/>
      <c r="G9008" s="22" t="s">
        <v>18760</v>
      </c>
    </row>
    <row r="9009" spans="1:7" s="23" customFormat="1" ht="94.5" customHeight="1">
      <c r="A9009" s="19" t="s">
        <v>18761</v>
      </c>
      <c r="B9009" s="20" t="s">
        <v>18762</v>
      </c>
      <c r="C9009" s="21">
        <v>1</v>
      </c>
      <c r="D9009" s="22">
        <v>3</v>
      </c>
      <c r="E9009" s="26">
        <f t="shared" si="140"/>
        <v>4</v>
      </c>
      <c r="F9009" s="22" t="s">
        <v>11</v>
      </c>
      <c r="G9009" s="22" t="s">
        <v>18763</v>
      </c>
    </row>
    <row r="9010" spans="1:7" s="23" customFormat="1" ht="94.5" customHeight="1">
      <c r="A9010" s="19" t="s">
        <v>18764</v>
      </c>
      <c r="B9010" s="20" t="s">
        <v>18765</v>
      </c>
      <c r="C9010" s="21">
        <v>1</v>
      </c>
      <c r="D9010" s="22">
        <v>3</v>
      </c>
      <c r="E9010" s="26">
        <f t="shared" si="140"/>
        <v>4</v>
      </c>
      <c r="F9010" s="22" t="s">
        <v>11</v>
      </c>
      <c r="G9010" s="22" t="s">
        <v>18766</v>
      </c>
    </row>
    <row r="9011" spans="1:7" s="23" customFormat="1" ht="94.5" customHeight="1">
      <c r="A9011" s="19" t="s">
        <v>18767</v>
      </c>
      <c r="B9011" s="20" t="s">
        <v>49</v>
      </c>
      <c r="C9011" s="21">
        <v>1</v>
      </c>
      <c r="D9011" s="22">
        <v>3</v>
      </c>
      <c r="E9011" s="26">
        <f t="shared" si="140"/>
        <v>4</v>
      </c>
      <c r="F9011" s="22" t="s">
        <v>11</v>
      </c>
      <c r="G9011" s="22" t="s">
        <v>144</v>
      </c>
    </row>
    <row r="9012" spans="1:7" s="23" customFormat="1" ht="94.5" customHeight="1">
      <c r="A9012" s="19" t="s">
        <v>18768</v>
      </c>
      <c r="B9012" s="20" t="s">
        <v>18769</v>
      </c>
      <c r="C9012" s="21"/>
      <c r="D9012" s="22"/>
      <c r="E9012" s="26">
        <f t="shared" si="140"/>
        <v>0</v>
      </c>
      <c r="F9012" s="22"/>
      <c r="G9012" s="22" t="s">
        <v>18770</v>
      </c>
    </row>
    <row r="9013" spans="1:7" s="23" customFormat="1" ht="94.5" customHeight="1">
      <c r="A9013" s="19"/>
      <c r="B9013" s="20" t="s">
        <v>18771</v>
      </c>
      <c r="C9013" s="21"/>
      <c r="D9013" s="22"/>
      <c r="E9013" s="26">
        <f t="shared" si="140"/>
        <v>0</v>
      </c>
      <c r="F9013" s="22"/>
      <c r="G9013" s="22" t="s">
        <v>18772</v>
      </c>
    </row>
    <row r="9014" spans="1:7" s="23" customFormat="1" ht="94.5" customHeight="1">
      <c r="A9014" s="19" t="s">
        <v>18773</v>
      </c>
      <c r="B9014" s="20" t="s">
        <v>18774</v>
      </c>
      <c r="C9014" s="21"/>
      <c r="D9014" s="22"/>
      <c r="E9014" s="26">
        <f t="shared" si="140"/>
        <v>0</v>
      </c>
      <c r="F9014" s="22"/>
      <c r="G9014" s="22" t="s">
        <v>18775</v>
      </c>
    </row>
    <row r="9015" spans="1:7" s="23" customFormat="1" ht="94.5" customHeight="1">
      <c r="A9015" s="19" t="s">
        <v>18776</v>
      </c>
      <c r="B9015" s="20" t="s">
        <v>18777</v>
      </c>
      <c r="C9015" s="21">
        <v>1</v>
      </c>
      <c r="D9015" s="22">
        <v>3</v>
      </c>
      <c r="E9015" s="26">
        <f t="shared" si="140"/>
        <v>4</v>
      </c>
      <c r="F9015" s="22" t="s">
        <v>11</v>
      </c>
      <c r="G9015" s="22" t="s">
        <v>18778</v>
      </c>
    </row>
    <row r="9016" spans="1:7" s="23" customFormat="1" ht="94.5" customHeight="1">
      <c r="A9016" s="19" t="s">
        <v>18779</v>
      </c>
      <c r="B9016" s="20" t="s">
        <v>170</v>
      </c>
      <c r="C9016" s="21">
        <v>1</v>
      </c>
      <c r="D9016" s="22">
        <v>3</v>
      </c>
      <c r="E9016" s="26">
        <f t="shared" si="140"/>
        <v>4</v>
      </c>
      <c r="F9016" s="22" t="s">
        <v>11</v>
      </c>
      <c r="G9016" s="22" t="s">
        <v>259</v>
      </c>
    </row>
    <row r="9017" spans="1:7" s="23" customFormat="1" ht="94.5" customHeight="1">
      <c r="A9017" s="19" t="s">
        <v>18780</v>
      </c>
      <c r="B9017" s="20" t="s">
        <v>18781</v>
      </c>
      <c r="C9017" s="21">
        <v>4</v>
      </c>
      <c r="D9017" s="22">
        <v>1</v>
      </c>
      <c r="E9017" s="26">
        <f t="shared" si="140"/>
        <v>5</v>
      </c>
      <c r="F9017" s="22" t="s">
        <v>11</v>
      </c>
      <c r="G9017" s="22" t="s">
        <v>18782</v>
      </c>
    </row>
    <row r="9018" spans="1:7" s="23" customFormat="1" ht="94.5" customHeight="1">
      <c r="A9018" s="19" t="s">
        <v>18783</v>
      </c>
      <c r="B9018" s="20" t="s">
        <v>49</v>
      </c>
      <c r="C9018" s="21"/>
      <c r="D9018" s="22"/>
      <c r="E9018" s="26">
        <f t="shared" si="140"/>
        <v>0</v>
      </c>
      <c r="F9018" s="22"/>
      <c r="G9018" s="22" t="s">
        <v>144</v>
      </c>
    </row>
    <row r="9019" spans="1:7" s="23" customFormat="1" ht="94.5" customHeight="1">
      <c r="A9019" s="19" t="s">
        <v>18784</v>
      </c>
      <c r="B9019" s="20" t="s">
        <v>18785</v>
      </c>
      <c r="C9019" s="21">
        <v>1</v>
      </c>
      <c r="D9019" s="22">
        <v>3</v>
      </c>
      <c r="E9019" s="26">
        <f t="shared" si="140"/>
        <v>4</v>
      </c>
      <c r="F9019" s="22" t="s">
        <v>11</v>
      </c>
      <c r="G9019" s="22" t="s">
        <v>18786</v>
      </c>
    </row>
    <row r="9020" spans="1:7" s="23" customFormat="1" ht="94.5" customHeight="1">
      <c r="A9020" s="19" t="s">
        <v>18787</v>
      </c>
      <c r="B9020" s="20" t="s">
        <v>170</v>
      </c>
      <c r="C9020" s="21">
        <v>4</v>
      </c>
      <c r="D9020" s="22">
        <v>1</v>
      </c>
      <c r="E9020" s="26">
        <f t="shared" si="140"/>
        <v>5</v>
      </c>
      <c r="F9020" s="22" t="s">
        <v>11</v>
      </c>
      <c r="G9020" s="22" t="s">
        <v>1621</v>
      </c>
    </row>
    <row r="9021" spans="1:7" s="23" customFormat="1" ht="94.5" customHeight="1">
      <c r="A9021" s="19" t="s">
        <v>18788</v>
      </c>
      <c r="B9021" s="20" t="s">
        <v>18789</v>
      </c>
      <c r="C9021" s="21">
        <v>1</v>
      </c>
      <c r="D9021" s="22">
        <v>3</v>
      </c>
      <c r="E9021" s="26">
        <f t="shared" si="140"/>
        <v>4</v>
      </c>
      <c r="F9021" s="22" t="s">
        <v>11</v>
      </c>
      <c r="G9021" s="22" t="s">
        <v>18790</v>
      </c>
    </row>
    <row r="9022" spans="1:7" s="23" customFormat="1" ht="94.5" customHeight="1">
      <c r="A9022" s="19" t="s">
        <v>18791</v>
      </c>
      <c r="B9022" s="20" t="s">
        <v>18792</v>
      </c>
      <c r="C9022" s="21">
        <v>1</v>
      </c>
      <c r="D9022" s="22">
        <v>3</v>
      </c>
      <c r="E9022" s="26">
        <f t="shared" si="140"/>
        <v>4</v>
      </c>
      <c r="F9022" s="22" t="s">
        <v>11</v>
      </c>
      <c r="G9022" s="22" t="s">
        <v>18793</v>
      </c>
    </row>
    <row r="9023" spans="1:7" s="23" customFormat="1" ht="94.5" customHeight="1">
      <c r="A9023" s="19"/>
      <c r="B9023" s="20" t="s">
        <v>18794</v>
      </c>
      <c r="C9023" s="21"/>
      <c r="D9023" s="22"/>
      <c r="E9023" s="26">
        <f t="shared" si="140"/>
        <v>0</v>
      </c>
      <c r="F9023" s="22"/>
      <c r="G9023" s="22" t="s">
        <v>18795</v>
      </c>
    </row>
    <row r="9024" spans="1:7" s="23" customFormat="1" ht="94.5" customHeight="1">
      <c r="A9024" s="19" t="s">
        <v>18796</v>
      </c>
      <c r="B9024" s="20" t="s">
        <v>18797</v>
      </c>
      <c r="C9024" s="21">
        <v>4</v>
      </c>
      <c r="D9024" s="22">
        <v>1</v>
      </c>
      <c r="E9024" s="26">
        <f t="shared" si="140"/>
        <v>5</v>
      </c>
      <c r="F9024" s="22" t="s">
        <v>11</v>
      </c>
      <c r="G9024" s="22" t="s">
        <v>18798</v>
      </c>
    </row>
    <row r="9025" spans="1:7" s="23" customFormat="1" ht="94.5" customHeight="1">
      <c r="A9025" s="19" t="s">
        <v>18799</v>
      </c>
      <c r="B9025" s="20" t="s">
        <v>49</v>
      </c>
      <c r="C9025" s="21">
        <v>4</v>
      </c>
      <c r="D9025" s="22">
        <v>1</v>
      </c>
      <c r="E9025" s="26">
        <f t="shared" si="140"/>
        <v>5</v>
      </c>
      <c r="F9025" s="22" t="s">
        <v>11</v>
      </c>
      <c r="G9025" s="22" t="s">
        <v>144</v>
      </c>
    </row>
    <row r="9026" spans="1:7" s="23" customFormat="1" ht="94.5" customHeight="1">
      <c r="A9026" s="19"/>
      <c r="B9026" s="20" t="s">
        <v>18800</v>
      </c>
      <c r="C9026" s="21"/>
      <c r="D9026" s="22"/>
      <c r="E9026" s="26">
        <f t="shared" si="140"/>
        <v>0</v>
      </c>
      <c r="F9026" s="22"/>
      <c r="G9026" s="22" t="s">
        <v>18801</v>
      </c>
    </row>
    <row r="9027" spans="1:7" s="23" customFormat="1" ht="94.5" customHeight="1">
      <c r="A9027" s="19" t="s">
        <v>18802</v>
      </c>
      <c r="B9027" s="20" t="s">
        <v>18803</v>
      </c>
      <c r="C9027" s="21">
        <v>4</v>
      </c>
      <c r="D9027" s="22">
        <v>1</v>
      </c>
      <c r="E9027" s="26">
        <f t="shared" si="140"/>
        <v>5</v>
      </c>
      <c r="F9027" s="22" t="s">
        <v>11</v>
      </c>
      <c r="G9027" s="22" t="s">
        <v>18804</v>
      </c>
    </row>
    <row r="9028" spans="1:7" s="23" customFormat="1" ht="94.5" customHeight="1">
      <c r="A9028" s="19" t="s">
        <v>18805</v>
      </c>
      <c r="B9028" s="20" t="s">
        <v>49</v>
      </c>
      <c r="C9028" s="21">
        <v>4</v>
      </c>
      <c r="D9028" s="22">
        <v>1</v>
      </c>
      <c r="E9028" s="26">
        <f t="shared" si="140"/>
        <v>5</v>
      </c>
      <c r="F9028" s="22" t="s">
        <v>11</v>
      </c>
      <c r="G9028" s="22" t="s">
        <v>144</v>
      </c>
    </row>
    <row r="9029" spans="1:7" s="23" customFormat="1" ht="94.5" customHeight="1">
      <c r="A9029" s="19" t="s">
        <v>18806</v>
      </c>
      <c r="B9029" s="20" t="s">
        <v>18807</v>
      </c>
      <c r="C9029" s="21"/>
      <c r="D9029" s="22"/>
      <c r="E9029" s="26">
        <f t="shared" si="140"/>
        <v>0</v>
      </c>
      <c r="F9029" s="22"/>
      <c r="G9029" s="22" t="s">
        <v>18808</v>
      </c>
    </row>
    <row r="9030" spans="1:7" s="23" customFormat="1" ht="94.5" customHeight="1">
      <c r="A9030" s="19" t="s">
        <v>18809</v>
      </c>
      <c r="B9030" s="20" t="s">
        <v>18810</v>
      </c>
      <c r="C9030" s="21"/>
      <c r="D9030" s="22"/>
      <c r="E9030" s="26">
        <f t="shared" si="140"/>
        <v>0</v>
      </c>
      <c r="F9030" s="22"/>
      <c r="G9030" s="22" t="s">
        <v>18811</v>
      </c>
    </row>
    <row r="9031" spans="1:7" s="23" customFormat="1" ht="94.5" customHeight="1">
      <c r="A9031" s="19"/>
      <c r="B9031" s="20" t="s">
        <v>18812</v>
      </c>
      <c r="C9031" s="21"/>
      <c r="D9031" s="22"/>
      <c r="E9031" s="26">
        <f t="shared" si="140"/>
        <v>0</v>
      </c>
      <c r="F9031" s="22"/>
      <c r="G9031" s="22" t="s">
        <v>18813</v>
      </c>
    </row>
    <row r="9032" spans="1:7" s="23" customFormat="1" ht="94.5" customHeight="1">
      <c r="A9032" s="19" t="s">
        <v>18814</v>
      </c>
      <c r="B9032" s="20" t="s">
        <v>18815</v>
      </c>
      <c r="C9032" s="21">
        <v>1</v>
      </c>
      <c r="D9032" s="22">
        <v>2</v>
      </c>
      <c r="E9032" s="26">
        <f t="shared" si="140"/>
        <v>3</v>
      </c>
      <c r="F9032" s="22" t="s">
        <v>11</v>
      </c>
      <c r="G9032" s="22" t="s">
        <v>18816</v>
      </c>
    </row>
    <row r="9033" spans="1:7" s="23" customFormat="1" ht="94.5" customHeight="1">
      <c r="A9033" s="19" t="s">
        <v>18817</v>
      </c>
      <c r="B9033" s="20" t="s">
        <v>18818</v>
      </c>
      <c r="C9033" s="21">
        <v>4</v>
      </c>
      <c r="D9033" s="22">
        <v>1</v>
      </c>
      <c r="E9033" s="26">
        <f t="shared" si="140"/>
        <v>5</v>
      </c>
      <c r="F9033" s="22" t="s">
        <v>11</v>
      </c>
      <c r="G9033" s="22" t="s">
        <v>18819</v>
      </c>
    </row>
    <row r="9034" spans="1:7" s="23" customFormat="1" ht="94.5" customHeight="1">
      <c r="A9034" s="19"/>
      <c r="B9034" s="20" t="s">
        <v>1250</v>
      </c>
      <c r="C9034" s="21"/>
      <c r="D9034" s="22"/>
      <c r="E9034" s="26">
        <f t="shared" ref="E9034:E9097" si="141">C9034+D9034</f>
        <v>0</v>
      </c>
      <c r="F9034" s="22"/>
      <c r="G9034" s="22" t="s">
        <v>90</v>
      </c>
    </row>
    <row r="9035" spans="1:7" s="23" customFormat="1" ht="94.5" customHeight="1">
      <c r="A9035" s="19" t="s">
        <v>18820</v>
      </c>
      <c r="B9035" s="20" t="s">
        <v>18815</v>
      </c>
      <c r="C9035" s="21">
        <v>4</v>
      </c>
      <c r="D9035" s="22">
        <v>6</v>
      </c>
      <c r="E9035" s="26">
        <f t="shared" si="141"/>
        <v>10</v>
      </c>
      <c r="F9035" s="22" t="s">
        <v>11</v>
      </c>
      <c r="G9035" s="22" t="s">
        <v>18816</v>
      </c>
    </row>
    <row r="9036" spans="1:7" s="23" customFormat="1" ht="94.5" customHeight="1">
      <c r="A9036" s="19" t="s">
        <v>18821</v>
      </c>
      <c r="B9036" s="20" t="s">
        <v>18818</v>
      </c>
      <c r="C9036" s="21">
        <v>4</v>
      </c>
      <c r="D9036" s="22">
        <v>51</v>
      </c>
      <c r="E9036" s="26">
        <f t="shared" si="141"/>
        <v>55</v>
      </c>
      <c r="F9036" s="22" t="s">
        <v>11</v>
      </c>
      <c r="G9036" s="22" t="s">
        <v>18819</v>
      </c>
    </row>
    <row r="9037" spans="1:7" s="23" customFormat="1" ht="94.5" customHeight="1">
      <c r="A9037" s="19" t="s">
        <v>18822</v>
      </c>
      <c r="B9037" s="20" t="s">
        <v>18823</v>
      </c>
      <c r="C9037" s="21"/>
      <c r="D9037" s="22"/>
      <c r="E9037" s="26">
        <f t="shared" si="141"/>
        <v>0</v>
      </c>
      <c r="F9037" s="22"/>
      <c r="G9037" s="22" t="s">
        <v>18824</v>
      </c>
    </row>
    <row r="9038" spans="1:7" s="23" customFormat="1" ht="94.5" customHeight="1">
      <c r="A9038" s="19"/>
      <c r="B9038" s="20" t="s">
        <v>18825</v>
      </c>
      <c r="C9038" s="21"/>
      <c r="D9038" s="22"/>
      <c r="E9038" s="26">
        <f t="shared" si="141"/>
        <v>0</v>
      </c>
      <c r="F9038" s="22"/>
      <c r="G9038" s="22" t="s">
        <v>18826</v>
      </c>
    </row>
    <row r="9039" spans="1:7" s="23" customFormat="1" ht="94.5" customHeight="1">
      <c r="A9039" s="19" t="s">
        <v>18827</v>
      </c>
      <c r="B9039" s="20" t="s">
        <v>18815</v>
      </c>
      <c r="C9039" s="21">
        <v>1</v>
      </c>
      <c r="D9039" s="22">
        <v>2</v>
      </c>
      <c r="E9039" s="26">
        <f t="shared" si="141"/>
        <v>3</v>
      </c>
      <c r="F9039" s="22" t="s">
        <v>11</v>
      </c>
      <c r="G9039" s="22" t="s">
        <v>18828</v>
      </c>
    </row>
    <row r="9040" spans="1:7" s="23" customFormat="1" ht="94.5" customHeight="1">
      <c r="A9040" s="19" t="s">
        <v>18829</v>
      </c>
      <c r="B9040" s="20" t="s">
        <v>18818</v>
      </c>
      <c r="C9040" s="21">
        <v>4</v>
      </c>
      <c r="D9040" s="22">
        <v>0</v>
      </c>
      <c r="E9040" s="26">
        <f t="shared" si="141"/>
        <v>4</v>
      </c>
      <c r="F9040" s="22" t="s">
        <v>11</v>
      </c>
      <c r="G9040" s="22" t="s">
        <v>18830</v>
      </c>
    </row>
    <row r="9041" spans="1:7" s="23" customFormat="1" ht="94.5" customHeight="1">
      <c r="A9041" s="19"/>
      <c r="B9041" s="20" t="s">
        <v>1250</v>
      </c>
      <c r="C9041" s="21"/>
      <c r="D9041" s="22"/>
      <c r="E9041" s="26">
        <f t="shared" si="141"/>
        <v>0</v>
      </c>
      <c r="F9041" s="22"/>
      <c r="G9041" s="22" t="s">
        <v>21</v>
      </c>
    </row>
    <row r="9042" spans="1:7" s="23" customFormat="1" ht="94.5" customHeight="1">
      <c r="A9042" s="19" t="s">
        <v>18831</v>
      </c>
      <c r="B9042" s="20" t="s">
        <v>18815</v>
      </c>
      <c r="C9042" s="21">
        <v>4</v>
      </c>
      <c r="D9042" s="22">
        <v>6</v>
      </c>
      <c r="E9042" s="26">
        <f t="shared" si="141"/>
        <v>10</v>
      </c>
      <c r="F9042" s="22" t="s">
        <v>11</v>
      </c>
      <c r="G9042" s="22" t="s">
        <v>18816</v>
      </c>
    </row>
    <row r="9043" spans="1:7" s="23" customFormat="1" ht="94.5" customHeight="1">
      <c r="A9043" s="19" t="s">
        <v>18832</v>
      </c>
      <c r="B9043" s="20" t="s">
        <v>18818</v>
      </c>
      <c r="C9043" s="21">
        <v>4</v>
      </c>
      <c r="D9043" s="22">
        <v>51</v>
      </c>
      <c r="E9043" s="26">
        <f t="shared" si="141"/>
        <v>55</v>
      </c>
      <c r="F9043" s="22" t="s">
        <v>11</v>
      </c>
      <c r="G9043" s="22" t="s">
        <v>18819</v>
      </c>
    </row>
    <row r="9044" spans="1:7" s="23" customFormat="1" ht="94.5" customHeight="1">
      <c r="A9044" s="19" t="s">
        <v>18833</v>
      </c>
      <c r="B9044" s="20" t="s">
        <v>18834</v>
      </c>
      <c r="C9044" s="21"/>
      <c r="D9044" s="22"/>
      <c r="E9044" s="26">
        <f t="shared" si="141"/>
        <v>0</v>
      </c>
      <c r="F9044" s="22"/>
      <c r="G9044" s="22" t="s">
        <v>18835</v>
      </c>
    </row>
    <row r="9045" spans="1:7" s="23" customFormat="1" ht="94.5" customHeight="1">
      <c r="A9045" s="19" t="s">
        <v>18836</v>
      </c>
      <c r="B9045" s="20" t="s">
        <v>18837</v>
      </c>
      <c r="C9045" s="21">
        <v>4</v>
      </c>
      <c r="D9045" s="22">
        <v>0</v>
      </c>
      <c r="E9045" s="26">
        <f t="shared" si="141"/>
        <v>4</v>
      </c>
      <c r="F9045" s="22" t="s">
        <v>11</v>
      </c>
      <c r="G9045" s="22" t="s">
        <v>18838</v>
      </c>
    </row>
    <row r="9046" spans="1:7" s="23" customFormat="1" ht="94.5" customHeight="1">
      <c r="A9046" s="19" t="s">
        <v>18839</v>
      </c>
      <c r="B9046" s="20" t="s">
        <v>170</v>
      </c>
      <c r="C9046" s="21">
        <v>4</v>
      </c>
      <c r="D9046" s="22">
        <v>6</v>
      </c>
      <c r="E9046" s="26">
        <f t="shared" si="141"/>
        <v>10</v>
      </c>
      <c r="F9046" s="22" t="s">
        <v>11</v>
      </c>
      <c r="G9046" s="22" t="s">
        <v>21</v>
      </c>
    </row>
    <row r="9047" spans="1:7" s="23" customFormat="1" ht="94.5" customHeight="1">
      <c r="A9047" s="19" t="s">
        <v>18840</v>
      </c>
      <c r="B9047" s="20" t="s">
        <v>18841</v>
      </c>
      <c r="C9047" s="21"/>
      <c r="D9047" s="22"/>
      <c r="E9047" s="26">
        <f t="shared" si="141"/>
        <v>0</v>
      </c>
      <c r="F9047" s="22"/>
      <c r="G9047" s="22" t="s">
        <v>18842</v>
      </c>
    </row>
    <row r="9048" spans="1:7" s="23" customFormat="1" ht="94.5" customHeight="1">
      <c r="A9048" s="19" t="s">
        <v>18843</v>
      </c>
      <c r="B9048" s="20" t="s">
        <v>18844</v>
      </c>
      <c r="C9048" s="21"/>
      <c r="D9048" s="22"/>
      <c r="E9048" s="26">
        <f t="shared" si="141"/>
        <v>0</v>
      </c>
      <c r="F9048" s="22"/>
      <c r="G9048" s="22" t="s">
        <v>18845</v>
      </c>
    </row>
    <row r="9049" spans="1:7" s="23" customFormat="1" ht="94.5" customHeight="1">
      <c r="A9049" s="19" t="s">
        <v>18846</v>
      </c>
      <c r="B9049" s="20" t="s">
        <v>18847</v>
      </c>
      <c r="C9049" s="21">
        <v>4</v>
      </c>
      <c r="D9049" s="22">
        <v>16</v>
      </c>
      <c r="E9049" s="26">
        <f t="shared" si="141"/>
        <v>20</v>
      </c>
      <c r="F9049" s="22" t="s">
        <v>11</v>
      </c>
      <c r="G9049" s="22" t="s">
        <v>18848</v>
      </c>
    </row>
    <row r="9050" spans="1:7" s="23" customFormat="1" ht="94.5" customHeight="1">
      <c r="A9050" s="19" t="s">
        <v>18849</v>
      </c>
      <c r="B9050" s="20" t="s">
        <v>18850</v>
      </c>
      <c r="C9050" s="21">
        <v>1</v>
      </c>
      <c r="D9050" s="22">
        <v>3</v>
      </c>
      <c r="E9050" s="26">
        <f t="shared" si="141"/>
        <v>4</v>
      </c>
      <c r="F9050" s="22" t="s">
        <v>11</v>
      </c>
      <c r="G9050" s="22" t="s">
        <v>18851</v>
      </c>
    </row>
    <row r="9051" spans="1:7" s="23" customFormat="1" ht="94.5" customHeight="1">
      <c r="A9051" s="19" t="s">
        <v>18852</v>
      </c>
      <c r="B9051" s="20" t="s">
        <v>18853</v>
      </c>
      <c r="C9051" s="21">
        <v>1</v>
      </c>
      <c r="D9051" s="22">
        <v>3</v>
      </c>
      <c r="E9051" s="26">
        <f t="shared" si="141"/>
        <v>4</v>
      </c>
      <c r="F9051" s="22" t="s">
        <v>11</v>
      </c>
      <c r="G9051" s="22" t="s">
        <v>18854</v>
      </c>
    </row>
    <row r="9052" spans="1:7" s="23" customFormat="1" ht="94.5" customHeight="1">
      <c r="A9052" s="19"/>
      <c r="B9052" s="20" t="s">
        <v>18855</v>
      </c>
      <c r="C9052" s="21"/>
      <c r="D9052" s="22"/>
      <c r="E9052" s="26">
        <f t="shared" si="141"/>
        <v>0</v>
      </c>
      <c r="F9052" s="22"/>
      <c r="G9052" s="22" t="s">
        <v>18856</v>
      </c>
    </row>
    <row r="9053" spans="1:7" s="23" customFormat="1" ht="94.5" customHeight="1">
      <c r="A9053" s="19" t="s">
        <v>18857</v>
      </c>
      <c r="B9053" s="20" t="s">
        <v>18858</v>
      </c>
      <c r="C9053" s="21">
        <v>1</v>
      </c>
      <c r="D9053" s="22">
        <v>3</v>
      </c>
      <c r="E9053" s="26">
        <f t="shared" si="141"/>
        <v>4</v>
      </c>
      <c r="F9053" s="22" t="s">
        <v>11</v>
      </c>
      <c r="G9053" s="22" t="s">
        <v>18859</v>
      </c>
    </row>
    <row r="9054" spans="1:7" s="23" customFormat="1" ht="94.5" customHeight="1">
      <c r="A9054" s="19" t="s">
        <v>18860</v>
      </c>
      <c r="B9054" s="20" t="s">
        <v>18861</v>
      </c>
      <c r="C9054" s="21"/>
      <c r="D9054" s="22"/>
      <c r="E9054" s="26">
        <f t="shared" si="141"/>
        <v>0</v>
      </c>
      <c r="F9054" s="22"/>
      <c r="G9054" s="22" t="s">
        <v>18862</v>
      </c>
    </row>
    <row r="9055" spans="1:7" s="23" customFormat="1" ht="94.5" customHeight="1">
      <c r="A9055" s="19" t="s">
        <v>18863</v>
      </c>
      <c r="B9055" s="20" t="s">
        <v>18864</v>
      </c>
      <c r="C9055" s="21">
        <v>1</v>
      </c>
      <c r="D9055" s="22">
        <v>3</v>
      </c>
      <c r="E9055" s="26">
        <f t="shared" si="141"/>
        <v>4</v>
      </c>
      <c r="F9055" s="22" t="s">
        <v>11</v>
      </c>
      <c r="G9055" s="22" t="s">
        <v>18865</v>
      </c>
    </row>
    <row r="9056" spans="1:7" s="23" customFormat="1" ht="94.5" customHeight="1">
      <c r="A9056" s="19" t="s">
        <v>18866</v>
      </c>
      <c r="B9056" s="20" t="s">
        <v>170</v>
      </c>
      <c r="C9056" s="21">
        <v>1</v>
      </c>
      <c r="D9056" s="22">
        <v>3</v>
      </c>
      <c r="E9056" s="26">
        <f t="shared" si="141"/>
        <v>4</v>
      </c>
      <c r="F9056" s="22" t="s">
        <v>11</v>
      </c>
      <c r="G9056" s="22" t="s">
        <v>1621</v>
      </c>
    </row>
    <row r="9057" spans="1:7" s="23" customFormat="1" ht="94.5" customHeight="1">
      <c r="A9057" s="19" t="s">
        <v>18867</v>
      </c>
      <c r="B9057" s="20" t="s">
        <v>18868</v>
      </c>
      <c r="C9057" s="21"/>
      <c r="D9057" s="22"/>
      <c r="E9057" s="26">
        <f t="shared" si="141"/>
        <v>0</v>
      </c>
      <c r="F9057" s="22"/>
      <c r="G9057" s="22" t="s">
        <v>18869</v>
      </c>
    </row>
    <row r="9058" spans="1:7" s="23" customFormat="1" ht="94.5" customHeight="1">
      <c r="A9058" s="19" t="s">
        <v>18870</v>
      </c>
      <c r="B9058" s="20" t="s">
        <v>18871</v>
      </c>
      <c r="C9058" s="21">
        <v>1</v>
      </c>
      <c r="D9058" s="22">
        <v>3</v>
      </c>
      <c r="E9058" s="26">
        <f t="shared" si="141"/>
        <v>4</v>
      </c>
      <c r="F9058" s="22" t="s">
        <v>11</v>
      </c>
      <c r="G9058" s="22" t="s">
        <v>18872</v>
      </c>
    </row>
    <row r="9059" spans="1:7" s="23" customFormat="1" ht="94.5" customHeight="1">
      <c r="A9059" s="19" t="s">
        <v>18873</v>
      </c>
      <c r="B9059" s="20" t="s">
        <v>170</v>
      </c>
      <c r="C9059" s="21">
        <v>1</v>
      </c>
      <c r="D9059" s="22">
        <v>3</v>
      </c>
      <c r="E9059" s="26">
        <f t="shared" si="141"/>
        <v>4</v>
      </c>
      <c r="F9059" s="22" t="s">
        <v>11</v>
      </c>
      <c r="G9059" s="22" t="s">
        <v>1621</v>
      </c>
    </row>
    <row r="9060" spans="1:7" s="23" customFormat="1" ht="94.5" customHeight="1">
      <c r="A9060" s="19" t="s">
        <v>18874</v>
      </c>
      <c r="B9060" s="20" t="s">
        <v>49</v>
      </c>
      <c r="C9060" s="21">
        <v>1</v>
      </c>
      <c r="D9060" s="22">
        <v>3</v>
      </c>
      <c r="E9060" s="26">
        <f t="shared" si="141"/>
        <v>4</v>
      </c>
      <c r="F9060" s="22" t="s">
        <v>11</v>
      </c>
      <c r="G9060" s="22" t="s">
        <v>144</v>
      </c>
    </row>
    <row r="9061" spans="1:7" s="23" customFormat="1" ht="94.5" customHeight="1">
      <c r="A9061" s="19" t="s">
        <v>18875</v>
      </c>
      <c r="B9061" s="20" t="s">
        <v>18876</v>
      </c>
      <c r="C9061" s="21">
        <v>1</v>
      </c>
      <c r="D9061" s="22">
        <v>8</v>
      </c>
      <c r="E9061" s="26">
        <f t="shared" si="141"/>
        <v>9</v>
      </c>
      <c r="F9061" s="22" t="s">
        <v>11</v>
      </c>
      <c r="G9061" s="22" t="s">
        <v>18877</v>
      </c>
    </row>
    <row r="9062" spans="1:7" s="23" customFormat="1" ht="94.5" customHeight="1">
      <c r="A9062" s="19" t="s">
        <v>18878</v>
      </c>
      <c r="B9062" s="20" t="s">
        <v>18879</v>
      </c>
      <c r="C9062" s="21">
        <v>1</v>
      </c>
      <c r="D9062" s="22">
        <v>3</v>
      </c>
      <c r="E9062" s="26">
        <f t="shared" si="141"/>
        <v>4</v>
      </c>
      <c r="F9062" s="22" t="s">
        <v>11</v>
      </c>
      <c r="G9062" s="22" t="s">
        <v>18880</v>
      </c>
    </row>
    <row r="9063" spans="1:7" s="23" customFormat="1" ht="94.5" customHeight="1">
      <c r="A9063" s="19" t="s">
        <v>18881</v>
      </c>
      <c r="B9063" s="20" t="s">
        <v>18882</v>
      </c>
      <c r="C9063" s="21"/>
      <c r="D9063" s="22"/>
      <c r="E9063" s="26">
        <f t="shared" si="141"/>
        <v>0</v>
      </c>
      <c r="F9063" s="22"/>
      <c r="G9063" s="22" t="s">
        <v>18883</v>
      </c>
    </row>
    <row r="9064" spans="1:7" s="23" customFormat="1" ht="94.5" customHeight="1">
      <c r="A9064" s="19" t="s">
        <v>18884</v>
      </c>
      <c r="B9064" s="20" t="s">
        <v>18885</v>
      </c>
      <c r="C9064" s="21">
        <v>1</v>
      </c>
      <c r="D9064" s="22">
        <v>3</v>
      </c>
      <c r="E9064" s="26">
        <f t="shared" si="141"/>
        <v>4</v>
      </c>
      <c r="F9064" s="22" t="s">
        <v>11</v>
      </c>
      <c r="G9064" s="22" t="s">
        <v>18886</v>
      </c>
    </row>
    <row r="9065" spans="1:7" s="23" customFormat="1" ht="94.5" customHeight="1">
      <c r="A9065" s="19" t="s">
        <v>18887</v>
      </c>
      <c r="B9065" s="20" t="s">
        <v>170</v>
      </c>
      <c r="C9065" s="21">
        <v>1</v>
      </c>
      <c r="D9065" s="22">
        <v>3</v>
      </c>
      <c r="E9065" s="26">
        <f t="shared" si="141"/>
        <v>4</v>
      </c>
      <c r="F9065" s="22" t="s">
        <v>11</v>
      </c>
      <c r="G9065" s="22" t="s">
        <v>1621</v>
      </c>
    </row>
    <row r="9066" spans="1:7" s="23" customFormat="1" ht="94.5" customHeight="1">
      <c r="A9066" s="19" t="s">
        <v>18888</v>
      </c>
      <c r="B9066" s="20" t="s">
        <v>18889</v>
      </c>
      <c r="C9066" s="21"/>
      <c r="D9066" s="22"/>
      <c r="E9066" s="26">
        <f t="shared" si="141"/>
        <v>0</v>
      </c>
      <c r="F9066" s="22"/>
      <c r="G9066" s="22" t="s">
        <v>18890</v>
      </c>
    </row>
    <row r="9067" spans="1:7" s="23" customFormat="1" ht="94.5" customHeight="1">
      <c r="A9067" s="19"/>
      <c r="B9067" s="20" t="s">
        <v>18891</v>
      </c>
      <c r="C9067" s="21"/>
      <c r="D9067" s="22"/>
      <c r="E9067" s="26">
        <f t="shared" si="141"/>
        <v>0</v>
      </c>
      <c r="F9067" s="22"/>
      <c r="G9067" s="22" t="s">
        <v>18892</v>
      </c>
    </row>
    <row r="9068" spans="1:7" s="23" customFormat="1" ht="94.5" customHeight="1">
      <c r="A9068" s="19" t="s">
        <v>18893</v>
      </c>
      <c r="B9068" s="20" t="s">
        <v>18894</v>
      </c>
      <c r="C9068" s="21"/>
      <c r="D9068" s="22"/>
      <c r="E9068" s="26">
        <f t="shared" si="141"/>
        <v>0</v>
      </c>
      <c r="F9068" s="22"/>
      <c r="G9068" s="22" t="s">
        <v>18895</v>
      </c>
    </row>
    <row r="9069" spans="1:7" s="23" customFormat="1" ht="94.5" customHeight="1">
      <c r="A9069" s="19"/>
      <c r="B9069" s="20" t="s">
        <v>18896</v>
      </c>
      <c r="C9069" s="21"/>
      <c r="D9069" s="22"/>
      <c r="E9069" s="26">
        <f t="shared" si="141"/>
        <v>0</v>
      </c>
      <c r="F9069" s="22"/>
      <c r="G9069" s="22" t="s">
        <v>18897</v>
      </c>
    </row>
    <row r="9070" spans="1:7" s="23" customFormat="1" ht="94.5" customHeight="1">
      <c r="A9070" s="19" t="s">
        <v>18898</v>
      </c>
      <c r="B9070" s="20" t="s">
        <v>18815</v>
      </c>
      <c r="C9070" s="21">
        <v>4</v>
      </c>
      <c r="D9070" s="22">
        <v>11</v>
      </c>
      <c r="E9070" s="26">
        <f t="shared" si="141"/>
        <v>15</v>
      </c>
      <c r="F9070" s="22" t="s">
        <v>11</v>
      </c>
      <c r="G9070" s="22" t="s">
        <v>18816</v>
      </c>
    </row>
    <row r="9071" spans="1:7" s="23" customFormat="1" ht="94.5" customHeight="1">
      <c r="A9071" s="19" t="s">
        <v>18899</v>
      </c>
      <c r="B9071" s="20" t="s">
        <v>18900</v>
      </c>
      <c r="C9071" s="21">
        <v>4</v>
      </c>
      <c r="D9071" s="22">
        <v>16</v>
      </c>
      <c r="E9071" s="26">
        <f t="shared" si="141"/>
        <v>20</v>
      </c>
      <c r="F9071" s="22" t="s">
        <v>11</v>
      </c>
      <c r="G9071" s="22" t="s">
        <v>18901</v>
      </c>
    </row>
    <row r="9072" spans="1:7" s="23" customFormat="1" ht="94.5" customHeight="1">
      <c r="A9072" s="19" t="s">
        <v>18902</v>
      </c>
      <c r="B9072" s="20" t="s">
        <v>11144</v>
      </c>
      <c r="C9072" s="21">
        <v>4</v>
      </c>
      <c r="D9072" s="22">
        <v>16</v>
      </c>
      <c r="E9072" s="26">
        <f t="shared" si="141"/>
        <v>20</v>
      </c>
      <c r="F9072" s="22" t="s">
        <v>11</v>
      </c>
      <c r="G9072" s="22" t="s">
        <v>1256</v>
      </c>
    </row>
    <row r="9073" spans="1:7" s="23" customFormat="1" ht="94.5" customHeight="1">
      <c r="A9073" s="19"/>
      <c r="B9073" s="20" t="s">
        <v>18903</v>
      </c>
      <c r="C9073" s="21"/>
      <c r="D9073" s="22"/>
      <c r="E9073" s="26">
        <f t="shared" si="141"/>
        <v>0</v>
      </c>
      <c r="F9073" s="22"/>
      <c r="G9073" s="22" t="s">
        <v>18904</v>
      </c>
    </row>
    <row r="9074" spans="1:7" s="23" customFormat="1" ht="94.5" customHeight="1">
      <c r="A9074" s="19" t="s">
        <v>18905</v>
      </c>
      <c r="B9074" s="20" t="s">
        <v>18815</v>
      </c>
      <c r="C9074" s="21">
        <v>1</v>
      </c>
      <c r="D9074" s="22">
        <v>2</v>
      </c>
      <c r="E9074" s="26">
        <f t="shared" si="141"/>
        <v>3</v>
      </c>
      <c r="F9074" s="22" t="s">
        <v>11</v>
      </c>
      <c r="G9074" s="22" t="s">
        <v>18816</v>
      </c>
    </row>
    <row r="9075" spans="1:7" s="23" customFormat="1" ht="94.5" customHeight="1">
      <c r="A9075" s="19" t="s">
        <v>18906</v>
      </c>
      <c r="B9075" s="20" t="s">
        <v>18900</v>
      </c>
      <c r="C9075" s="21">
        <v>4</v>
      </c>
      <c r="D9075" s="22">
        <v>0</v>
      </c>
      <c r="E9075" s="26">
        <f t="shared" si="141"/>
        <v>4</v>
      </c>
      <c r="F9075" s="22" t="s">
        <v>11</v>
      </c>
      <c r="G9075" s="22" t="s">
        <v>18907</v>
      </c>
    </row>
    <row r="9076" spans="1:7" s="23" customFormat="1" ht="94.5" customHeight="1">
      <c r="A9076" s="19" t="s">
        <v>18908</v>
      </c>
      <c r="B9076" s="20" t="s">
        <v>1255</v>
      </c>
      <c r="C9076" s="21">
        <v>1</v>
      </c>
      <c r="D9076" s="22">
        <v>2</v>
      </c>
      <c r="E9076" s="26">
        <f t="shared" si="141"/>
        <v>3</v>
      </c>
      <c r="F9076" s="22" t="s">
        <v>11</v>
      </c>
      <c r="G9076" s="22" t="s">
        <v>1256</v>
      </c>
    </row>
    <row r="9077" spans="1:7" s="23" customFormat="1" ht="94.5" customHeight="1">
      <c r="A9077" s="19" t="s">
        <v>18909</v>
      </c>
      <c r="B9077" s="20" t="s">
        <v>18910</v>
      </c>
      <c r="C9077" s="21">
        <v>4</v>
      </c>
      <c r="D9077" s="22">
        <v>0</v>
      </c>
      <c r="E9077" s="26">
        <f t="shared" si="141"/>
        <v>4</v>
      </c>
      <c r="F9077" s="22" t="s">
        <v>11</v>
      </c>
      <c r="G9077" s="22" t="s">
        <v>18911</v>
      </c>
    </row>
    <row r="9078" spans="1:7" s="23" customFormat="1" ht="94.5" customHeight="1">
      <c r="A9078" s="19" t="s">
        <v>18912</v>
      </c>
      <c r="B9078" s="20" t="s">
        <v>49</v>
      </c>
      <c r="C9078" s="21">
        <v>4</v>
      </c>
      <c r="D9078" s="22">
        <v>0</v>
      </c>
      <c r="E9078" s="26">
        <f t="shared" si="141"/>
        <v>4</v>
      </c>
      <c r="F9078" s="22" t="s">
        <v>11</v>
      </c>
      <c r="G9078" s="22" t="s">
        <v>144</v>
      </c>
    </row>
    <row r="9079" spans="1:7" s="23" customFormat="1" ht="94.5" customHeight="1">
      <c r="A9079" s="19" t="s">
        <v>18913</v>
      </c>
      <c r="B9079" s="20" t="s">
        <v>18914</v>
      </c>
      <c r="C9079" s="21"/>
      <c r="D9079" s="22"/>
      <c r="E9079" s="26">
        <f t="shared" si="141"/>
        <v>0</v>
      </c>
      <c r="F9079" s="22"/>
      <c r="G9079" s="22" t="s">
        <v>18915</v>
      </c>
    </row>
    <row r="9080" spans="1:7" s="23" customFormat="1" ht="94.5" customHeight="1">
      <c r="A9080" s="19"/>
      <c r="B9080" s="20" t="s">
        <v>18916</v>
      </c>
      <c r="C9080" s="21"/>
      <c r="D9080" s="22"/>
      <c r="E9080" s="26">
        <f t="shared" si="141"/>
        <v>0</v>
      </c>
      <c r="F9080" s="22"/>
      <c r="G9080" s="22" t="s">
        <v>18917</v>
      </c>
    </row>
    <row r="9081" spans="1:7" s="23" customFormat="1" ht="94.5" customHeight="1">
      <c r="A9081" s="19" t="s">
        <v>18918</v>
      </c>
      <c r="B9081" s="20" t="s">
        <v>18815</v>
      </c>
      <c r="C9081" s="21">
        <v>4</v>
      </c>
      <c r="D9081" s="22">
        <v>11</v>
      </c>
      <c r="E9081" s="26">
        <f t="shared" si="141"/>
        <v>15</v>
      </c>
      <c r="F9081" s="22" t="s">
        <v>11</v>
      </c>
      <c r="G9081" s="22" t="s">
        <v>18816</v>
      </c>
    </row>
    <row r="9082" spans="1:7" s="23" customFormat="1" ht="94.5" customHeight="1">
      <c r="A9082" s="19" t="s">
        <v>18919</v>
      </c>
      <c r="B9082" s="20" t="s">
        <v>18900</v>
      </c>
      <c r="C9082" s="21">
        <v>4</v>
      </c>
      <c r="D9082" s="22">
        <v>16</v>
      </c>
      <c r="E9082" s="26">
        <f t="shared" si="141"/>
        <v>20</v>
      </c>
      <c r="F9082" s="22" t="s">
        <v>11</v>
      </c>
      <c r="G9082" s="22" t="s">
        <v>18907</v>
      </c>
    </row>
    <row r="9083" spans="1:7" s="23" customFormat="1" ht="94.5" customHeight="1">
      <c r="A9083" s="19" t="s">
        <v>18920</v>
      </c>
      <c r="B9083" s="20" t="s">
        <v>1255</v>
      </c>
      <c r="C9083" s="21">
        <v>4</v>
      </c>
      <c r="D9083" s="22">
        <v>16</v>
      </c>
      <c r="E9083" s="26">
        <f t="shared" si="141"/>
        <v>20</v>
      </c>
      <c r="F9083" s="22" t="s">
        <v>11</v>
      </c>
      <c r="G9083" s="22" t="s">
        <v>1256</v>
      </c>
    </row>
    <row r="9084" spans="1:7" s="23" customFormat="1" ht="94.5" customHeight="1">
      <c r="A9084" s="19"/>
      <c r="B9084" s="20" t="s">
        <v>18921</v>
      </c>
      <c r="C9084" s="21"/>
      <c r="D9084" s="22"/>
      <c r="E9084" s="26">
        <f t="shared" si="141"/>
        <v>0</v>
      </c>
      <c r="F9084" s="22"/>
      <c r="G9084" s="22" t="s">
        <v>18922</v>
      </c>
    </row>
    <row r="9085" spans="1:7" s="23" customFormat="1" ht="94.5" customHeight="1">
      <c r="A9085" s="19" t="s">
        <v>18923</v>
      </c>
      <c r="B9085" s="20" t="s">
        <v>18815</v>
      </c>
      <c r="C9085" s="21">
        <v>4</v>
      </c>
      <c r="D9085" s="22">
        <v>6</v>
      </c>
      <c r="E9085" s="26">
        <f t="shared" si="141"/>
        <v>10</v>
      </c>
      <c r="F9085" s="22" t="s">
        <v>11</v>
      </c>
      <c r="G9085" s="22" t="s">
        <v>18816</v>
      </c>
    </row>
    <row r="9086" spans="1:7" s="23" customFormat="1" ht="94.5" customHeight="1">
      <c r="A9086" s="19" t="s">
        <v>18924</v>
      </c>
      <c r="B9086" s="20" t="s">
        <v>18900</v>
      </c>
      <c r="C9086" s="21">
        <v>4</v>
      </c>
      <c r="D9086" s="22">
        <v>11</v>
      </c>
      <c r="E9086" s="26">
        <f t="shared" si="141"/>
        <v>15</v>
      </c>
      <c r="F9086" s="22" t="s">
        <v>11</v>
      </c>
      <c r="G9086" s="22" t="s">
        <v>18907</v>
      </c>
    </row>
    <row r="9087" spans="1:7" s="23" customFormat="1" ht="94.5" customHeight="1">
      <c r="A9087" s="19" t="s">
        <v>18925</v>
      </c>
      <c r="B9087" s="20" t="s">
        <v>1255</v>
      </c>
      <c r="C9087" s="21">
        <v>4</v>
      </c>
      <c r="D9087" s="22">
        <v>11</v>
      </c>
      <c r="E9087" s="26">
        <f t="shared" si="141"/>
        <v>15</v>
      </c>
      <c r="F9087" s="22" t="s">
        <v>11</v>
      </c>
      <c r="G9087" s="22" t="s">
        <v>1256</v>
      </c>
    </row>
    <row r="9088" spans="1:7" s="23" customFormat="1" ht="94.5" customHeight="1">
      <c r="A9088" s="19" t="s">
        <v>18926</v>
      </c>
      <c r="B9088" s="20" t="s">
        <v>18927</v>
      </c>
      <c r="C9088" s="21">
        <v>4</v>
      </c>
      <c r="D9088" s="22">
        <v>0</v>
      </c>
      <c r="E9088" s="26">
        <f t="shared" si="141"/>
        <v>4</v>
      </c>
      <c r="F9088" s="22" t="s">
        <v>11</v>
      </c>
      <c r="G9088" s="22" t="s">
        <v>18928</v>
      </c>
    </row>
    <row r="9089" spans="1:7" s="23" customFormat="1" ht="94.5" customHeight="1">
      <c r="A9089" s="19" t="s">
        <v>18929</v>
      </c>
      <c r="B9089" s="20" t="s">
        <v>18930</v>
      </c>
      <c r="C9089" s="21">
        <v>4</v>
      </c>
      <c r="D9089" s="22">
        <v>0</v>
      </c>
      <c r="E9089" s="26">
        <f t="shared" si="141"/>
        <v>4</v>
      </c>
      <c r="F9089" s="22" t="s">
        <v>11</v>
      </c>
      <c r="G9089" s="22" t="s">
        <v>18931</v>
      </c>
    </row>
    <row r="9090" spans="1:7" s="23" customFormat="1" ht="94.5" customHeight="1">
      <c r="A9090" s="19" t="s">
        <v>18932</v>
      </c>
      <c r="B9090" s="20" t="s">
        <v>18933</v>
      </c>
      <c r="C9090" s="21"/>
      <c r="D9090" s="22"/>
      <c r="E9090" s="26">
        <f t="shared" si="141"/>
        <v>0</v>
      </c>
      <c r="F9090" s="22"/>
      <c r="G9090" s="22" t="s">
        <v>18934</v>
      </c>
    </row>
    <row r="9091" spans="1:7" s="23" customFormat="1" ht="94.5" customHeight="1">
      <c r="A9091" s="19"/>
      <c r="B9091" s="20" t="s">
        <v>18935</v>
      </c>
      <c r="C9091" s="21"/>
      <c r="D9091" s="22"/>
      <c r="E9091" s="26">
        <f t="shared" si="141"/>
        <v>0</v>
      </c>
      <c r="F9091" s="22"/>
      <c r="G9091" s="22" t="s">
        <v>18936</v>
      </c>
    </row>
    <row r="9092" spans="1:7" s="23" customFormat="1" ht="94.5" customHeight="1">
      <c r="A9092" s="19" t="s">
        <v>18937</v>
      </c>
      <c r="B9092" s="20" t="s">
        <v>18815</v>
      </c>
      <c r="C9092" s="21">
        <v>4</v>
      </c>
      <c r="D9092" s="22">
        <v>11</v>
      </c>
      <c r="E9092" s="26">
        <f t="shared" si="141"/>
        <v>15</v>
      </c>
      <c r="F9092" s="22" t="s">
        <v>11</v>
      </c>
      <c r="G9092" s="22" t="s">
        <v>18816</v>
      </c>
    </row>
    <row r="9093" spans="1:7" s="23" customFormat="1" ht="94.5" customHeight="1">
      <c r="A9093" s="19" t="s">
        <v>18938</v>
      </c>
      <c r="B9093" s="20" t="s">
        <v>18900</v>
      </c>
      <c r="C9093" s="21">
        <v>4</v>
      </c>
      <c r="D9093" s="22">
        <v>16</v>
      </c>
      <c r="E9093" s="26">
        <f t="shared" si="141"/>
        <v>20</v>
      </c>
      <c r="F9093" s="22" t="s">
        <v>11</v>
      </c>
      <c r="G9093" s="22" t="s">
        <v>18939</v>
      </c>
    </row>
    <row r="9094" spans="1:7" s="23" customFormat="1" ht="94.5" customHeight="1">
      <c r="A9094" s="19" t="s">
        <v>18940</v>
      </c>
      <c r="B9094" s="20" t="s">
        <v>11144</v>
      </c>
      <c r="C9094" s="21">
        <v>4</v>
      </c>
      <c r="D9094" s="22">
        <v>16</v>
      </c>
      <c r="E9094" s="26">
        <f t="shared" si="141"/>
        <v>20</v>
      </c>
      <c r="F9094" s="22" t="s">
        <v>11</v>
      </c>
      <c r="G9094" s="22" t="s">
        <v>18941</v>
      </c>
    </row>
    <row r="9095" spans="1:7" s="23" customFormat="1" ht="94.5" customHeight="1">
      <c r="A9095" s="19"/>
      <c r="B9095" s="20" t="s">
        <v>18942</v>
      </c>
      <c r="C9095" s="21"/>
      <c r="D9095" s="22"/>
      <c r="E9095" s="26">
        <f t="shared" si="141"/>
        <v>0</v>
      </c>
      <c r="F9095" s="22"/>
      <c r="G9095" s="22" t="s">
        <v>18943</v>
      </c>
    </row>
    <row r="9096" spans="1:7" s="23" customFormat="1" ht="94.5" customHeight="1">
      <c r="A9096" s="19" t="s">
        <v>18944</v>
      </c>
      <c r="B9096" s="20" t="s">
        <v>18815</v>
      </c>
      <c r="C9096" s="21">
        <v>4</v>
      </c>
      <c r="D9096" s="22">
        <v>6</v>
      </c>
      <c r="E9096" s="26">
        <f t="shared" si="141"/>
        <v>10</v>
      </c>
      <c r="F9096" s="22" t="s">
        <v>11</v>
      </c>
      <c r="G9096" s="22" t="s">
        <v>18945</v>
      </c>
    </row>
    <row r="9097" spans="1:7" s="23" customFormat="1" ht="94.5" customHeight="1">
      <c r="A9097" s="19" t="s">
        <v>18946</v>
      </c>
      <c r="B9097" s="20" t="s">
        <v>18947</v>
      </c>
      <c r="C9097" s="21">
        <v>4</v>
      </c>
      <c r="D9097" s="22">
        <v>11</v>
      </c>
      <c r="E9097" s="26">
        <f t="shared" si="141"/>
        <v>15</v>
      </c>
      <c r="F9097" s="22" t="s">
        <v>11</v>
      </c>
      <c r="G9097" s="22" t="s">
        <v>18939</v>
      </c>
    </row>
    <row r="9098" spans="1:7" s="23" customFormat="1" ht="94.5" customHeight="1">
      <c r="A9098" s="19" t="s">
        <v>18948</v>
      </c>
      <c r="B9098" s="20" t="s">
        <v>1255</v>
      </c>
      <c r="C9098" s="21">
        <v>4</v>
      </c>
      <c r="D9098" s="22">
        <v>11</v>
      </c>
      <c r="E9098" s="26">
        <f t="shared" ref="E9098:E9161" si="142">C9098+D9098</f>
        <v>15</v>
      </c>
      <c r="F9098" s="22" t="s">
        <v>11</v>
      </c>
      <c r="G9098" s="22" t="s">
        <v>21</v>
      </c>
    </row>
    <row r="9099" spans="1:7" s="23" customFormat="1" ht="94.5" customHeight="1">
      <c r="A9099" s="19" t="s">
        <v>18949</v>
      </c>
      <c r="B9099" s="20" t="s">
        <v>18950</v>
      </c>
      <c r="C9099" s="21">
        <v>4</v>
      </c>
      <c r="D9099" s="22">
        <v>0</v>
      </c>
      <c r="E9099" s="26">
        <f t="shared" si="142"/>
        <v>4</v>
      </c>
      <c r="F9099" s="22" t="s">
        <v>11</v>
      </c>
      <c r="G9099" s="22" t="s">
        <v>18951</v>
      </c>
    </row>
    <row r="9100" spans="1:7" s="23" customFormat="1" ht="94.5" customHeight="1">
      <c r="A9100" s="19"/>
      <c r="B9100" s="20" t="s">
        <v>18952</v>
      </c>
      <c r="C9100" s="21"/>
      <c r="D9100" s="22"/>
      <c r="E9100" s="26">
        <f t="shared" si="142"/>
        <v>0</v>
      </c>
      <c r="F9100" s="22"/>
      <c r="G9100" s="22" t="s">
        <v>18953</v>
      </c>
    </row>
    <row r="9101" spans="1:7" s="23" customFormat="1" ht="94.5" customHeight="1">
      <c r="A9101" s="19" t="s">
        <v>18954</v>
      </c>
      <c r="B9101" s="20" t="s">
        <v>18955</v>
      </c>
      <c r="C9101" s="21"/>
      <c r="D9101" s="22"/>
      <c r="E9101" s="26">
        <f t="shared" si="142"/>
        <v>0</v>
      </c>
      <c r="F9101" s="22"/>
      <c r="G9101" s="22" t="s">
        <v>18956</v>
      </c>
    </row>
    <row r="9102" spans="1:7" s="23" customFormat="1" ht="94.5" customHeight="1">
      <c r="A9102" s="19"/>
      <c r="B9102" s="20" t="s">
        <v>18957</v>
      </c>
      <c r="C9102" s="21"/>
      <c r="D9102" s="22"/>
      <c r="E9102" s="26">
        <f t="shared" si="142"/>
        <v>0</v>
      </c>
      <c r="F9102" s="22"/>
      <c r="G9102" s="22" t="s">
        <v>18958</v>
      </c>
    </row>
    <row r="9103" spans="1:7" s="23" customFormat="1" ht="94.5" customHeight="1">
      <c r="A9103" s="19" t="s">
        <v>18959</v>
      </c>
      <c r="B9103" s="20" t="s">
        <v>18815</v>
      </c>
      <c r="C9103" s="21">
        <v>4</v>
      </c>
      <c r="D9103" s="22">
        <v>11</v>
      </c>
      <c r="E9103" s="26">
        <f t="shared" si="142"/>
        <v>15</v>
      </c>
      <c r="F9103" s="22" t="s">
        <v>11</v>
      </c>
      <c r="G9103" s="22" t="s">
        <v>18816</v>
      </c>
    </row>
    <row r="9104" spans="1:7" s="23" customFormat="1" ht="94.5" customHeight="1">
      <c r="A9104" s="19" t="s">
        <v>18960</v>
      </c>
      <c r="B9104" s="20" t="s">
        <v>18900</v>
      </c>
      <c r="C9104" s="21">
        <v>4</v>
      </c>
      <c r="D9104" s="22">
        <v>16</v>
      </c>
      <c r="E9104" s="26">
        <f t="shared" si="142"/>
        <v>20</v>
      </c>
      <c r="F9104" s="22" t="s">
        <v>11</v>
      </c>
      <c r="G9104" s="22" t="s">
        <v>18907</v>
      </c>
    </row>
    <row r="9105" spans="1:7" s="23" customFormat="1" ht="94.5" customHeight="1">
      <c r="A9105" s="19" t="s">
        <v>18961</v>
      </c>
      <c r="B9105" s="20" t="s">
        <v>1255</v>
      </c>
      <c r="C9105" s="21">
        <v>4</v>
      </c>
      <c r="D9105" s="22">
        <v>16</v>
      </c>
      <c r="E9105" s="26">
        <f t="shared" si="142"/>
        <v>20</v>
      </c>
      <c r="F9105" s="22" t="s">
        <v>11</v>
      </c>
      <c r="G9105" s="22" t="s">
        <v>1256</v>
      </c>
    </row>
    <row r="9106" spans="1:7" s="23" customFormat="1" ht="94.5" customHeight="1">
      <c r="A9106" s="19"/>
      <c r="B9106" s="20" t="s">
        <v>18962</v>
      </c>
      <c r="C9106" s="21"/>
      <c r="D9106" s="22"/>
      <c r="E9106" s="26">
        <f t="shared" si="142"/>
        <v>0</v>
      </c>
      <c r="F9106" s="22"/>
      <c r="G9106" s="22" t="s">
        <v>18963</v>
      </c>
    </row>
    <row r="9107" spans="1:7" s="23" customFormat="1" ht="94.5" customHeight="1">
      <c r="A9107" s="19" t="s">
        <v>18964</v>
      </c>
      <c r="B9107" s="20" t="s">
        <v>18815</v>
      </c>
      <c r="C9107" s="21">
        <v>1</v>
      </c>
      <c r="D9107" s="22">
        <v>2</v>
      </c>
      <c r="E9107" s="26">
        <f t="shared" si="142"/>
        <v>3</v>
      </c>
      <c r="F9107" s="22" t="s">
        <v>11</v>
      </c>
      <c r="G9107" s="22" t="s">
        <v>18816</v>
      </c>
    </row>
    <row r="9108" spans="1:7" s="23" customFormat="1" ht="94.5" customHeight="1">
      <c r="A9108" s="19" t="s">
        <v>18965</v>
      </c>
      <c r="B9108" s="20" t="s">
        <v>18900</v>
      </c>
      <c r="C9108" s="21">
        <v>1</v>
      </c>
      <c r="D9108" s="22">
        <v>2</v>
      </c>
      <c r="E9108" s="26">
        <f t="shared" si="142"/>
        <v>3</v>
      </c>
      <c r="F9108" s="22" t="s">
        <v>11</v>
      </c>
      <c r="G9108" s="22" t="s">
        <v>18907</v>
      </c>
    </row>
    <row r="9109" spans="1:7" s="23" customFormat="1" ht="94.5" customHeight="1">
      <c r="A9109" s="19" t="s">
        <v>18966</v>
      </c>
      <c r="B9109" s="20" t="s">
        <v>1255</v>
      </c>
      <c r="C9109" s="21">
        <v>4</v>
      </c>
      <c r="D9109" s="22">
        <v>0</v>
      </c>
      <c r="E9109" s="26">
        <f t="shared" si="142"/>
        <v>4</v>
      </c>
      <c r="F9109" s="22" t="s">
        <v>11</v>
      </c>
      <c r="G9109" s="22" t="s">
        <v>1256</v>
      </c>
    </row>
    <row r="9110" spans="1:7" s="23" customFormat="1" ht="94.5" customHeight="1">
      <c r="A9110" s="19" t="s">
        <v>18967</v>
      </c>
      <c r="B9110" s="20" t="s">
        <v>20</v>
      </c>
      <c r="C9110" s="21">
        <v>4</v>
      </c>
      <c r="D9110" s="22">
        <v>0</v>
      </c>
      <c r="E9110" s="26">
        <f t="shared" si="142"/>
        <v>4</v>
      </c>
      <c r="F9110" s="22" t="s">
        <v>11</v>
      </c>
      <c r="G9110" s="22" t="s">
        <v>21</v>
      </c>
    </row>
    <row r="9111" spans="1:7" s="23" customFormat="1" ht="94.5" customHeight="1">
      <c r="A9111" s="19" t="s">
        <v>18968</v>
      </c>
      <c r="B9111" s="20" t="s">
        <v>18969</v>
      </c>
      <c r="C9111" s="21"/>
      <c r="D9111" s="22"/>
      <c r="E9111" s="26">
        <f t="shared" si="142"/>
        <v>0</v>
      </c>
      <c r="F9111" s="22"/>
      <c r="G9111" s="22" t="s">
        <v>18970</v>
      </c>
    </row>
    <row r="9112" spans="1:7" s="23" customFormat="1" ht="94.5" customHeight="1">
      <c r="A9112" s="19"/>
      <c r="B9112" s="20" t="s">
        <v>18971</v>
      </c>
      <c r="C9112" s="21"/>
      <c r="D9112" s="22"/>
      <c r="E9112" s="26">
        <f t="shared" si="142"/>
        <v>0</v>
      </c>
      <c r="F9112" s="22"/>
      <c r="G9112" s="22" t="s">
        <v>18972</v>
      </c>
    </row>
    <row r="9113" spans="1:7" s="23" customFormat="1" ht="94.5" customHeight="1">
      <c r="A9113" s="19" t="s">
        <v>18973</v>
      </c>
      <c r="B9113" s="20" t="s">
        <v>18815</v>
      </c>
      <c r="C9113" s="21">
        <v>4</v>
      </c>
      <c r="D9113" s="22">
        <v>11</v>
      </c>
      <c r="E9113" s="26">
        <f t="shared" si="142"/>
        <v>15</v>
      </c>
      <c r="F9113" s="22" t="s">
        <v>11</v>
      </c>
      <c r="G9113" s="22" t="s">
        <v>18816</v>
      </c>
    </row>
    <row r="9114" spans="1:7" s="23" customFormat="1" ht="94.5" customHeight="1">
      <c r="A9114" s="19" t="s">
        <v>18974</v>
      </c>
      <c r="B9114" s="20" t="s">
        <v>18900</v>
      </c>
      <c r="C9114" s="21">
        <v>4</v>
      </c>
      <c r="D9114" s="22">
        <v>16</v>
      </c>
      <c r="E9114" s="26">
        <f t="shared" si="142"/>
        <v>20</v>
      </c>
      <c r="F9114" s="22" t="s">
        <v>11</v>
      </c>
      <c r="G9114" s="22" t="s">
        <v>18907</v>
      </c>
    </row>
    <row r="9115" spans="1:7" s="23" customFormat="1" ht="94.5" customHeight="1">
      <c r="A9115" s="19" t="s">
        <v>18975</v>
      </c>
      <c r="B9115" s="20" t="s">
        <v>1255</v>
      </c>
      <c r="C9115" s="21">
        <v>4</v>
      </c>
      <c r="D9115" s="22">
        <v>16</v>
      </c>
      <c r="E9115" s="26">
        <f t="shared" si="142"/>
        <v>20</v>
      </c>
      <c r="F9115" s="22" t="s">
        <v>11</v>
      </c>
      <c r="G9115" s="22" t="s">
        <v>1256</v>
      </c>
    </row>
    <row r="9116" spans="1:7" s="23" customFormat="1" ht="94.5" customHeight="1">
      <c r="A9116" s="19"/>
      <c r="B9116" s="20" t="s">
        <v>18976</v>
      </c>
      <c r="C9116" s="21"/>
      <c r="D9116" s="22"/>
      <c r="E9116" s="26">
        <f t="shared" si="142"/>
        <v>0</v>
      </c>
      <c r="F9116" s="22"/>
      <c r="G9116" s="22" t="s">
        <v>18977</v>
      </c>
    </row>
    <row r="9117" spans="1:7" s="23" customFormat="1" ht="94.5" customHeight="1">
      <c r="A9117" s="19" t="s">
        <v>18978</v>
      </c>
      <c r="B9117" s="20" t="s">
        <v>18815</v>
      </c>
      <c r="C9117" s="21">
        <v>1</v>
      </c>
      <c r="D9117" s="22">
        <v>2</v>
      </c>
      <c r="E9117" s="26">
        <f t="shared" si="142"/>
        <v>3</v>
      </c>
      <c r="F9117" s="22" t="s">
        <v>11</v>
      </c>
      <c r="G9117" s="22" t="s">
        <v>18816</v>
      </c>
    </row>
    <row r="9118" spans="1:7" s="23" customFormat="1" ht="94.5" customHeight="1">
      <c r="A9118" s="19" t="s">
        <v>18979</v>
      </c>
      <c r="B9118" s="20" t="s">
        <v>18900</v>
      </c>
      <c r="C9118" s="21">
        <v>1</v>
      </c>
      <c r="D9118" s="22">
        <v>2</v>
      </c>
      <c r="E9118" s="26">
        <f t="shared" si="142"/>
        <v>3</v>
      </c>
      <c r="F9118" s="22" t="s">
        <v>11</v>
      </c>
      <c r="G9118" s="22" t="s">
        <v>18907</v>
      </c>
    </row>
    <row r="9119" spans="1:7" s="23" customFormat="1" ht="94.5" customHeight="1">
      <c r="A9119" s="19" t="s">
        <v>18980</v>
      </c>
      <c r="B9119" s="20" t="s">
        <v>1255</v>
      </c>
      <c r="C9119" s="21">
        <v>4</v>
      </c>
      <c r="D9119" s="22">
        <v>0</v>
      </c>
      <c r="E9119" s="26">
        <f t="shared" si="142"/>
        <v>4</v>
      </c>
      <c r="F9119" s="22" t="s">
        <v>11</v>
      </c>
      <c r="G9119" s="22" t="s">
        <v>1256</v>
      </c>
    </row>
    <row r="9120" spans="1:7" s="23" customFormat="1" ht="94.5" customHeight="1">
      <c r="A9120" s="19" t="s">
        <v>18981</v>
      </c>
      <c r="B9120" s="20" t="s">
        <v>20</v>
      </c>
      <c r="C9120" s="21">
        <v>4</v>
      </c>
      <c r="D9120" s="22">
        <v>0</v>
      </c>
      <c r="E9120" s="26">
        <f t="shared" si="142"/>
        <v>4</v>
      </c>
      <c r="F9120" s="22" t="s">
        <v>11</v>
      </c>
      <c r="G9120" s="22" t="s">
        <v>21</v>
      </c>
    </row>
    <row r="9121" spans="1:7" s="23" customFormat="1" ht="94.5" customHeight="1">
      <c r="A9121" s="19" t="s">
        <v>18982</v>
      </c>
      <c r="B9121" s="20" t="s">
        <v>49</v>
      </c>
      <c r="C9121" s="21"/>
      <c r="D9121" s="22"/>
      <c r="E9121" s="26">
        <f t="shared" si="142"/>
        <v>0</v>
      </c>
      <c r="F9121" s="22"/>
      <c r="G9121" s="22" t="s">
        <v>144</v>
      </c>
    </row>
    <row r="9122" spans="1:7" s="23" customFormat="1" ht="94.5" customHeight="1">
      <c r="A9122" s="19"/>
      <c r="B9122" s="20" t="s">
        <v>18983</v>
      </c>
      <c r="C9122" s="21"/>
      <c r="D9122" s="22"/>
      <c r="E9122" s="26">
        <f t="shared" si="142"/>
        <v>0</v>
      </c>
      <c r="F9122" s="22"/>
      <c r="G9122" s="22" t="s">
        <v>18984</v>
      </c>
    </row>
    <row r="9123" spans="1:7" s="23" customFormat="1" ht="94.5" customHeight="1">
      <c r="A9123" s="19" t="s">
        <v>18985</v>
      </c>
      <c r="B9123" s="20" t="s">
        <v>18815</v>
      </c>
      <c r="C9123" s="21">
        <v>4</v>
      </c>
      <c r="D9123" s="22">
        <v>11</v>
      </c>
      <c r="E9123" s="26">
        <f t="shared" si="142"/>
        <v>15</v>
      </c>
      <c r="F9123" s="22" t="s">
        <v>11</v>
      </c>
      <c r="G9123" s="22" t="s">
        <v>18816</v>
      </c>
    </row>
    <row r="9124" spans="1:7" s="23" customFormat="1" ht="94.5" customHeight="1">
      <c r="A9124" s="19" t="s">
        <v>18986</v>
      </c>
      <c r="B9124" s="20" t="s">
        <v>18900</v>
      </c>
      <c r="C9124" s="21">
        <v>4</v>
      </c>
      <c r="D9124" s="22">
        <v>16</v>
      </c>
      <c r="E9124" s="26">
        <f t="shared" si="142"/>
        <v>20</v>
      </c>
      <c r="F9124" s="22" t="s">
        <v>11</v>
      </c>
      <c r="G9124" s="22" t="s">
        <v>18907</v>
      </c>
    </row>
    <row r="9125" spans="1:7" s="23" customFormat="1" ht="94.5" customHeight="1">
      <c r="A9125" s="19" t="s">
        <v>18987</v>
      </c>
      <c r="B9125" s="20" t="s">
        <v>1255</v>
      </c>
      <c r="C9125" s="21">
        <v>4</v>
      </c>
      <c r="D9125" s="22">
        <v>16</v>
      </c>
      <c r="E9125" s="26">
        <f t="shared" si="142"/>
        <v>20</v>
      </c>
      <c r="F9125" s="22" t="s">
        <v>11</v>
      </c>
      <c r="G9125" s="22" t="s">
        <v>1256</v>
      </c>
    </row>
    <row r="9126" spans="1:7" s="23" customFormat="1" ht="94.5" customHeight="1">
      <c r="A9126" s="19"/>
      <c r="B9126" s="20" t="s">
        <v>18976</v>
      </c>
      <c r="C9126" s="21"/>
      <c r="D9126" s="22"/>
      <c r="E9126" s="26">
        <f t="shared" si="142"/>
        <v>0</v>
      </c>
      <c r="F9126" s="22"/>
      <c r="G9126" s="22" t="s">
        <v>18988</v>
      </c>
    </row>
    <row r="9127" spans="1:7" s="23" customFormat="1" ht="94.5" customHeight="1">
      <c r="A9127" s="19" t="s">
        <v>18989</v>
      </c>
      <c r="B9127" s="20" t="s">
        <v>18815</v>
      </c>
      <c r="C9127" s="21">
        <v>1</v>
      </c>
      <c r="D9127" s="22">
        <v>2</v>
      </c>
      <c r="E9127" s="26">
        <f t="shared" si="142"/>
        <v>3</v>
      </c>
      <c r="F9127" s="22" t="s">
        <v>11</v>
      </c>
      <c r="G9127" s="22" t="s">
        <v>18816</v>
      </c>
    </row>
    <row r="9128" spans="1:7" s="23" customFormat="1" ht="94.5" customHeight="1">
      <c r="A9128" s="19" t="s">
        <v>18990</v>
      </c>
      <c r="B9128" s="20" t="s">
        <v>18900</v>
      </c>
      <c r="C9128" s="21">
        <v>1</v>
      </c>
      <c r="D9128" s="22">
        <v>2</v>
      </c>
      <c r="E9128" s="26">
        <f t="shared" si="142"/>
        <v>3</v>
      </c>
      <c r="F9128" s="22" t="s">
        <v>11</v>
      </c>
      <c r="G9128" s="22" t="s">
        <v>18907</v>
      </c>
    </row>
    <row r="9129" spans="1:7" s="23" customFormat="1" ht="94.5" customHeight="1">
      <c r="A9129" s="19" t="s">
        <v>18991</v>
      </c>
      <c r="B9129" s="20" t="s">
        <v>1255</v>
      </c>
      <c r="C9129" s="21">
        <v>4</v>
      </c>
      <c r="D9129" s="22">
        <v>0</v>
      </c>
      <c r="E9129" s="26">
        <f t="shared" si="142"/>
        <v>4</v>
      </c>
      <c r="F9129" s="22" t="s">
        <v>11</v>
      </c>
      <c r="G9129" s="22" t="s">
        <v>1256</v>
      </c>
    </row>
    <row r="9130" spans="1:7" s="23" customFormat="1" ht="94.5" customHeight="1">
      <c r="A9130" s="19" t="s">
        <v>18992</v>
      </c>
      <c r="B9130" s="20" t="s">
        <v>20</v>
      </c>
      <c r="C9130" s="21">
        <v>4</v>
      </c>
      <c r="D9130" s="22">
        <v>0</v>
      </c>
      <c r="E9130" s="26">
        <f t="shared" si="142"/>
        <v>4</v>
      </c>
      <c r="F9130" s="22" t="s">
        <v>11</v>
      </c>
      <c r="G9130" s="22" t="s">
        <v>21</v>
      </c>
    </row>
    <row r="9131" spans="1:7" s="23" customFormat="1" ht="94.5" customHeight="1">
      <c r="A9131" s="19" t="s">
        <v>18993</v>
      </c>
      <c r="B9131" s="20" t="s">
        <v>18994</v>
      </c>
      <c r="C9131" s="21"/>
      <c r="D9131" s="22"/>
      <c r="E9131" s="26">
        <f t="shared" si="142"/>
        <v>0</v>
      </c>
      <c r="F9131" s="22"/>
      <c r="G9131" s="22" t="s">
        <v>18995</v>
      </c>
    </row>
    <row r="9132" spans="1:7" s="23" customFormat="1" ht="94.5" customHeight="1">
      <c r="A9132" s="19" t="s">
        <v>18996</v>
      </c>
      <c r="B9132" s="20" t="s">
        <v>18997</v>
      </c>
      <c r="C9132" s="21">
        <v>4</v>
      </c>
      <c r="D9132" s="22">
        <v>0</v>
      </c>
      <c r="E9132" s="26">
        <f t="shared" si="142"/>
        <v>4</v>
      </c>
      <c r="F9132" s="22" t="s">
        <v>11</v>
      </c>
      <c r="G9132" s="22" t="s">
        <v>18998</v>
      </c>
    </row>
    <row r="9133" spans="1:7" s="23" customFormat="1" ht="94.5" customHeight="1">
      <c r="A9133" s="19" t="s">
        <v>18999</v>
      </c>
      <c r="B9133" s="20" t="s">
        <v>19000</v>
      </c>
      <c r="C9133" s="21">
        <v>4</v>
      </c>
      <c r="D9133" s="22">
        <v>0</v>
      </c>
      <c r="E9133" s="26">
        <f t="shared" si="142"/>
        <v>4</v>
      </c>
      <c r="F9133" s="22" t="s">
        <v>11</v>
      </c>
      <c r="G9133" s="22" t="s">
        <v>19001</v>
      </c>
    </row>
    <row r="9134" spans="1:7" s="23" customFormat="1" ht="94.5" customHeight="1">
      <c r="A9134" s="19"/>
      <c r="B9134" s="20" t="s">
        <v>19002</v>
      </c>
      <c r="C9134" s="21"/>
      <c r="D9134" s="22"/>
      <c r="E9134" s="26">
        <f t="shared" si="142"/>
        <v>0</v>
      </c>
      <c r="F9134" s="22"/>
      <c r="G9134" s="22" t="s">
        <v>19003</v>
      </c>
    </row>
    <row r="9135" spans="1:7" s="23" customFormat="1" ht="94.5" customHeight="1">
      <c r="A9135" s="19" t="s">
        <v>19004</v>
      </c>
      <c r="B9135" s="20" t="s">
        <v>19005</v>
      </c>
      <c r="C9135" s="21"/>
      <c r="D9135" s="22"/>
      <c r="E9135" s="26">
        <f t="shared" si="142"/>
        <v>0</v>
      </c>
      <c r="F9135" s="22"/>
      <c r="G9135" s="22" t="s">
        <v>19006</v>
      </c>
    </row>
    <row r="9136" spans="1:7" s="23" customFormat="1" ht="94.5" customHeight="1">
      <c r="A9136" s="19" t="s">
        <v>19007</v>
      </c>
      <c r="B9136" s="20" t="s">
        <v>19008</v>
      </c>
      <c r="C9136" s="21">
        <v>4</v>
      </c>
      <c r="D9136" s="22">
        <v>0</v>
      </c>
      <c r="E9136" s="26">
        <f t="shared" si="142"/>
        <v>4</v>
      </c>
      <c r="F9136" s="22" t="s">
        <v>11</v>
      </c>
      <c r="G9136" s="22" t="s">
        <v>19009</v>
      </c>
    </row>
    <row r="9137" spans="1:7" s="23" customFormat="1" ht="94.5" customHeight="1">
      <c r="A9137" s="19" t="s">
        <v>19010</v>
      </c>
      <c r="B9137" s="20" t="s">
        <v>19011</v>
      </c>
      <c r="C9137" s="21">
        <v>4</v>
      </c>
      <c r="D9137" s="22">
        <v>0</v>
      </c>
      <c r="E9137" s="26">
        <f t="shared" si="142"/>
        <v>4</v>
      </c>
      <c r="F9137" s="22" t="s">
        <v>11</v>
      </c>
      <c r="G9137" s="22" t="s">
        <v>19012</v>
      </c>
    </row>
    <row r="9138" spans="1:7" s="23" customFormat="1" ht="94.5" customHeight="1">
      <c r="A9138" s="19" t="s">
        <v>19013</v>
      </c>
      <c r="B9138" s="20" t="s">
        <v>20</v>
      </c>
      <c r="C9138" s="21">
        <v>4</v>
      </c>
      <c r="D9138" s="22">
        <v>0</v>
      </c>
      <c r="E9138" s="26">
        <f t="shared" si="142"/>
        <v>4</v>
      </c>
      <c r="F9138" s="22" t="s">
        <v>11</v>
      </c>
      <c r="G9138" s="22" t="s">
        <v>21</v>
      </c>
    </row>
    <row r="9139" spans="1:7" s="23" customFormat="1" ht="94.5" customHeight="1">
      <c r="A9139" s="19" t="s">
        <v>19014</v>
      </c>
      <c r="B9139" s="20" t="s">
        <v>673</v>
      </c>
      <c r="C9139" s="21">
        <v>4</v>
      </c>
      <c r="D9139" s="22">
        <v>0</v>
      </c>
      <c r="E9139" s="26">
        <f t="shared" si="142"/>
        <v>4</v>
      </c>
      <c r="F9139" s="22" t="s">
        <v>11</v>
      </c>
      <c r="G9139" s="22" t="s">
        <v>144</v>
      </c>
    </row>
    <row r="9140" spans="1:7" s="23" customFormat="1" ht="94.5" customHeight="1">
      <c r="A9140" s="19"/>
      <c r="B9140" s="20" t="s">
        <v>19015</v>
      </c>
      <c r="C9140" s="21"/>
      <c r="D9140" s="22"/>
      <c r="E9140" s="26">
        <f t="shared" si="142"/>
        <v>0</v>
      </c>
      <c r="F9140" s="22"/>
      <c r="G9140" s="22" t="s">
        <v>19016</v>
      </c>
    </row>
    <row r="9141" spans="1:7" s="23" customFormat="1" ht="94.5" customHeight="1">
      <c r="A9141" s="19" t="s">
        <v>19017</v>
      </c>
      <c r="B9141" s="20" t="s">
        <v>19018</v>
      </c>
      <c r="C9141" s="21"/>
      <c r="D9141" s="22"/>
      <c r="E9141" s="26">
        <f t="shared" si="142"/>
        <v>0</v>
      </c>
      <c r="F9141" s="22"/>
      <c r="G9141" s="22" t="s">
        <v>19019</v>
      </c>
    </row>
    <row r="9142" spans="1:7" s="23" customFormat="1" ht="94.5" customHeight="1">
      <c r="A9142" s="19" t="s">
        <v>19020</v>
      </c>
      <c r="B9142" s="20" t="s">
        <v>19021</v>
      </c>
      <c r="C9142" s="21">
        <v>4</v>
      </c>
      <c r="D9142" s="22">
        <v>1</v>
      </c>
      <c r="E9142" s="26">
        <f t="shared" si="142"/>
        <v>5</v>
      </c>
      <c r="F9142" s="22" t="s">
        <v>11</v>
      </c>
      <c r="G9142" s="22" t="s">
        <v>19022</v>
      </c>
    </row>
    <row r="9143" spans="1:7" s="23" customFormat="1" ht="94.5" customHeight="1">
      <c r="A9143" s="19" t="s">
        <v>26340</v>
      </c>
      <c r="B9143" s="20" t="s">
        <v>170</v>
      </c>
      <c r="C9143" s="21">
        <v>4</v>
      </c>
      <c r="D9143" s="22">
        <v>0</v>
      </c>
      <c r="E9143" s="26">
        <f t="shared" si="142"/>
        <v>4</v>
      </c>
      <c r="F9143" s="22" t="s">
        <v>11</v>
      </c>
      <c r="G9143" s="22"/>
    </row>
    <row r="9144" spans="1:7" s="23" customFormat="1" ht="94.5" customHeight="1">
      <c r="A9144" s="19" t="s">
        <v>19023</v>
      </c>
      <c r="B9144" s="20" t="s">
        <v>49</v>
      </c>
      <c r="C9144" s="21">
        <v>4</v>
      </c>
      <c r="D9144" s="22">
        <v>0</v>
      </c>
      <c r="E9144" s="26">
        <f t="shared" si="142"/>
        <v>4</v>
      </c>
      <c r="F9144" s="22" t="s">
        <v>11</v>
      </c>
      <c r="G9144" s="22" t="s">
        <v>144</v>
      </c>
    </row>
    <row r="9145" spans="1:7" s="23" customFormat="1" ht="94.5" customHeight="1">
      <c r="A9145" s="19" t="s">
        <v>19024</v>
      </c>
      <c r="B9145" s="20" t="s">
        <v>19025</v>
      </c>
      <c r="C9145" s="21">
        <v>4</v>
      </c>
      <c r="D9145" s="22">
        <v>0</v>
      </c>
      <c r="E9145" s="26">
        <f t="shared" si="142"/>
        <v>4</v>
      </c>
      <c r="F9145" s="22" t="s">
        <v>11</v>
      </c>
      <c r="G9145" s="22" t="s">
        <v>19026</v>
      </c>
    </row>
    <row r="9146" spans="1:7" s="23" customFormat="1" ht="94.5" customHeight="1">
      <c r="A9146" s="19"/>
      <c r="B9146" s="20" t="s">
        <v>19027</v>
      </c>
      <c r="C9146" s="21"/>
      <c r="D9146" s="22"/>
      <c r="E9146" s="26">
        <f t="shared" si="142"/>
        <v>0</v>
      </c>
      <c r="F9146" s="22"/>
      <c r="G9146" s="22" t="s">
        <v>19028</v>
      </c>
    </row>
    <row r="9147" spans="1:7" s="23" customFormat="1" ht="94.5" customHeight="1">
      <c r="A9147" s="19" t="s">
        <v>19029</v>
      </c>
      <c r="B9147" s="20" t="s">
        <v>19030</v>
      </c>
      <c r="C9147" s="21">
        <v>4</v>
      </c>
      <c r="D9147" s="22">
        <v>0</v>
      </c>
      <c r="E9147" s="26">
        <f t="shared" si="142"/>
        <v>4</v>
      </c>
      <c r="F9147" s="22" t="s">
        <v>11</v>
      </c>
      <c r="G9147" s="22" t="s">
        <v>19031</v>
      </c>
    </row>
    <row r="9148" spans="1:7" s="23" customFormat="1" ht="94.5" customHeight="1">
      <c r="A9148" s="19" t="s">
        <v>19032</v>
      </c>
      <c r="B9148" s="20" t="s">
        <v>49</v>
      </c>
      <c r="C9148" s="21">
        <v>4</v>
      </c>
      <c r="D9148" s="22">
        <v>0</v>
      </c>
      <c r="E9148" s="26">
        <f t="shared" si="142"/>
        <v>4</v>
      </c>
      <c r="F9148" s="22" t="s">
        <v>11</v>
      </c>
      <c r="G9148" s="22" t="s">
        <v>144</v>
      </c>
    </row>
    <row r="9149" spans="1:7" s="23" customFormat="1" ht="94.5" customHeight="1">
      <c r="A9149" s="19" t="s">
        <v>19033</v>
      </c>
      <c r="B9149" s="20" t="s">
        <v>19034</v>
      </c>
      <c r="C9149" s="21"/>
      <c r="D9149" s="22"/>
      <c r="E9149" s="26">
        <f t="shared" si="142"/>
        <v>0</v>
      </c>
      <c r="F9149" s="22"/>
      <c r="G9149" s="22" t="s">
        <v>19035</v>
      </c>
    </row>
    <row r="9150" spans="1:7" s="23" customFormat="1" ht="94.5" customHeight="1">
      <c r="A9150" s="19" t="s">
        <v>19036</v>
      </c>
      <c r="B9150" s="20" t="s">
        <v>19037</v>
      </c>
      <c r="C9150" s="21">
        <v>1</v>
      </c>
      <c r="D9150" s="22">
        <v>2</v>
      </c>
      <c r="E9150" s="26">
        <f t="shared" si="142"/>
        <v>3</v>
      </c>
      <c r="F9150" s="22" t="s">
        <v>256</v>
      </c>
      <c r="G9150" s="22" t="s">
        <v>19038</v>
      </c>
    </row>
    <row r="9151" spans="1:7" s="23" customFormat="1" ht="94.5" customHeight="1">
      <c r="A9151" s="19" t="s">
        <v>19039</v>
      </c>
      <c r="B9151" s="20" t="s">
        <v>19040</v>
      </c>
      <c r="C9151" s="21"/>
      <c r="D9151" s="22"/>
      <c r="E9151" s="26">
        <f t="shared" si="142"/>
        <v>0</v>
      </c>
      <c r="F9151" s="22"/>
      <c r="G9151" s="22" t="s">
        <v>19041</v>
      </c>
    </row>
    <row r="9152" spans="1:7" s="23" customFormat="1" ht="94.5" customHeight="1">
      <c r="A9152" s="19" t="s">
        <v>19042</v>
      </c>
      <c r="B9152" s="20" t="s">
        <v>19043</v>
      </c>
      <c r="C9152" s="21">
        <v>4</v>
      </c>
      <c r="D9152" s="22">
        <v>6</v>
      </c>
      <c r="E9152" s="26">
        <f t="shared" si="142"/>
        <v>10</v>
      </c>
      <c r="F9152" s="22" t="s">
        <v>558</v>
      </c>
      <c r="G9152" s="22" t="s">
        <v>19044</v>
      </c>
    </row>
    <row r="9153" spans="1:7" s="23" customFormat="1" ht="94.5" customHeight="1">
      <c r="A9153" s="19" t="s">
        <v>19045</v>
      </c>
      <c r="B9153" s="20" t="s">
        <v>20</v>
      </c>
      <c r="C9153" s="21">
        <v>4</v>
      </c>
      <c r="D9153" s="22">
        <v>0</v>
      </c>
      <c r="E9153" s="26">
        <f t="shared" si="142"/>
        <v>4</v>
      </c>
      <c r="F9153" s="22" t="s">
        <v>256</v>
      </c>
      <c r="G9153" s="22" t="s">
        <v>21</v>
      </c>
    </row>
    <row r="9154" spans="1:7" s="23" customFormat="1" ht="94.5" customHeight="1">
      <c r="A9154" s="19"/>
      <c r="B9154" s="20" t="s">
        <v>19046</v>
      </c>
      <c r="C9154" s="21"/>
      <c r="D9154" s="22"/>
      <c r="E9154" s="26">
        <f t="shared" si="142"/>
        <v>0</v>
      </c>
      <c r="F9154" s="22"/>
      <c r="G9154" s="22" t="s">
        <v>19047</v>
      </c>
    </row>
    <row r="9155" spans="1:7" s="23" customFormat="1" ht="94.5" customHeight="1">
      <c r="A9155" s="19" t="s">
        <v>19048</v>
      </c>
      <c r="B9155" s="20" t="s">
        <v>19049</v>
      </c>
      <c r="C9155" s="21"/>
      <c r="D9155" s="22"/>
      <c r="E9155" s="26">
        <f t="shared" si="142"/>
        <v>0</v>
      </c>
      <c r="F9155" s="22"/>
      <c r="G9155" s="22" t="s">
        <v>19050</v>
      </c>
    </row>
    <row r="9156" spans="1:7" s="23" customFormat="1" ht="94.5" customHeight="1">
      <c r="A9156" s="19" t="s">
        <v>19051</v>
      </c>
      <c r="B9156" s="20" t="s">
        <v>19052</v>
      </c>
      <c r="C9156" s="21">
        <v>1</v>
      </c>
      <c r="D9156" s="22">
        <v>8</v>
      </c>
      <c r="E9156" s="26">
        <f t="shared" si="142"/>
        <v>9</v>
      </c>
      <c r="F9156" s="22" t="s">
        <v>256</v>
      </c>
      <c r="G9156" s="22" t="s">
        <v>19053</v>
      </c>
    </row>
    <row r="9157" spans="1:7" s="23" customFormat="1" ht="94.5" customHeight="1">
      <c r="A9157" s="19" t="s">
        <v>19054</v>
      </c>
      <c r="B9157" s="20" t="s">
        <v>19055</v>
      </c>
      <c r="C9157" s="21">
        <v>1</v>
      </c>
      <c r="D9157" s="22">
        <v>8</v>
      </c>
      <c r="E9157" s="26">
        <f t="shared" si="142"/>
        <v>9</v>
      </c>
      <c r="F9157" s="22" t="s">
        <v>256</v>
      </c>
      <c r="G9157" s="22" t="s">
        <v>19056</v>
      </c>
    </row>
    <row r="9158" spans="1:7" s="23" customFormat="1" ht="94.5" customHeight="1">
      <c r="A9158" s="19" t="s">
        <v>19057</v>
      </c>
      <c r="B9158" s="20" t="s">
        <v>19058</v>
      </c>
      <c r="C9158" s="21"/>
      <c r="D9158" s="22"/>
      <c r="E9158" s="26">
        <f t="shared" si="142"/>
        <v>0</v>
      </c>
      <c r="F9158" s="22" t="s">
        <v>256</v>
      </c>
      <c r="G9158" s="22" t="s">
        <v>19059</v>
      </c>
    </row>
    <row r="9159" spans="1:7" s="23" customFormat="1" ht="94.5" customHeight="1">
      <c r="A9159" s="19" t="s">
        <v>19060</v>
      </c>
      <c r="B9159" s="20" t="s">
        <v>20</v>
      </c>
      <c r="C9159" s="21">
        <v>1</v>
      </c>
      <c r="D9159" s="22">
        <v>3</v>
      </c>
      <c r="E9159" s="26">
        <f t="shared" si="142"/>
        <v>4</v>
      </c>
      <c r="F9159" s="22" t="s">
        <v>256</v>
      </c>
      <c r="G9159" s="22" t="s">
        <v>21</v>
      </c>
    </row>
    <row r="9160" spans="1:7" s="23" customFormat="1" ht="94.5" customHeight="1">
      <c r="A9160" s="19" t="s">
        <v>19061</v>
      </c>
      <c r="B9160" s="20" t="s">
        <v>49</v>
      </c>
      <c r="C9160" s="21">
        <v>1</v>
      </c>
      <c r="D9160" s="22">
        <v>2</v>
      </c>
      <c r="E9160" s="26">
        <f t="shared" si="142"/>
        <v>3</v>
      </c>
      <c r="F9160" s="22" t="s">
        <v>256</v>
      </c>
      <c r="G9160" s="22" t="s">
        <v>144</v>
      </c>
    </row>
    <row r="9161" spans="1:7" s="23" customFormat="1" ht="94.5" customHeight="1">
      <c r="A9161" s="19"/>
      <c r="B9161" s="20" t="s">
        <v>19062</v>
      </c>
      <c r="C9161" s="21"/>
      <c r="D9161" s="22"/>
      <c r="E9161" s="26">
        <f t="shared" si="142"/>
        <v>0</v>
      </c>
      <c r="F9161" s="22"/>
      <c r="G9161" s="22" t="s">
        <v>19063</v>
      </c>
    </row>
    <row r="9162" spans="1:7" s="23" customFormat="1" ht="94.5" customHeight="1">
      <c r="A9162" s="19" t="s">
        <v>26341</v>
      </c>
      <c r="B9162" s="20" t="s">
        <v>19064</v>
      </c>
      <c r="C9162" s="21"/>
      <c r="D9162" s="22"/>
      <c r="E9162" s="26">
        <f t="shared" ref="E9162:E9225" si="143">C9162+D9162</f>
        <v>0</v>
      </c>
      <c r="F9162" s="22"/>
      <c r="G9162" s="22" t="s">
        <v>19065</v>
      </c>
    </row>
    <row r="9163" spans="1:7" s="23" customFormat="1" ht="94.5" customHeight="1">
      <c r="A9163" s="19" t="s">
        <v>26342</v>
      </c>
      <c r="B9163" s="20" t="s">
        <v>26344</v>
      </c>
      <c r="C9163" s="21">
        <v>4</v>
      </c>
      <c r="D9163" s="22">
        <v>6</v>
      </c>
      <c r="E9163" s="26">
        <f t="shared" si="143"/>
        <v>10</v>
      </c>
      <c r="F9163" s="22" t="s">
        <v>256</v>
      </c>
      <c r="G9163" s="22" t="s">
        <v>26346</v>
      </c>
    </row>
    <row r="9164" spans="1:7" s="23" customFormat="1" ht="94.5" customHeight="1">
      <c r="A9164" s="19" t="s">
        <v>26343</v>
      </c>
      <c r="B9164" s="20" t="s">
        <v>26345</v>
      </c>
      <c r="C9164" s="21">
        <v>4</v>
      </c>
      <c r="D9164" s="22">
        <v>0</v>
      </c>
      <c r="E9164" s="26">
        <f t="shared" si="143"/>
        <v>4</v>
      </c>
      <c r="F9164" s="22" t="s">
        <v>256</v>
      </c>
      <c r="G9164" s="22" t="s">
        <v>26347</v>
      </c>
    </row>
    <row r="9165" spans="1:7" s="23" customFormat="1" ht="94.5" customHeight="1">
      <c r="A9165" s="19" t="s">
        <v>19066</v>
      </c>
      <c r="B9165" s="20" t="s">
        <v>19067</v>
      </c>
      <c r="C9165" s="21">
        <v>4</v>
      </c>
      <c r="D9165" s="22">
        <v>6</v>
      </c>
      <c r="E9165" s="26">
        <f t="shared" si="143"/>
        <v>10</v>
      </c>
      <c r="F9165" s="22" t="s">
        <v>256</v>
      </c>
      <c r="G9165" s="22" t="s">
        <v>19068</v>
      </c>
    </row>
    <row r="9166" spans="1:7" s="23" customFormat="1" ht="94.5" customHeight="1">
      <c r="A9166" s="19" t="s">
        <v>19069</v>
      </c>
      <c r="B9166" s="20" t="s">
        <v>19070</v>
      </c>
      <c r="C9166" s="21">
        <v>4</v>
      </c>
      <c r="D9166" s="22">
        <v>0</v>
      </c>
      <c r="E9166" s="26">
        <f t="shared" si="143"/>
        <v>4</v>
      </c>
      <c r="F9166" s="22" t="s">
        <v>256</v>
      </c>
      <c r="G9166" s="22" t="s">
        <v>19071</v>
      </c>
    </row>
    <row r="9167" spans="1:7" s="23" customFormat="1" ht="94.5" customHeight="1">
      <c r="A9167" s="19" t="s">
        <v>19072</v>
      </c>
      <c r="B9167" s="20" t="s">
        <v>175</v>
      </c>
      <c r="C9167" s="21"/>
      <c r="D9167" s="22"/>
      <c r="E9167" s="26">
        <f t="shared" si="143"/>
        <v>0</v>
      </c>
      <c r="F9167" s="22"/>
      <c r="G9167" s="22" t="s">
        <v>144</v>
      </c>
    </row>
    <row r="9168" spans="1:7" s="23" customFormat="1" ht="94.5" customHeight="1">
      <c r="A9168" s="19" t="s">
        <v>19073</v>
      </c>
      <c r="B9168" s="20" t="s">
        <v>19074</v>
      </c>
      <c r="C9168" s="21">
        <v>4</v>
      </c>
      <c r="D9168" s="22">
        <v>1</v>
      </c>
      <c r="E9168" s="26">
        <f t="shared" si="143"/>
        <v>5</v>
      </c>
      <c r="F9168" s="22" t="s">
        <v>11</v>
      </c>
      <c r="G9168" s="22" t="s">
        <v>19075</v>
      </c>
    </row>
    <row r="9169" spans="1:7" s="23" customFormat="1" ht="94.5" customHeight="1">
      <c r="A9169" s="19" t="s">
        <v>19076</v>
      </c>
      <c r="B9169" s="20" t="s">
        <v>170</v>
      </c>
      <c r="C9169" s="21">
        <v>4</v>
      </c>
      <c r="D9169" s="22">
        <v>0</v>
      </c>
      <c r="E9169" s="26">
        <f t="shared" si="143"/>
        <v>4</v>
      </c>
      <c r="F9169" s="22" t="s">
        <v>558</v>
      </c>
      <c r="G9169" s="22" t="s">
        <v>21</v>
      </c>
    </row>
    <row r="9170" spans="1:7" s="23" customFormat="1" ht="94.5" customHeight="1">
      <c r="A9170" s="19" t="s">
        <v>19077</v>
      </c>
      <c r="B9170" s="20" t="s">
        <v>19078</v>
      </c>
      <c r="C9170" s="21"/>
      <c r="D9170" s="22"/>
      <c r="E9170" s="26">
        <f t="shared" si="143"/>
        <v>0</v>
      </c>
      <c r="F9170" s="22"/>
      <c r="G9170" s="22" t="s">
        <v>19079</v>
      </c>
    </row>
    <row r="9171" spans="1:7" s="23" customFormat="1" ht="94.5" customHeight="1">
      <c r="A9171" s="19" t="s">
        <v>19080</v>
      </c>
      <c r="B9171" s="20" t="s">
        <v>19081</v>
      </c>
      <c r="C9171" s="21"/>
      <c r="D9171" s="22"/>
      <c r="E9171" s="26">
        <f t="shared" si="143"/>
        <v>0</v>
      </c>
      <c r="F9171" s="22"/>
      <c r="G9171" s="22" t="s">
        <v>19082</v>
      </c>
    </row>
    <row r="9172" spans="1:7" s="23" customFormat="1" ht="94.5" customHeight="1">
      <c r="A9172" s="19" t="s">
        <v>19083</v>
      </c>
      <c r="B9172" s="20" t="s">
        <v>19084</v>
      </c>
      <c r="C9172" s="21">
        <v>4</v>
      </c>
      <c r="D9172" s="22">
        <v>1</v>
      </c>
      <c r="E9172" s="26">
        <f t="shared" si="143"/>
        <v>5</v>
      </c>
      <c r="F9172" s="22" t="s">
        <v>11</v>
      </c>
      <c r="G9172" s="22" t="s">
        <v>19085</v>
      </c>
    </row>
    <row r="9173" spans="1:7" s="23" customFormat="1" ht="94.5" customHeight="1">
      <c r="A9173" s="19" t="s">
        <v>19086</v>
      </c>
      <c r="B9173" s="20" t="s">
        <v>19087</v>
      </c>
      <c r="C9173" s="21">
        <v>4</v>
      </c>
      <c r="D9173" s="22">
        <v>0</v>
      </c>
      <c r="E9173" s="26">
        <f t="shared" si="143"/>
        <v>4</v>
      </c>
      <c r="F9173" s="22" t="s">
        <v>11</v>
      </c>
      <c r="G9173" s="22" t="s">
        <v>19088</v>
      </c>
    </row>
    <row r="9174" spans="1:7" s="23" customFormat="1" ht="94.5" customHeight="1">
      <c r="A9174" s="19" t="s">
        <v>19089</v>
      </c>
      <c r="B9174" s="20" t="s">
        <v>20</v>
      </c>
      <c r="C9174" s="21">
        <v>4</v>
      </c>
      <c r="D9174" s="22">
        <v>0</v>
      </c>
      <c r="E9174" s="26">
        <f t="shared" si="143"/>
        <v>4</v>
      </c>
      <c r="F9174" s="22" t="s">
        <v>11</v>
      </c>
      <c r="G9174" s="22" t="s">
        <v>21</v>
      </c>
    </row>
    <row r="9175" spans="1:7" s="23" customFormat="1" ht="94.5" customHeight="1">
      <c r="A9175" s="19"/>
      <c r="B9175" s="20" t="s">
        <v>19090</v>
      </c>
      <c r="C9175" s="21"/>
      <c r="D9175" s="22"/>
      <c r="E9175" s="26">
        <f t="shared" si="143"/>
        <v>0</v>
      </c>
      <c r="F9175" s="22"/>
      <c r="G9175" s="22" t="s">
        <v>19091</v>
      </c>
    </row>
    <row r="9176" spans="1:7" s="23" customFormat="1" ht="94.5" customHeight="1">
      <c r="A9176" s="19" t="s">
        <v>19092</v>
      </c>
      <c r="B9176" s="20" t="s">
        <v>19093</v>
      </c>
      <c r="C9176" s="21">
        <v>4</v>
      </c>
      <c r="D9176" s="22">
        <v>1</v>
      </c>
      <c r="E9176" s="26">
        <f t="shared" si="143"/>
        <v>5</v>
      </c>
      <c r="F9176" s="22" t="s">
        <v>11</v>
      </c>
      <c r="G9176" s="22" t="s">
        <v>19094</v>
      </c>
    </row>
    <row r="9177" spans="1:7" s="23" customFormat="1" ht="94.5" customHeight="1">
      <c r="A9177" s="19" t="s">
        <v>19095</v>
      </c>
      <c r="B9177" s="20" t="s">
        <v>175</v>
      </c>
      <c r="C9177" s="21"/>
      <c r="D9177" s="22"/>
      <c r="E9177" s="26">
        <f t="shared" si="143"/>
        <v>0</v>
      </c>
      <c r="F9177" s="22"/>
      <c r="G9177" s="22" t="s">
        <v>144</v>
      </c>
    </row>
    <row r="9178" spans="1:7" s="23" customFormat="1" ht="94.5" customHeight="1">
      <c r="A9178" s="19" t="s">
        <v>19096</v>
      </c>
      <c r="B9178" s="20" t="s">
        <v>19097</v>
      </c>
      <c r="C9178" s="21">
        <v>4</v>
      </c>
      <c r="D9178" s="22">
        <v>1</v>
      </c>
      <c r="E9178" s="26">
        <f t="shared" si="143"/>
        <v>5</v>
      </c>
      <c r="F9178" s="22" t="s">
        <v>11</v>
      </c>
      <c r="G9178" s="22" t="s">
        <v>19098</v>
      </c>
    </row>
    <row r="9179" spans="1:7" s="23" customFormat="1" ht="94.5" customHeight="1">
      <c r="A9179" s="19" t="s">
        <v>19099</v>
      </c>
      <c r="B9179" s="20" t="s">
        <v>170</v>
      </c>
      <c r="C9179" s="21">
        <v>4</v>
      </c>
      <c r="D9179" s="22">
        <v>1</v>
      </c>
      <c r="E9179" s="26">
        <f t="shared" si="143"/>
        <v>5</v>
      </c>
      <c r="F9179" s="22" t="s">
        <v>11</v>
      </c>
      <c r="G9179" s="22" t="s">
        <v>237</v>
      </c>
    </row>
    <row r="9180" spans="1:7" s="23" customFormat="1" ht="94.5" customHeight="1">
      <c r="A9180" s="19"/>
      <c r="B9180" s="20" t="s">
        <v>19100</v>
      </c>
      <c r="C9180" s="21"/>
      <c r="D9180" s="22"/>
      <c r="E9180" s="26">
        <f t="shared" si="143"/>
        <v>0</v>
      </c>
      <c r="F9180" s="22"/>
      <c r="G9180" s="22" t="s">
        <v>19101</v>
      </c>
    </row>
    <row r="9181" spans="1:7" s="23" customFormat="1" ht="94.5" customHeight="1">
      <c r="A9181" s="19" t="s">
        <v>26348</v>
      </c>
      <c r="B9181" s="20" t="s">
        <v>19102</v>
      </c>
      <c r="C9181" s="21"/>
      <c r="D9181" s="22"/>
      <c r="E9181" s="26">
        <f t="shared" si="143"/>
        <v>0</v>
      </c>
      <c r="F9181" s="22"/>
      <c r="G9181" s="22" t="s">
        <v>19103</v>
      </c>
    </row>
    <row r="9182" spans="1:7" s="23" customFormat="1" ht="94.5" customHeight="1">
      <c r="A9182" s="19" t="s">
        <v>26349</v>
      </c>
      <c r="B9182" s="20" t="s">
        <v>26352</v>
      </c>
      <c r="C9182" s="21">
        <v>1</v>
      </c>
      <c r="D9182" s="22">
        <v>2</v>
      </c>
      <c r="E9182" s="26">
        <f t="shared" si="143"/>
        <v>3</v>
      </c>
      <c r="F9182" s="22" t="s">
        <v>11</v>
      </c>
      <c r="G9182" s="22" t="s">
        <v>26354</v>
      </c>
    </row>
    <row r="9183" spans="1:7" s="23" customFormat="1" ht="94.5" customHeight="1">
      <c r="A9183" s="19" t="s">
        <v>26350</v>
      </c>
      <c r="B9183" s="20" t="s">
        <v>26353</v>
      </c>
      <c r="C9183" s="21">
        <v>1</v>
      </c>
      <c r="D9183" s="22">
        <v>2</v>
      </c>
      <c r="E9183" s="26">
        <f t="shared" si="143"/>
        <v>3</v>
      </c>
      <c r="F9183" s="22" t="s">
        <v>11</v>
      </c>
      <c r="G9183" s="22" t="s">
        <v>26355</v>
      </c>
    </row>
    <row r="9184" spans="1:7" s="23" customFormat="1" ht="94.5" customHeight="1">
      <c r="A9184" s="19" t="s">
        <v>26351</v>
      </c>
      <c r="B9184" s="20" t="s">
        <v>25113</v>
      </c>
      <c r="C9184" s="21">
        <v>4</v>
      </c>
      <c r="D9184" s="22">
        <v>0</v>
      </c>
      <c r="E9184" s="26">
        <f t="shared" si="143"/>
        <v>4</v>
      </c>
      <c r="F9184" s="22" t="s">
        <v>11</v>
      </c>
      <c r="G9184" s="22" t="s">
        <v>25333</v>
      </c>
    </row>
    <row r="9185" spans="1:7" s="23" customFormat="1" ht="94.5" customHeight="1">
      <c r="A9185" s="19" t="s">
        <v>19104</v>
      </c>
      <c r="B9185" s="20" t="s">
        <v>49</v>
      </c>
      <c r="C9185" s="21">
        <v>4</v>
      </c>
      <c r="D9185" s="22">
        <v>0</v>
      </c>
      <c r="E9185" s="26">
        <f t="shared" si="143"/>
        <v>4</v>
      </c>
      <c r="F9185" s="22" t="s">
        <v>11</v>
      </c>
      <c r="G9185" s="22" t="s">
        <v>144</v>
      </c>
    </row>
    <row r="9186" spans="1:7" s="23" customFormat="1" ht="94.5" customHeight="1">
      <c r="A9186" s="19"/>
      <c r="B9186" s="20" t="s">
        <v>19105</v>
      </c>
      <c r="C9186" s="21"/>
      <c r="D9186" s="22"/>
      <c r="E9186" s="26">
        <f t="shared" si="143"/>
        <v>0</v>
      </c>
      <c r="F9186" s="22"/>
      <c r="G9186" s="22" t="s">
        <v>19106</v>
      </c>
    </row>
    <row r="9187" spans="1:7" s="23" customFormat="1" ht="94.5" customHeight="1">
      <c r="A9187" s="19" t="s">
        <v>19107</v>
      </c>
      <c r="B9187" s="20" t="s">
        <v>19108</v>
      </c>
      <c r="C9187" s="21">
        <v>4</v>
      </c>
      <c r="D9187" s="22">
        <v>0</v>
      </c>
      <c r="E9187" s="26">
        <f t="shared" si="143"/>
        <v>4</v>
      </c>
      <c r="F9187" s="22" t="s">
        <v>11</v>
      </c>
      <c r="G9187" s="22" t="s">
        <v>19109</v>
      </c>
    </row>
    <row r="9188" spans="1:7" s="23" customFormat="1" ht="94.5" customHeight="1">
      <c r="A9188" s="19" t="s">
        <v>19110</v>
      </c>
      <c r="B9188" s="20" t="s">
        <v>19111</v>
      </c>
      <c r="C9188" s="21">
        <v>4</v>
      </c>
      <c r="D9188" s="22">
        <v>1</v>
      </c>
      <c r="E9188" s="26">
        <f t="shared" si="143"/>
        <v>5</v>
      </c>
      <c r="F9188" s="22" t="s">
        <v>11</v>
      </c>
      <c r="G9188" s="22" t="s">
        <v>19112</v>
      </c>
    </row>
    <row r="9189" spans="1:7" s="23" customFormat="1" ht="94.5" customHeight="1">
      <c r="A9189" s="19" t="s">
        <v>19113</v>
      </c>
      <c r="B9189" s="20" t="s">
        <v>19114</v>
      </c>
      <c r="C9189" s="21">
        <v>4</v>
      </c>
      <c r="D9189" s="22">
        <v>0</v>
      </c>
      <c r="E9189" s="26">
        <f t="shared" si="143"/>
        <v>4</v>
      </c>
      <c r="F9189" s="22" t="s">
        <v>11</v>
      </c>
      <c r="G9189" s="22" t="s">
        <v>18883</v>
      </c>
    </row>
    <row r="9190" spans="1:7" s="23" customFormat="1" ht="94.5" customHeight="1">
      <c r="A9190" s="19" t="s">
        <v>26356</v>
      </c>
      <c r="B9190" s="20" t="s">
        <v>19115</v>
      </c>
      <c r="C9190" s="21">
        <v>4</v>
      </c>
      <c r="D9190" s="22">
        <v>0</v>
      </c>
      <c r="E9190" s="26">
        <f t="shared" si="143"/>
        <v>4</v>
      </c>
      <c r="F9190" s="22" t="s">
        <v>11</v>
      </c>
      <c r="G9190" s="22" t="s">
        <v>17742</v>
      </c>
    </row>
    <row r="9191" spans="1:7" s="23" customFormat="1" ht="94.5" customHeight="1">
      <c r="A9191" s="19" t="s">
        <v>19117</v>
      </c>
      <c r="B9191" s="20" t="s">
        <v>19118</v>
      </c>
      <c r="C9191" s="21"/>
      <c r="D9191" s="22"/>
      <c r="E9191" s="26">
        <f t="shared" si="143"/>
        <v>0</v>
      </c>
      <c r="F9191" s="22"/>
      <c r="G9191" s="22" t="s">
        <v>19119</v>
      </c>
    </row>
    <row r="9192" spans="1:7" s="23" customFormat="1" ht="94.5" customHeight="1">
      <c r="A9192" s="19"/>
      <c r="B9192" s="20" t="s">
        <v>19120</v>
      </c>
      <c r="C9192" s="21"/>
      <c r="D9192" s="22"/>
      <c r="E9192" s="26">
        <f t="shared" si="143"/>
        <v>0</v>
      </c>
      <c r="F9192" s="22"/>
      <c r="G9192" s="22" t="s">
        <v>19121</v>
      </c>
    </row>
    <row r="9193" spans="1:7" s="23" customFormat="1" ht="94.5" customHeight="1">
      <c r="A9193" s="19" t="s">
        <v>19122</v>
      </c>
      <c r="B9193" s="20" t="s">
        <v>19123</v>
      </c>
      <c r="C9193" s="21">
        <v>4</v>
      </c>
      <c r="D9193" s="22">
        <v>1</v>
      </c>
      <c r="E9193" s="26">
        <f t="shared" si="143"/>
        <v>5</v>
      </c>
      <c r="F9193" s="22" t="s">
        <v>11</v>
      </c>
      <c r="G9193" s="22" t="s">
        <v>19124</v>
      </c>
    </row>
    <row r="9194" spans="1:7" s="23" customFormat="1" ht="94.5" customHeight="1">
      <c r="A9194" s="19" t="s">
        <v>19125</v>
      </c>
      <c r="B9194" s="20" t="s">
        <v>49</v>
      </c>
      <c r="C9194" s="21">
        <v>4</v>
      </c>
      <c r="D9194" s="22">
        <v>1</v>
      </c>
      <c r="E9194" s="26">
        <f t="shared" si="143"/>
        <v>5</v>
      </c>
      <c r="F9194" s="22" t="s">
        <v>11</v>
      </c>
      <c r="G9194" s="22" t="s">
        <v>144</v>
      </c>
    </row>
    <row r="9195" spans="1:7" s="23" customFormat="1" ht="94.5" customHeight="1">
      <c r="A9195" s="19" t="s">
        <v>19126</v>
      </c>
      <c r="B9195" s="20" t="s">
        <v>19127</v>
      </c>
      <c r="C9195" s="21">
        <v>4</v>
      </c>
      <c r="D9195" s="22">
        <v>1</v>
      </c>
      <c r="E9195" s="26">
        <f t="shared" si="143"/>
        <v>5</v>
      </c>
      <c r="F9195" s="22" t="s">
        <v>11</v>
      </c>
      <c r="G9195" s="22" t="s">
        <v>19128</v>
      </c>
    </row>
    <row r="9196" spans="1:7" s="23" customFormat="1" ht="94.5" customHeight="1">
      <c r="A9196" s="19" t="s">
        <v>19129</v>
      </c>
      <c r="B9196" s="20" t="s">
        <v>19130</v>
      </c>
      <c r="C9196" s="21">
        <v>4</v>
      </c>
      <c r="D9196" s="22">
        <v>1</v>
      </c>
      <c r="E9196" s="26">
        <f t="shared" si="143"/>
        <v>5</v>
      </c>
      <c r="F9196" s="22" t="s">
        <v>11</v>
      </c>
      <c r="G9196" s="22" t="s">
        <v>19131</v>
      </c>
    </row>
    <row r="9197" spans="1:7" s="23" customFormat="1" ht="94.5" customHeight="1">
      <c r="A9197" s="19" t="s">
        <v>19132</v>
      </c>
      <c r="B9197" s="20" t="s">
        <v>19133</v>
      </c>
      <c r="C9197" s="21">
        <v>4</v>
      </c>
      <c r="D9197" s="22">
        <v>1</v>
      </c>
      <c r="E9197" s="26">
        <f t="shared" si="143"/>
        <v>5</v>
      </c>
      <c r="F9197" s="22" t="s">
        <v>11</v>
      </c>
      <c r="G9197" s="22" t="s">
        <v>19134</v>
      </c>
    </row>
    <row r="9198" spans="1:7" s="23" customFormat="1" ht="94.5" customHeight="1">
      <c r="A9198" s="19"/>
      <c r="B9198" s="20" t="s">
        <v>19135</v>
      </c>
      <c r="C9198" s="21"/>
      <c r="D9198" s="22"/>
      <c r="E9198" s="26">
        <f t="shared" si="143"/>
        <v>0</v>
      </c>
      <c r="F9198" s="22"/>
      <c r="G9198" s="22" t="s">
        <v>19136</v>
      </c>
    </row>
    <row r="9199" spans="1:7" s="23" customFormat="1" ht="94.5" customHeight="1">
      <c r="A9199" s="19" t="s">
        <v>19137</v>
      </c>
      <c r="B9199" s="20" t="s">
        <v>19138</v>
      </c>
      <c r="C9199" s="21"/>
      <c r="D9199" s="22"/>
      <c r="E9199" s="26">
        <f t="shared" si="143"/>
        <v>0</v>
      </c>
      <c r="F9199" s="22"/>
      <c r="G9199" s="22" t="s">
        <v>19139</v>
      </c>
    </row>
    <row r="9200" spans="1:7" s="23" customFormat="1" ht="94.5" customHeight="1">
      <c r="A9200" s="19"/>
      <c r="B9200" s="20" t="s">
        <v>19140</v>
      </c>
      <c r="C9200" s="21"/>
      <c r="D9200" s="22"/>
      <c r="E9200" s="26">
        <f t="shared" si="143"/>
        <v>0</v>
      </c>
      <c r="F9200" s="22"/>
      <c r="G9200" s="22" t="s">
        <v>19141</v>
      </c>
    </row>
    <row r="9201" spans="1:7" s="23" customFormat="1" ht="94.5" customHeight="1">
      <c r="A9201" s="19" t="s">
        <v>19142</v>
      </c>
      <c r="B9201" s="20" t="s">
        <v>19143</v>
      </c>
      <c r="C9201" s="21">
        <v>4</v>
      </c>
      <c r="D9201" s="22">
        <v>0</v>
      </c>
      <c r="E9201" s="26">
        <f t="shared" si="143"/>
        <v>4</v>
      </c>
      <c r="F9201" s="22" t="s">
        <v>11</v>
      </c>
      <c r="G9201" s="22" t="s">
        <v>19144</v>
      </c>
    </row>
    <row r="9202" spans="1:7" s="23" customFormat="1" ht="94.5" customHeight="1">
      <c r="A9202" s="19" t="s">
        <v>19145</v>
      </c>
      <c r="B9202" s="20" t="s">
        <v>19146</v>
      </c>
      <c r="C9202" s="21">
        <v>4</v>
      </c>
      <c r="D9202" s="22">
        <v>1</v>
      </c>
      <c r="E9202" s="26">
        <f t="shared" si="143"/>
        <v>5</v>
      </c>
      <c r="F9202" s="22" t="s">
        <v>11</v>
      </c>
      <c r="G9202" s="22" t="s">
        <v>19147</v>
      </c>
    </row>
    <row r="9203" spans="1:7" s="23" customFormat="1" ht="94.5" customHeight="1">
      <c r="A9203" s="19" t="s">
        <v>19148</v>
      </c>
      <c r="B9203" s="20" t="s">
        <v>19149</v>
      </c>
      <c r="C9203" s="21">
        <v>1</v>
      </c>
      <c r="D9203" s="22">
        <v>2</v>
      </c>
      <c r="E9203" s="26">
        <f t="shared" si="143"/>
        <v>3</v>
      </c>
      <c r="F9203" s="22" t="s">
        <v>11</v>
      </c>
      <c r="G9203" s="22" t="s">
        <v>19150</v>
      </c>
    </row>
    <row r="9204" spans="1:7" s="23" customFormat="1" ht="94.5" customHeight="1">
      <c r="A9204" s="19" t="s">
        <v>19151</v>
      </c>
      <c r="B9204" s="20" t="s">
        <v>19152</v>
      </c>
      <c r="C9204" s="21">
        <v>1</v>
      </c>
      <c r="D9204" s="22">
        <v>2</v>
      </c>
      <c r="E9204" s="26">
        <f t="shared" si="143"/>
        <v>3</v>
      </c>
      <c r="F9204" s="22" t="s">
        <v>11</v>
      </c>
      <c r="G9204" s="22" t="s">
        <v>19153</v>
      </c>
    </row>
    <row r="9205" spans="1:7" s="23" customFormat="1" ht="94.5" customHeight="1">
      <c r="A9205" s="19" t="s">
        <v>19154</v>
      </c>
      <c r="B9205" s="20" t="s">
        <v>20</v>
      </c>
      <c r="C9205" s="21">
        <v>4</v>
      </c>
      <c r="D9205" s="22">
        <v>0</v>
      </c>
      <c r="E9205" s="26">
        <f t="shared" si="143"/>
        <v>4</v>
      </c>
      <c r="F9205" s="22" t="s">
        <v>11</v>
      </c>
      <c r="G9205" s="22" t="s">
        <v>21</v>
      </c>
    </row>
    <row r="9206" spans="1:7" s="23" customFormat="1" ht="94.5" customHeight="1">
      <c r="A9206" s="19" t="s">
        <v>19155</v>
      </c>
      <c r="B9206" s="20" t="s">
        <v>19156</v>
      </c>
      <c r="C9206" s="21">
        <v>4</v>
      </c>
      <c r="D9206" s="22">
        <v>0</v>
      </c>
      <c r="E9206" s="26">
        <f t="shared" si="143"/>
        <v>4</v>
      </c>
      <c r="F9206" s="22" t="s">
        <v>11</v>
      </c>
      <c r="G9206" s="22" t="s">
        <v>19157</v>
      </c>
    </row>
    <row r="9207" spans="1:7" s="23" customFormat="1" ht="94.5" customHeight="1">
      <c r="A9207" s="19" t="s">
        <v>19158</v>
      </c>
      <c r="B9207" s="20" t="s">
        <v>19159</v>
      </c>
      <c r="C9207" s="21"/>
      <c r="D9207" s="22"/>
      <c r="E9207" s="26">
        <f t="shared" si="143"/>
        <v>0</v>
      </c>
      <c r="F9207" s="22"/>
      <c r="G9207" s="22" t="s">
        <v>19160</v>
      </c>
    </row>
    <row r="9208" spans="1:7" s="23" customFormat="1" ht="94.5" customHeight="1">
      <c r="A9208" s="19" t="s">
        <v>19161</v>
      </c>
      <c r="B9208" s="20" t="s">
        <v>19162</v>
      </c>
      <c r="C9208" s="21">
        <v>1</v>
      </c>
      <c r="D9208" s="22">
        <v>2</v>
      </c>
      <c r="E9208" s="26">
        <f t="shared" si="143"/>
        <v>3</v>
      </c>
      <c r="F9208" s="22" t="s">
        <v>11</v>
      </c>
      <c r="G9208" s="22" t="s">
        <v>19163</v>
      </c>
    </row>
    <row r="9209" spans="1:7" s="23" customFormat="1" ht="94.5" customHeight="1">
      <c r="A9209" s="19" t="s">
        <v>19164</v>
      </c>
      <c r="B9209" s="20" t="s">
        <v>19165</v>
      </c>
      <c r="C9209" s="21">
        <v>1</v>
      </c>
      <c r="D9209" s="22">
        <v>2</v>
      </c>
      <c r="E9209" s="26">
        <f t="shared" si="143"/>
        <v>3</v>
      </c>
      <c r="F9209" s="22" t="s">
        <v>11</v>
      </c>
      <c r="G9209" s="22" t="s">
        <v>19166</v>
      </c>
    </row>
    <row r="9210" spans="1:7" s="23" customFormat="1" ht="94.5" customHeight="1">
      <c r="A9210" s="19" t="s">
        <v>19167</v>
      </c>
      <c r="B9210" s="20" t="s">
        <v>20</v>
      </c>
      <c r="C9210" s="21">
        <v>4</v>
      </c>
      <c r="D9210" s="22">
        <v>0</v>
      </c>
      <c r="E9210" s="26">
        <f t="shared" si="143"/>
        <v>4</v>
      </c>
      <c r="F9210" s="22" t="s">
        <v>11</v>
      </c>
      <c r="G9210" s="22" t="s">
        <v>21</v>
      </c>
    </row>
    <row r="9211" spans="1:7" s="23" customFormat="1" ht="94.5" customHeight="1">
      <c r="A9211" s="19" t="s">
        <v>19168</v>
      </c>
      <c r="B9211" s="20" t="s">
        <v>175</v>
      </c>
      <c r="C9211" s="21"/>
      <c r="D9211" s="22"/>
      <c r="E9211" s="26">
        <f t="shared" si="143"/>
        <v>0</v>
      </c>
      <c r="F9211" s="22"/>
      <c r="G9211" s="22" t="s">
        <v>144</v>
      </c>
    </row>
    <row r="9212" spans="1:7" s="23" customFormat="1" ht="94.5" customHeight="1">
      <c r="A9212" s="19" t="s">
        <v>19169</v>
      </c>
      <c r="B9212" s="20" t="s">
        <v>19170</v>
      </c>
      <c r="C9212" s="21">
        <v>1</v>
      </c>
      <c r="D9212" s="22">
        <v>2</v>
      </c>
      <c r="E9212" s="26">
        <f t="shared" si="143"/>
        <v>3</v>
      </c>
      <c r="F9212" s="22" t="s">
        <v>11</v>
      </c>
      <c r="G9212" s="22" t="s">
        <v>19171</v>
      </c>
    </row>
    <row r="9213" spans="1:7" s="23" customFormat="1" ht="94.5" customHeight="1">
      <c r="A9213" s="19" t="s">
        <v>19172</v>
      </c>
      <c r="B9213" s="20" t="s">
        <v>19173</v>
      </c>
      <c r="C9213" s="21">
        <v>1</v>
      </c>
      <c r="D9213" s="22">
        <v>2</v>
      </c>
      <c r="E9213" s="26">
        <f t="shared" si="143"/>
        <v>3</v>
      </c>
      <c r="F9213" s="22" t="s">
        <v>11</v>
      </c>
      <c r="G9213" s="22" t="s">
        <v>19174</v>
      </c>
    </row>
    <row r="9214" spans="1:7" s="23" customFormat="1" ht="94.5" customHeight="1">
      <c r="A9214" s="19" t="s">
        <v>19175</v>
      </c>
      <c r="B9214" s="20" t="s">
        <v>19176</v>
      </c>
      <c r="C9214" s="21">
        <v>1</v>
      </c>
      <c r="D9214" s="22">
        <v>2</v>
      </c>
      <c r="E9214" s="26">
        <f t="shared" si="143"/>
        <v>3</v>
      </c>
      <c r="F9214" s="22" t="s">
        <v>11</v>
      </c>
      <c r="G9214" s="22" t="s">
        <v>19177</v>
      </c>
    </row>
    <row r="9215" spans="1:7" s="23" customFormat="1" ht="94.5" customHeight="1">
      <c r="A9215" s="19" t="s">
        <v>19178</v>
      </c>
      <c r="B9215" s="20" t="s">
        <v>19179</v>
      </c>
      <c r="C9215" s="21">
        <v>1</v>
      </c>
      <c r="D9215" s="22">
        <v>2</v>
      </c>
      <c r="E9215" s="26">
        <f t="shared" si="143"/>
        <v>3</v>
      </c>
      <c r="F9215" s="22" t="s">
        <v>11</v>
      </c>
      <c r="G9215" s="22" t="s">
        <v>19180</v>
      </c>
    </row>
    <row r="9216" spans="1:7" s="23" customFormat="1" ht="94.5" customHeight="1">
      <c r="A9216" s="19" t="s">
        <v>19181</v>
      </c>
      <c r="B9216" s="20" t="s">
        <v>19182</v>
      </c>
      <c r="C9216" s="21">
        <v>1</v>
      </c>
      <c r="D9216" s="22">
        <v>2</v>
      </c>
      <c r="E9216" s="26">
        <f t="shared" si="143"/>
        <v>3</v>
      </c>
      <c r="F9216" s="22" t="s">
        <v>11</v>
      </c>
      <c r="G9216" s="22" t="s">
        <v>19183</v>
      </c>
    </row>
    <row r="9217" spans="1:7" s="23" customFormat="1" ht="94.5" customHeight="1">
      <c r="A9217" s="19" t="s">
        <v>19184</v>
      </c>
      <c r="B9217" s="20" t="s">
        <v>19185</v>
      </c>
      <c r="C9217" s="21">
        <v>1</v>
      </c>
      <c r="D9217" s="22">
        <v>2</v>
      </c>
      <c r="E9217" s="26">
        <f t="shared" si="143"/>
        <v>3</v>
      </c>
      <c r="F9217" s="22" t="s">
        <v>11</v>
      </c>
      <c r="G9217" s="22" t="s">
        <v>19186</v>
      </c>
    </row>
    <row r="9218" spans="1:7" s="23" customFormat="1" ht="94.5" customHeight="1">
      <c r="A9218" s="19" t="s">
        <v>19187</v>
      </c>
      <c r="B9218" s="20" t="s">
        <v>19188</v>
      </c>
      <c r="C9218" s="21">
        <v>1</v>
      </c>
      <c r="D9218" s="22">
        <v>2</v>
      </c>
      <c r="E9218" s="26">
        <f t="shared" si="143"/>
        <v>3</v>
      </c>
      <c r="F9218" s="22" t="s">
        <v>11</v>
      </c>
      <c r="G9218" s="22" t="s">
        <v>19189</v>
      </c>
    </row>
    <row r="9219" spans="1:7" s="23" customFormat="1" ht="94.5" customHeight="1">
      <c r="A9219" s="19" t="s">
        <v>19190</v>
      </c>
      <c r="B9219" s="20" t="s">
        <v>19191</v>
      </c>
      <c r="C9219" s="21">
        <v>1</v>
      </c>
      <c r="D9219" s="22">
        <v>2</v>
      </c>
      <c r="E9219" s="26">
        <f t="shared" si="143"/>
        <v>3</v>
      </c>
      <c r="F9219" s="22" t="s">
        <v>11</v>
      </c>
      <c r="G9219" s="22" t="s">
        <v>19192</v>
      </c>
    </row>
    <row r="9220" spans="1:7" s="23" customFormat="1" ht="94.5" customHeight="1">
      <c r="A9220" s="19" t="s">
        <v>19193</v>
      </c>
      <c r="B9220" s="20" t="s">
        <v>20</v>
      </c>
      <c r="C9220" s="21">
        <v>1</v>
      </c>
      <c r="D9220" s="22">
        <v>2</v>
      </c>
      <c r="E9220" s="26">
        <f t="shared" si="143"/>
        <v>3</v>
      </c>
      <c r="F9220" s="22" t="s">
        <v>11</v>
      </c>
      <c r="G9220" s="22" t="s">
        <v>21</v>
      </c>
    </row>
    <row r="9221" spans="1:7" s="23" customFormat="1" ht="94.5" customHeight="1">
      <c r="A9221" s="19" t="s">
        <v>26357</v>
      </c>
      <c r="B9221" s="20" t="s">
        <v>19194</v>
      </c>
      <c r="C9221" s="21"/>
      <c r="D9221" s="22"/>
      <c r="E9221" s="26">
        <f t="shared" si="143"/>
        <v>0</v>
      </c>
      <c r="F9221" s="22"/>
      <c r="G9221" s="22" t="s">
        <v>19195</v>
      </c>
    </row>
    <row r="9222" spans="1:7" s="23" customFormat="1" ht="94.5" customHeight="1">
      <c r="A9222" s="19" t="s">
        <v>26358</v>
      </c>
      <c r="B9222" s="20" t="s">
        <v>26360</v>
      </c>
      <c r="C9222" s="21">
        <v>4</v>
      </c>
      <c r="D9222" s="22">
        <v>2</v>
      </c>
      <c r="E9222" s="26">
        <f t="shared" si="143"/>
        <v>6</v>
      </c>
      <c r="F9222" s="22" t="s">
        <v>11</v>
      </c>
      <c r="G9222" s="22" t="s">
        <v>26361</v>
      </c>
    </row>
    <row r="9223" spans="1:7" s="23" customFormat="1" ht="94.5" customHeight="1">
      <c r="A9223" s="19" t="s">
        <v>26359</v>
      </c>
      <c r="B9223" s="20" t="s">
        <v>25113</v>
      </c>
      <c r="C9223" s="21">
        <v>4</v>
      </c>
      <c r="D9223" s="22">
        <v>2</v>
      </c>
      <c r="E9223" s="26">
        <f t="shared" si="143"/>
        <v>6</v>
      </c>
      <c r="F9223" s="22" t="s">
        <v>11</v>
      </c>
      <c r="G9223" s="22" t="s">
        <v>25333</v>
      </c>
    </row>
    <row r="9224" spans="1:7" s="23" customFormat="1" ht="94.5" customHeight="1">
      <c r="A9224" s="19" t="s">
        <v>19196</v>
      </c>
      <c r="B9224" s="20" t="s">
        <v>17934</v>
      </c>
      <c r="C9224" s="21"/>
      <c r="D9224" s="22"/>
      <c r="E9224" s="26">
        <f t="shared" si="143"/>
        <v>0</v>
      </c>
      <c r="F9224" s="22"/>
      <c r="G9224" s="22" t="s">
        <v>13801</v>
      </c>
    </row>
    <row r="9225" spans="1:7" s="23" customFormat="1" ht="94.5" customHeight="1">
      <c r="A9225" s="19" t="s">
        <v>19197</v>
      </c>
      <c r="B9225" s="20" t="s">
        <v>19116</v>
      </c>
      <c r="C9225" s="21">
        <v>1</v>
      </c>
      <c r="D9225" s="22">
        <v>2</v>
      </c>
      <c r="E9225" s="26">
        <f t="shared" si="143"/>
        <v>3</v>
      </c>
      <c r="F9225" s="22" t="s">
        <v>11</v>
      </c>
      <c r="G9225" s="22" t="s">
        <v>19198</v>
      </c>
    </row>
    <row r="9226" spans="1:7" s="23" customFormat="1" ht="94.5" customHeight="1">
      <c r="A9226" s="19" t="s">
        <v>19199</v>
      </c>
      <c r="B9226" s="20" t="s">
        <v>170</v>
      </c>
      <c r="C9226" s="21">
        <v>1</v>
      </c>
      <c r="D9226" s="22">
        <v>2</v>
      </c>
      <c r="E9226" s="26">
        <f t="shared" ref="E9226:E9289" si="144">C9226+D9226</f>
        <v>3</v>
      </c>
      <c r="F9226" s="22" t="s">
        <v>11</v>
      </c>
      <c r="G9226" s="22" t="s">
        <v>21</v>
      </c>
    </row>
    <row r="9227" spans="1:7" s="23" customFormat="1" ht="94.5" customHeight="1">
      <c r="A9227" s="19" t="s">
        <v>19200</v>
      </c>
      <c r="B9227" s="20" t="s">
        <v>19201</v>
      </c>
      <c r="C9227" s="21"/>
      <c r="D9227" s="22"/>
      <c r="E9227" s="26">
        <f t="shared" si="144"/>
        <v>0</v>
      </c>
      <c r="F9227" s="22"/>
      <c r="G9227" s="22" t="s">
        <v>19202</v>
      </c>
    </row>
    <row r="9228" spans="1:7" s="23" customFormat="1" ht="94.5" customHeight="1">
      <c r="A9228" s="19" t="s">
        <v>19203</v>
      </c>
      <c r="B9228" s="20" t="s">
        <v>19204</v>
      </c>
      <c r="C9228" s="21">
        <v>1</v>
      </c>
      <c r="D9228" s="22">
        <v>2</v>
      </c>
      <c r="E9228" s="26">
        <f t="shared" si="144"/>
        <v>3</v>
      </c>
      <c r="F9228" s="22" t="s">
        <v>11</v>
      </c>
      <c r="G9228" s="22" t="s">
        <v>19205</v>
      </c>
    </row>
    <row r="9229" spans="1:7" s="23" customFormat="1" ht="94.5" customHeight="1">
      <c r="A9229" s="19" t="s">
        <v>19206</v>
      </c>
      <c r="B9229" s="20" t="s">
        <v>19207</v>
      </c>
      <c r="C9229" s="21">
        <v>1</v>
      </c>
      <c r="D9229" s="22">
        <v>2</v>
      </c>
      <c r="E9229" s="26">
        <f t="shared" si="144"/>
        <v>3</v>
      </c>
      <c r="F9229" s="22" t="s">
        <v>11</v>
      </c>
      <c r="G9229" s="22" t="s">
        <v>19208</v>
      </c>
    </row>
    <row r="9230" spans="1:7" s="23" customFormat="1" ht="94.5" customHeight="1">
      <c r="A9230" s="19" t="s">
        <v>19209</v>
      </c>
      <c r="B9230" s="20" t="s">
        <v>17934</v>
      </c>
      <c r="C9230" s="21">
        <v>1</v>
      </c>
      <c r="D9230" s="22">
        <v>2</v>
      </c>
      <c r="E9230" s="26">
        <f t="shared" si="144"/>
        <v>3</v>
      </c>
      <c r="F9230" s="22" t="s">
        <v>19210</v>
      </c>
      <c r="G9230" s="22" t="s">
        <v>13801</v>
      </c>
    </row>
    <row r="9231" spans="1:7" s="23" customFormat="1" ht="94.5" customHeight="1">
      <c r="A9231" s="19" t="s">
        <v>19211</v>
      </c>
      <c r="B9231" s="20" t="s">
        <v>19212</v>
      </c>
      <c r="C9231" s="21"/>
      <c r="D9231" s="22"/>
      <c r="E9231" s="26">
        <f t="shared" si="144"/>
        <v>0</v>
      </c>
      <c r="F9231" s="22"/>
      <c r="G9231" s="22" t="s">
        <v>19213</v>
      </c>
    </row>
    <row r="9232" spans="1:7" s="23" customFormat="1" ht="94.5" customHeight="1">
      <c r="A9232" s="19" t="s">
        <v>19214</v>
      </c>
      <c r="B9232" s="20" t="s">
        <v>19215</v>
      </c>
      <c r="C9232" s="21"/>
      <c r="D9232" s="22"/>
      <c r="E9232" s="26">
        <f t="shared" si="144"/>
        <v>0</v>
      </c>
      <c r="F9232" s="22"/>
      <c r="G9232" s="22" t="s">
        <v>19216</v>
      </c>
    </row>
    <row r="9233" spans="1:7" s="23" customFormat="1" ht="94.5" customHeight="1">
      <c r="A9233" s="19" t="s">
        <v>19217</v>
      </c>
      <c r="B9233" s="20" t="s">
        <v>19218</v>
      </c>
      <c r="C9233" s="21">
        <v>4</v>
      </c>
      <c r="D9233" s="22">
        <v>16</v>
      </c>
      <c r="E9233" s="26">
        <f t="shared" si="144"/>
        <v>20</v>
      </c>
      <c r="F9233" s="22" t="s">
        <v>11</v>
      </c>
      <c r="G9233" s="22" t="s">
        <v>19219</v>
      </c>
    </row>
    <row r="9234" spans="1:7" s="23" customFormat="1" ht="94.5" customHeight="1">
      <c r="A9234" s="19" t="s">
        <v>19220</v>
      </c>
      <c r="B9234" s="20" t="s">
        <v>20</v>
      </c>
      <c r="C9234" s="21">
        <v>1</v>
      </c>
      <c r="D9234" s="22">
        <v>2</v>
      </c>
      <c r="E9234" s="26">
        <f t="shared" si="144"/>
        <v>3</v>
      </c>
      <c r="F9234" s="22" t="s">
        <v>11</v>
      </c>
      <c r="G9234" s="22" t="s">
        <v>21</v>
      </c>
    </row>
    <row r="9235" spans="1:7" s="23" customFormat="1" ht="94.5" customHeight="1">
      <c r="A9235" s="19" t="s">
        <v>19221</v>
      </c>
      <c r="B9235" s="20" t="s">
        <v>17934</v>
      </c>
      <c r="C9235" s="21">
        <v>1</v>
      </c>
      <c r="D9235" s="22">
        <v>2</v>
      </c>
      <c r="E9235" s="26">
        <f t="shared" si="144"/>
        <v>3</v>
      </c>
      <c r="F9235" s="22" t="s">
        <v>11</v>
      </c>
      <c r="G9235" s="22" t="s">
        <v>13801</v>
      </c>
    </row>
    <row r="9236" spans="1:7" s="23" customFormat="1" ht="94.5" customHeight="1">
      <c r="A9236" s="19" t="s">
        <v>19222</v>
      </c>
      <c r="B9236" s="20" t="s">
        <v>19223</v>
      </c>
      <c r="C9236" s="21"/>
      <c r="D9236" s="22"/>
      <c r="E9236" s="26">
        <f t="shared" si="144"/>
        <v>0</v>
      </c>
      <c r="F9236" s="22"/>
      <c r="G9236" s="22" t="s">
        <v>19224</v>
      </c>
    </row>
    <row r="9237" spans="1:7" s="23" customFormat="1" ht="94.5" customHeight="1">
      <c r="A9237" s="19" t="s">
        <v>19225</v>
      </c>
      <c r="B9237" s="20" t="s">
        <v>19226</v>
      </c>
      <c r="C9237" s="21">
        <v>1</v>
      </c>
      <c r="D9237" s="22">
        <v>3</v>
      </c>
      <c r="E9237" s="26">
        <f t="shared" si="144"/>
        <v>4</v>
      </c>
      <c r="F9237" s="22" t="s">
        <v>11</v>
      </c>
      <c r="G9237" s="22" t="s">
        <v>19227</v>
      </c>
    </row>
    <row r="9238" spans="1:7" s="23" customFormat="1" ht="94.5" customHeight="1">
      <c r="A9238" s="19"/>
      <c r="B9238" s="20" t="s">
        <v>19228</v>
      </c>
      <c r="C9238" s="21"/>
      <c r="D9238" s="22"/>
      <c r="E9238" s="26">
        <f t="shared" si="144"/>
        <v>0</v>
      </c>
      <c r="F9238" s="22"/>
      <c r="G9238" s="22" t="s">
        <v>19229</v>
      </c>
    </row>
    <row r="9239" spans="1:7" s="23" customFormat="1" ht="94.5" customHeight="1">
      <c r="A9239" s="19" t="s">
        <v>19230</v>
      </c>
      <c r="B9239" s="20" t="s">
        <v>19231</v>
      </c>
      <c r="C9239" s="21">
        <v>1</v>
      </c>
      <c r="D9239" s="22">
        <v>2</v>
      </c>
      <c r="E9239" s="26">
        <f t="shared" si="144"/>
        <v>3</v>
      </c>
      <c r="F9239" s="22" t="s">
        <v>11</v>
      </c>
      <c r="G9239" s="22" t="s">
        <v>19232</v>
      </c>
    </row>
    <row r="9240" spans="1:7" s="23" customFormat="1" ht="94.5" customHeight="1">
      <c r="A9240" s="19" t="s">
        <v>19233</v>
      </c>
      <c r="B9240" s="20" t="s">
        <v>49</v>
      </c>
      <c r="C9240" s="21">
        <v>1</v>
      </c>
      <c r="D9240" s="22">
        <v>3</v>
      </c>
      <c r="E9240" s="26">
        <f t="shared" si="144"/>
        <v>4</v>
      </c>
      <c r="F9240" s="22" t="s">
        <v>11</v>
      </c>
      <c r="G9240" s="22" t="s">
        <v>11182</v>
      </c>
    </row>
    <row r="9241" spans="1:7" s="23" customFormat="1" ht="94.5" customHeight="1">
      <c r="A9241" s="19" t="s">
        <v>19234</v>
      </c>
      <c r="B9241" s="20" t="s">
        <v>19235</v>
      </c>
      <c r="C9241" s="21">
        <v>1</v>
      </c>
      <c r="D9241" s="22">
        <v>3</v>
      </c>
      <c r="E9241" s="26">
        <f t="shared" si="144"/>
        <v>4</v>
      </c>
      <c r="F9241" s="22" t="s">
        <v>11</v>
      </c>
      <c r="G9241" s="22" t="s">
        <v>18883</v>
      </c>
    </row>
    <row r="9242" spans="1:7" s="23" customFormat="1" ht="94.5" customHeight="1">
      <c r="A9242" s="19"/>
      <c r="B9242" s="20" t="s">
        <v>16684</v>
      </c>
      <c r="C9242" s="21"/>
      <c r="D9242" s="22"/>
      <c r="E9242" s="26">
        <f t="shared" si="144"/>
        <v>0</v>
      </c>
      <c r="F9242" s="22"/>
      <c r="G9242" s="22" t="s">
        <v>17742</v>
      </c>
    </row>
    <row r="9243" spans="1:7" s="23" customFormat="1" ht="94.5" customHeight="1">
      <c r="A9243" s="19" t="s">
        <v>19236</v>
      </c>
      <c r="B9243" s="20" t="s">
        <v>19237</v>
      </c>
      <c r="C9243" s="21">
        <v>1</v>
      </c>
      <c r="D9243" s="22">
        <v>3</v>
      </c>
      <c r="E9243" s="26">
        <f t="shared" si="144"/>
        <v>4</v>
      </c>
      <c r="F9243" s="22" t="s">
        <v>11</v>
      </c>
      <c r="G9243" s="22" t="s">
        <v>19238</v>
      </c>
    </row>
    <row r="9244" spans="1:7" s="23" customFormat="1" ht="94.5" customHeight="1">
      <c r="A9244" s="19" t="s">
        <v>19239</v>
      </c>
      <c r="B9244" s="20" t="s">
        <v>49</v>
      </c>
      <c r="C9244" s="21">
        <v>1</v>
      </c>
      <c r="D9244" s="22">
        <v>2</v>
      </c>
      <c r="E9244" s="26">
        <f t="shared" si="144"/>
        <v>3</v>
      </c>
      <c r="F9244" s="22" t="s">
        <v>256</v>
      </c>
      <c r="G9244" s="22" t="s">
        <v>144</v>
      </c>
    </row>
    <row r="9245" spans="1:7" s="23" customFormat="1" ht="94.5" customHeight="1">
      <c r="A9245" s="19" t="s">
        <v>19240</v>
      </c>
      <c r="B9245" s="20" t="s">
        <v>19241</v>
      </c>
      <c r="C9245" s="21"/>
      <c r="D9245" s="22"/>
      <c r="E9245" s="26">
        <f t="shared" si="144"/>
        <v>0</v>
      </c>
      <c r="F9245" s="22"/>
      <c r="G9245" s="22" t="s">
        <v>19242</v>
      </c>
    </row>
    <row r="9246" spans="1:7" s="23" customFormat="1" ht="94.5" customHeight="1">
      <c r="A9246" s="19" t="s">
        <v>19243</v>
      </c>
      <c r="B9246" s="20" t="s">
        <v>19244</v>
      </c>
      <c r="C9246" s="21">
        <v>1</v>
      </c>
      <c r="D9246" s="22">
        <v>3</v>
      </c>
      <c r="E9246" s="26">
        <f t="shared" si="144"/>
        <v>4</v>
      </c>
      <c r="F9246" s="22" t="s">
        <v>11</v>
      </c>
      <c r="G9246" s="22" t="s">
        <v>19245</v>
      </c>
    </row>
    <row r="9247" spans="1:7" s="23" customFormat="1" ht="94.5" customHeight="1">
      <c r="A9247" s="19" t="s">
        <v>19246</v>
      </c>
      <c r="B9247" s="20" t="s">
        <v>19235</v>
      </c>
      <c r="C9247" s="21"/>
      <c r="D9247" s="22"/>
      <c r="E9247" s="26">
        <f t="shared" si="144"/>
        <v>0</v>
      </c>
      <c r="F9247" s="22"/>
      <c r="G9247" s="22" t="s">
        <v>18883</v>
      </c>
    </row>
    <row r="9248" spans="1:7" s="23" customFormat="1" ht="94.5" customHeight="1">
      <c r="A9248" s="19" t="s">
        <v>19247</v>
      </c>
      <c r="B9248" s="20" t="s">
        <v>19248</v>
      </c>
      <c r="C9248" s="21">
        <v>1</v>
      </c>
      <c r="D9248" s="22">
        <v>3</v>
      </c>
      <c r="E9248" s="26">
        <f t="shared" si="144"/>
        <v>4</v>
      </c>
      <c r="F9248" s="22" t="s">
        <v>11</v>
      </c>
      <c r="G9248" s="22" t="s">
        <v>19249</v>
      </c>
    </row>
    <row r="9249" spans="1:7" s="23" customFormat="1" ht="94.5" customHeight="1">
      <c r="A9249" s="19" t="s">
        <v>19250</v>
      </c>
      <c r="B9249" s="20" t="s">
        <v>19251</v>
      </c>
      <c r="C9249" s="21">
        <v>1</v>
      </c>
      <c r="D9249" s="22">
        <v>3</v>
      </c>
      <c r="E9249" s="26">
        <f t="shared" si="144"/>
        <v>4</v>
      </c>
      <c r="F9249" s="22" t="s">
        <v>11</v>
      </c>
      <c r="G9249" s="22" t="s">
        <v>19252</v>
      </c>
    </row>
    <row r="9250" spans="1:7" s="23" customFormat="1" ht="94.5" customHeight="1">
      <c r="A9250" s="19" t="s">
        <v>19253</v>
      </c>
      <c r="B9250" s="20" t="s">
        <v>19254</v>
      </c>
      <c r="C9250" s="21">
        <v>1</v>
      </c>
      <c r="D9250" s="22">
        <v>3</v>
      </c>
      <c r="E9250" s="26">
        <f t="shared" si="144"/>
        <v>4</v>
      </c>
      <c r="F9250" s="22" t="s">
        <v>11</v>
      </c>
      <c r="G9250" s="22" t="s">
        <v>19255</v>
      </c>
    </row>
    <row r="9251" spans="1:7" s="23" customFormat="1" ht="94.5" customHeight="1">
      <c r="A9251" s="19" t="s">
        <v>19256</v>
      </c>
      <c r="B9251" s="20" t="s">
        <v>170</v>
      </c>
      <c r="C9251" s="21">
        <v>1</v>
      </c>
      <c r="D9251" s="22">
        <v>3</v>
      </c>
      <c r="E9251" s="26">
        <f t="shared" si="144"/>
        <v>4</v>
      </c>
      <c r="F9251" s="22" t="s">
        <v>11</v>
      </c>
      <c r="G9251" s="22" t="s">
        <v>21</v>
      </c>
    </row>
    <row r="9252" spans="1:7" s="23" customFormat="1" ht="94.5" customHeight="1">
      <c r="A9252" s="19" t="s">
        <v>19257</v>
      </c>
      <c r="B9252" s="20" t="s">
        <v>16684</v>
      </c>
      <c r="C9252" s="21"/>
      <c r="D9252" s="22"/>
      <c r="E9252" s="26">
        <f t="shared" si="144"/>
        <v>0</v>
      </c>
      <c r="F9252" s="22"/>
      <c r="G9252" s="22" t="s">
        <v>17742</v>
      </c>
    </row>
    <row r="9253" spans="1:7" s="23" customFormat="1" ht="94.5" customHeight="1">
      <c r="A9253" s="19" t="s">
        <v>19258</v>
      </c>
      <c r="B9253" s="20" t="s">
        <v>19259</v>
      </c>
      <c r="C9253" s="21">
        <v>1</v>
      </c>
      <c r="D9253" s="22">
        <v>3</v>
      </c>
      <c r="E9253" s="26">
        <f t="shared" si="144"/>
        <v>4</v>
      </c>
      <c r="F9253" s="22" t="s">
        <v>11</v>
      </c>
      <c r="G9253" s="22" t="s">
        <v>19260</v>
      </c>
    </row>
    <row r="9254" spans="1:7" s="23" customFormat="1" ht="94.5" customHeight="1">
      <c r="A9254" s="19" t="s">
        <v>19261</v>
      </c>
      <c r="B9254" s="20" t="s">
        <v>20</v>
      </c>
      <c r="C9254" s="21">
        <v>1</v>
      </c>
      <c r="D9254" s="22">
        <v>2</v>
      </c>
      <c r="E9254" s="26">
        <f t="shared" si="144"/>
        <v>3</v>
      </c>
      <c r="F9254" s="22" t="s">
        <v>11</v>
      </c>
      <c r="G9254" s="22" t="s">
        <v>237</v>
      </c>
    </row>
    <row r="9255" spans="1:7" s="23" customFormat="1" ht="94.5" customHeight="1">
      <c r="A9255" s="19" t="s">
        <v>19262</v>
      </c>
      <c r="B9255" s="20" t="s">
        <v>19263</v>
      </c>
      <c r="C9255" s="21"/>
      <c r="D9255" s="22"/>
      <c r="E9255" s="26">
        <f t="shared" si="144"/>
        <v>0</v>
      </c>
      <c r="F9255" s="22"/>
      <c r="G9255" s="22" t="s">
        <v>19264</v>
      </c>
    </row>
    <row r="9256" spans="1:7" s="23" customFormat="1" ht="94.5" customHeight="1">
      <c r="A9256" s="19" t="s">
        <v>19265</v>
      </c>
      <c r="B9256" s="20" t="s">
        <v>19266</v>
      </c>
      <c r="C9256" s="21">
        <v>1</v>
      </c>
      <c r="D9256" s="22">
        <v>3</v>
      </c>
      <c r="E9256" s="26">
        <f t="shared" si="144"/>
        <v>4</v>
      </c>
      <c r="F9256" s="22" t="s">
        <v>11</v>
      </c>
      <c r="G9256" s="22" t="s">
        <v>19267</v>
      </c>
    </row>
    <row r="9257" spans="1:7" s="23" customFormat="1" ht="94.5" customHeight="1">
      <c r="A9257" s="19" t="s">
        <v>19268</v>
      </c>
      <c r="B9257" s="20" t="s">
        <v>19269</v>
      </c>
      <c r="C9257" s="21">
        <v>1</v>
      </c>
      <c r="D9257" s="22">
        <v>3</v>
      </c>
      <c r="E9257" s="26">
        <f t="shared" si="144"/>
        <v>4</v>
      </c>
      <c r="F9257" s="22" t="s">
        <v>11</v>
      </c>
      <c r="G9257" s="22" t="s">
        <v>19270</v>
      </c>
    </row>
    <row r="9258" spans="1:7" s="23" customFormat="1" ht="94.5" customHeight="1">
      <c r="A9258" s="19" t="s">
        <v>19271</v>
      </c>
      <c r="B9258" s="20" t="s">
        <v>19272</v>
      </c>
      <c r="C9258" s="21">
        <v>1</v>
      </c>
      <c r="D9258" s="22">
        <v>3</v>
      </c>
      <c r="E9258" s="26">
        <f t="shared" si="144"/>
        <v>4</v>
      </c>
      <c r="F9258" s="22" t="s">
        <v>11</v>
      </c>
      <c r="G9258" s="22" t="s">
        <v>19273</v>
      </c>
    </row>
    <row r="9259" spans="1:7" s="23" customFormat="1" ht="94.5" customHeight="1">
      <c r="A9259" s="19" t="s">
        <v>19274</v>
      </c>
      <c r="B9259" s="20" t="s">
        <v>19275</v>
      </c>
      <c r="C9259" s="21">
        <v>1</v>
      </c>
      <c r="D9259" s="22">
        <v>2</v>
      </c>
      <c r="E9259" s="26">
        <f t="shared" si="144"/>
        <v>3</v>
      </c>
      <c r="F9259" s="22" t="s">
        <v>11</v>
      </c>
      <c r="G9259" s="22" t="s">
        <v>19276</v>
      </c>
    </row>
    <row r="9260" spans="1:7" s="23" customFormat="1" ht="94.5" customHeight="1">
      <c r="A9260" s="19" t="s">
        <v>19277</v>
      </c>
      <c r="B9260" s="20" t="s">
        <v>19278</v>
      </c>
      <c r="C9260" s="21">
        <v>1</v>
      </c>
      <c r="D9260" s="22">
        <v>3</v>
      </c>
      <c r="E9260" s="26">
        <f t="shared" si="144"/>
        <v>4</v>
      </c>
      <c r="F9260" s="22" t="s">
        <v>11</v>
      </c>
      <c r="G9260" s="22" t="s">
        <v>19279</v>
      </c>
    </row>
    <row r="9261" spans="1:7" s="23" customFormat="1" ht="94.5" customHeight="1">
      <c r="A9261" s="19" t="s">
        <v>19280</v>
      </c>
      <c r="B9261" s="20" t="s">
        <v>19281</v>
      </c>
      <c r="C9261" s="21">
        <v>1</v>
      </c>
      <c r="D9261" s="22">
        <v>2</v>
      </c>
      <c r="E9261" s="26">
        <f t="shared" si="144"/>
        <v>3</v>
      </c>
      <c r="F9261" s="22" t="s">
        <v>11</v>
      </c>
      <c r="G9261" s="22" t="s">
        <v>19282</v>
      </c>
    </row>
    <row r="9262" spans="1:7" s="23" customFormat="1" ht="94.5" customHeight="1">
      <c r="A9262" s="19" t="s">
        <v>19283</v>
      </c>
      <c r="B9262" s="20" t="s">
        <v>19235</v>
      </c>
      <c r="C9262" s="21">
        <v>1</v>
      </c>
      <c r="D9262" s="22">
        <v>2</v>
      </c>
      <c r="E9262" s="26">
        <f t="shared" si="144"/>
        <v>3</v>
      </c>
      <c r="F9262" s="22" t="s">
        <v>11</v>
      </c>
      <c r="G9262" s="22" t="s">
        <v>18883</v>
      </c>
    </row>
    <row r="9263" spans="1:7" s="23" customFormat="1" ht="94.5" customHeight="1">
      <c r="A9263" s="19" t="s">
        <v>19284</v>
      </c>
      <c r="B9263" s="20" t="s">
        <v>17934</v>
      </c>
      <c r="C9263" s="21">
        <v>1</v>
      </c>
      <c r="D9263" s="22">
        <v>2</v>
      </c>
      <c r="E9263" s="26">
        <f t="shared" si="144"/>
        <v>3</v>
      </c>
      <c r="F9263" s="22" t="s">
        <v>11</v>
      </c>
      <c r="G9263" s="22" t="s">
        <v>13801</v>
      </c>
    </row>
    <row r="9264" spans="1:7" s="23" customFormat="1" ht="94.5" customHeight="1">
      <c r="A9264" s="19" t="s">
        <v>19285</v>
      </c>
      <c r="B9264" s="20" t="s">
        <v>19286</v>
      </c>
      <c r="C9264" s="21"/>
      <c r="D9264" s="22"/>
      <c r="E9264" s="26">
        <f t="shared" si="144"/>
        <v>0</v>
      </c>
      <c r="F9264" s="22"/>
      <c r="G9264" s="22" t="s">
        <v>19287</v>
      </c>
    </row>
    <row r="9265" spans="1:7" s="23" customFormat="1" ht="94.5" customHeight="1">
      <c r="A9265" s="19" t="s">
        <v>19288</v>
      </c>
      <c r="B9265" s="20" t="s">
        <v>19289</v>
      </c>
      <c r="C9265" s="21">
        <v>1</v>
      </c>
      <c r="D9265" s="22">
        <v>2</v>
      </c>
      <c r="E9265" s="26">
        <f t="shared" si="144"/>
        <v>3</v>
      </c>
      <c r="F9265" s="22" t="s">
        <v>11</v>
      </c>
      <c r="G9265" s="22" t="s">
        <v>19290</v>
      </c>
    </row>
    <row r="9266" spans="1:7" s="23" customFormat="1" ht="94.5" customHeight="1">
      <c r="A9266" s="19" t="s">
        <v>19291</v>
      </c>
      <c r="B9266" s="20" t="s">
        <v>19292</v>
      </c>
      <c r="C9266" s="21">
        <v>1</v>
      </c>
      <c r="D9266" s="22">
        <v>2</v>
      </c>
      <c r="E9266" s="26">
        <f t="shared" si="144"/>
        <v>3</v>
      </c>
      <c r="F9266" s="22" t="s">
        <v>11</v>
      </c>
      <c r="G9266" s="22" t="s">
        <v>19293</v>
      </c>
    </row>
    <row r="9267" spans="1:7" s="23" customFormat="1" ht="94.5" customHeight="1">
      <c r="A9267" s="19" t="s">
        <v>19294</v>
      </c>
      <c r="B9267" s="20" t="s">
        <v>19295</v>
      </c>
      <c r="C9267" s="21">
        <v>1</v>
      </c>
      <c r="D9267" s="22">
        <v>2</v>
      </c>
      <c r="E9267" s="26">
        <f t="shared" si="144"/>
        <v>3</v>
      </c>
      <c r="F9267" s="22" t="s">
        <v>11</v>
      </c>
      <c r="G9267" s="22" t="s">
        <v>19296</v>
      </c>
    </row>
    <row r="9268" spans="1:7" s="23" customFormat="1" ht="94.5" customHeight="1">
      <c r="A9268" s="19"/>
      <c r="B9268" s="20" t="s">
        <v>16684</v>
      </c>
      <c r="C9268" s="21"/>
      <c r="D9268" s="22"/>
      <c r="E9268" s="26">
        <f t="shared" si="144"/>
        <v>0</v>
      </c>
      <c r="F9268" s="22"/>
      <c r="G9268" s="22" t="s">
        <v>17742</v>
      </c>
    </row>
    <row r="9269" spans="1:7" s="23" customFormat="1" ht="94.5" customHeight="1">
      <c r="A9269" s="19" t="s">
        <v>19297</v>
      </c>
      <c r="B9269" s="20" t="s">
        <v>19298</v>
      </c>
      <c r="C9269" s="21">
        <v>1</v>
      </c>
      <c r="D9269" s="22">
        <v>2</v>
      </c>
      <c r="E9269" s="26">
        <f t="shared" si="144"/>
        <v>3</v>
      </c>
      <c r="F9269" s="22" t="s">
        <v>11</v>
      </c>
      <c r="G9269" s="22" t="s">
        <v>19299</v>
      </c>
    </row>
    <row r="9270" spans="1:7" s="23" customFormat="1" ht="94.5" customHeight="1">
      <c r="A9270" s="19" t="s">
        <v>19300</v>
      </c>
      <c r="B9270" s="20" t="s">
        <v>49</v>
      </c>
      <c r="C9270" s="21">
        <v>1</v>
      </c>
      <c r="D9270" s="22">
        <v>2</v>
      </c>
      <c r="E9270" s="26">
        <f t="shared" si="144"/>
        <v>3</v>
      </c>
      <c r="F9270" s="22" t="s">
        <v>256</v>
      </c>
      <c r="G9270" s="22" t="s">
        <v>144</v>
      </c>
    </row>
    <row r="9271" spans="1:7" s="23" customFormat="1" ht="94.5" customHeight="1">
      <c r="A9271" s="19" t="s">
        <v>19301</v>
      </c>
      <c r="B9271" s="20" t="s">
        <v>19302</v>
      </c>
      <c r="C9271" s="21"/>
      <c r="D9271" s="22"/>
      <c r="E9271" s="26">
        <f t="shared" si="144"/>
        <v>0</v>
      </c>
      <c r="F9271" s="22"/>
      <c r="G9271" s="22" t="s">
        <v>19303</v>
      </c>
    </row>
    <row r="9272" spans="1:7" s="23" customFormat="1" ht="94.5" customHeight="1">
      <c r="A9272" s="19" t="s">
        <v>19304</v>
      </c>
      <c r="B9272" s="20" t="s">
        <v>19305</v>
      </c>
      <c r="C9272" s="21">
        <v>1</v>
      </c>
      <c r="D9272" s="22">
        <v>2</v>
      </c>
      <c r="E9272" s="26">
        <f t="shared" si="144"/>
        <v>3</v>
      </c>
      <c r="F9272" s="22" t="s">
        <v>11</v>
      </c>
      <c r="G9272" s="22" t="s">
        <v>19306</v>
      </c>
    </row>
    <row r="9273" spans="1:7" s="23" customFormat="1" ht="94.5" customHeight="1">
      <c r="A9273" s="19" t="s">
        <v>19307</v>
      </c>
      <c r="B9273" s="20" t="s">
        <v>17985</v>
      </c>
      <c r="C9273" s="21">
        <v>1</v>
      </c>
      <c r="D9273" s="22">
        <v>2</v>
      </c>
      <c r="E9273" s="26">
        <f t="shared" si="144"/>
        <v>3</v>
      </c>
      <c r="F9273" s="22" t="s">
        <v>11</v>
      </c>
      <c r="G9273" s="22" t="s">
        <v>13801</v>
      </c>
    </row>
    <row r="9274" spans="1:7" s="23" customFormat="1" ht="94.5" customHeight="1">
      <c r="A9274" s="19" t="s">
        <v>19308</v>
      </c>
      <c r="B9274" s="20" t="s">
        <v>19309</v>
      </c>
      <c r="C9274" s="21"/>
      <c r="D9274" s="22"/>
      <c r="E9274" s="26">
        <f t="shared" si="144"/>
        <v>0</v>
      </c>
      <c r="F9274" s="22"/>
      <c r="G9274" s="22" t="s">
        <v>19310</v>
      </c>
    </row>
    <row r="9275" spans="1:7" s="23" customFormat="1" ht="94.5" customHeight="1">
      <c r="A9275" s="19" t="s">
        <v>19311</v>
      </c>
      <c r="B9275" s="20" t="s">
        <v>19312</v>
      </c>
      <c r="C9275" s="21">
        <v>1</v>
      </c>
      <c r="D9275" s="22">
        <v>2</v>
      </c>
      <c r="E9275" s="26">
        <f t="shared" si="144"/>
        <v>3</v>
      </c>
      <c r="F9275" s="22" t="s">
        <v>11</v>
      </c>
      <c r="G9275" s="22" t="s">
        <v>19313</v>
      </c>
    </row>
    <row r="9276" spans="1:7" s="23" customFormat="1" ht="94.5" customHeight="1">
      <c r="A9276" s="19" t="s">
        <v>19314</v>
      </c>
      <c r="B9276" s="20" t="s">
        <v>19315</v>
      </c>
      <c r="C9276" s="21">
        <v>1</v>
      </c>
      <c r="D9276" s="22">
        <v>2</v>
      </c>
      <c r="E9276" s="26">
        <f t="shared" si="144"/>
        <v>3</v>
      </c>
      <c r="F9276" s="22" t="s">
        <v>11</v>
      </c>
      <c r="G9276" s="22" t="s">
        <v>19316</v>
      </c>
    </row>
    <row r="9277" spans="1:7" s="23" customFormat="1" ht="94.5" customHeight="1">
      <c r="A9277" s="19" t="s">
        <v>19317</v>
      </c>
      <c r="B9277" s="20" t="s">
        <v>19318</v>
      </c>
      <c r="C9277" s="21">
        <v>1</v>
      </c>
      <c r="D9277" s="22">
        <v>2</v>
      </c>
      <c r="E9277" s="26">
        <f t="shared" si="144"/>
        <v>3</v>
      </c>
      <c r="F9277" s="22" t="s">
        <v>11</v>
      </c>
      <c r="G9277" s="22" t="s">
        <v>19319</v>
      </c>
    </row>
    <row r="9278" spans="1:7" s="23" customFormat="1" ht="94.5" customHeight="1">
      <c r="A9278" s="19" t="s">
        <v>19320</v>
      </c>
      <c r="B9278" s="20" t="s">
        <v>19321</v>
      </c>
      <c r="C9278" s="21">
        <v>1</v>
      </c>
      <c r="D9278" s="22">
        <v>2</v>
      </c>
      <c r="E9278" s="26">
        <f t="shared" si="144"/>
        <v>3</v>
      </c>
      <c r="F9278" s="22" t="s">
        <v>11</v>
      </c>
      <c r="G9278" s="22" t="s">
        <v>19322</v>
      </c>
    </row>
    <row r="9279" spans="1:7" s="23" customFormat="1" ht="94.5" customHeight="1">
      <c r="A9279" s="19" t="s">
        <v>19323</v>
      </c>
      <c r="B9279" s="20" t="s">
        <v>19235</v>
      </c>
      <c r="C9279" s="21">
        <v>11</v>
      </c>
      <c r="D9279" s="22">
        <v>2</v>
      </c>
      <c r="E9279" s="26">
        <f t="shared" si="144"/>
        <v>13</v>
      </c>
      <c r="F9279" s="22" t="s">
        <v>11</v>
      </c>
      <c r="G9279" s="22" t="s">
        <v>18883</v>
      </c>
    </row>
    <row r="9280" spans="1:7" s="23" customFormat="1" ht="94.5" customHeight="1">
      <c r="A9280" s="19" t="s">
        <v>19324</v>
      </c>
      <c r="B9280" s="20" t="s">
        <v>17934</v>
      </c>
      <c r="C9280" s="21">
        <v>1</v>
      </c>
      <c r="D9280" s="22">
        <v>2</v>
      </c>
      <c r="E9280" s="26">
        <f t="shared" si="144"/>
        <v>3</v>
      </c>
      <c r="F9280" s="22" t="s">
        <v>11</v>
      </c>
      <c r="G9280" s="22" t="s">
        <v>13801</v>
      </c>
    </row>
    <row r="9281" spans="1:7" s="23" customFormat="1" ht="94.5" customHeight="1">
      <c r="A9281" s="19" t="s">
        <v>19325</v>
      </c>
      <c r="B9281" s="20" t="s">
        <v>19326</v>
      </c>
      <c r="C9281" s="21"/>
      <c r="D9281" s="22"/>
      <c r="E9281" s="26">
        <f t="shared" si="144"/>
        <v>0</v>
      </c>
      <c r="F9281" s="22"/>
      <c r="G9281" s="22" t="s">
        <v>19327</v>
      </c>
    </row>
    <row r="9282" spans="1:7" s="23" customFormat="1" ht="94.5" customHeight="1">
      <c r="A9282" s="19" t="s">
        <v>19328</v>
      </c>
      <c r="B9282" s="20" t="s">
        <v>19329</v>
      </c>
      <c r="C9282" s="21">
        <v>1</v>
      </c>
      <c r="D9282" s="22">
        <v>2</v>
      </c>
      <c r="E9282" s="26">
        <f t="shared" si="144"/>
        <v>3</v>
      </c>
      <c r="F9282" s="22" t="s">
        <v>11</v>
      </c>
      <c r="G9282" s="22" t="s">
        <v>19330</v>
      </c>
    </row>
    <row r="9283" spans="1:7" s="23" customFormat="1" ht="94.5" customHeight="1">
      <c r="A9283" s="19" t="s">
        <v>19331</v>
      </c>
      <c r="B9283" s="20" t="s">
        <v>19332</v>
      </c>
      <c r="C9283" s="21">
        <v>1</v>
      </c>
      <c r="D9283" s="22">
        <v>2</v>
      </c>
      <c r="E9283" s="26">
        <f t="shared" si="144"/>
        <v>3</v>
      </c>
      <c r="F9283" s="22" t="s">
        <v>11</v>
      </c>
      <c r="G9283" s="22" t="s">
        <v>19333</v>
      </c>
    </row>
    <row r="9284" spans="1:7" s="23" customFormat="1" ht="94.5" customHeight="1">
      <c r="A9284" s="19" t="s">
        <v>19334</v>
      </c>
      <c r="B9284" s="20" t="s">
        <v>19335</v>
      </c>
      <c r="C9284" s="21"/>
      <c r="D9284" s="22"/>
      <c r="E9284" s="26">
        <f t="shared" si="144"/>
        <v>0</v>
      </c>
      <c r="F9284" s="22"/>
      <c r="G9284" s="22" t="s">
        <v>19336</v>
      </c>
    </row>
    <row r="9285" spans="1:7" s="23" customFormat="1" ht="94.5" customHeight="1">
      <c r="A9285" s="19" t="s">
        <v>19337</v>
      </c>
      <c r="B9285" s="20" t="s">
        <v>19338</v>
      </c>
      <c r="C9285" s="21">
        <v>1</v>
      </c>
      <c r="D9285" s="22">
        <v>2</v>
      </c>
      <c r="E9285" s="26">
        <f t="shared" si="144"/>
        <v>3</v>
      </c>
      <c r="F9285" s="22" t="s">
        <v>558</v>
      </c>
      <c r="G9285" s="22" t="s">
        <v>19339</v>
      </c>
    </row>
    <row r="9286" spans="1:7" s="23" customFormat="1" ht="94.5" customHeight="1">
      <c r="A9286" s="19" t="s">
        <v>19340</v>
      </c>
      <c r="B9286" s="20" t="s">
        <v>20</v>
      </c>
      <c r="C9286" s="21">
        <v>1</v>
      </c>
      <c r="D9286" s="22">
        <v>2</v>
      </c>
      <c r="E9286" s="26">
        <f t="shared" si="144"/>
        <v>3</v>
      </c>
      <c r="F9286" s="22" t="s">
        <v>256</v>
      </c>
      <c r="G9286" s="22" t="s">
        <v>21</v>
      </c>
    </row>
    <row r="9287" spans="1:7" s="23" customFormat="1" ht="94.5" customHeight="1">
      <c r="A9287" s="19" t="s">
        <v>19341</v>
      </c>
      <c r="B9287" s="20" t="s">
        <v>19342</v>
      </c>
      <c r="C9287" s="21"/>
      <c r="D9287" s="22"/>
      <c r="E9287" s="26">
        <f t="shared" si="144"/>
        <v>0</v>
      </c>
      <c r="F9287" s="22"/>
      <c r="G9287" s="22" t="s">
        <v>19343</v>
      </c>
    </row>
    <row r="9288" spans="1:7" s="23" customFormat="1" ht="94.5" customHeight="1">
      <c r="A9288" s="19"/>
      <c r="B9288" s="20" t="s">
        <v>19344</v>
      </c>
      <c r="C9288" s="21"/>
      <c r="D9288" s="22"/>
      <c r="E9288" s="26">
        <f t="shared" si="144"/>
        <v>0</v>
      </c>
      <c r="F9288" s="22"/>
      <c r="G9288" s="22" t="s">
        <v>19345</v>
      </c>
    </row>
    <row r="9289" spans="1:7" s="23" customFormat="1" ht="94.5" customHeight="1">
      <c r="A9289" s="19" t="s">
        <v>19346</v>
      </c>
      <c r="B9289" s="20" t="s">
        <v>19347</v>
      </c>
      <c r="C9289" s="21">
        <v>1</v>
      </c>
      <c r="D9289" s="22">
        <v>2</v>
      </c>
      <c r="E9289" s="26">
        <f t="shared" si="144"/>
        <v>3</v>
      </c>
      <c r="F9289" s="22" t="s">
        <v>11</v>
      </c>
      <c r="G9289" s="22" t="s">
        <v>19348</v>
      </c>
    </row>
    <row r="9290" spans="1:7" s="23" customFormat="1" ht="94.5" customHeight="1">
      <c r="A9290" s="19" t="s">
        <v>19349</v>
      </c>
      <c r="B9290" s="20" t="s">
        <v>19350</v>
      </c>
      <c r="C9290" s="21">
        <v>1</v>
      </c>
      <c r="D9290" s="22">
        <v>2</v>
      </c>
      <c r="E9290" s="26">
        <f t="shared" ref="E9290:E9353" si="145">C9290+D9290</f>
        <v>3</v>
      </c>
      <c r="F9290" s="22" t="s">
        <v>11</v>
      </c>
      <c r="G9290" s="22" t="s">
        <v>19351</v>
      </c>
    </row>
    <row r="9291" spans="1:7" s="23" customFormat="1" ht="94.5" customHeight="1">
      <c r="A9291" s="19" t="s">
        <v>26362</v>
      </c>
      <c r="B9291" s="20" t="s">
        <v>19352</v>
      </c>
      <c r="C9291" s="21"/>
      <c r="D9291" s="22"/>
      <c r="E9291" s="26">
        <f t="shared" si="145"/>
        <v>0</v>
      </c>
      <c r="F9291" s="22"/>
      <c r="G9291" s="22" t="s">
        <v>19353</v>
      </c>
    </row>
    <row r="9292" spans="1:7" s="23" customFormat="1" ht="94.5" customHeight="1">
      <c r="A9292" s="19" t="s">
        <v>26363</v>
      </c>
      <c r="B9292" s="20" t="s">
        <v>26365</v>
      </c>
      <c r="C9292" s="21">
        <v>1</v>
      </c>
      <c r="D9292" s="22">
        <v>3</v>
      </c>
      <c r="E9292" s="26">
        <f t="shared" si="145"/>
        <v>4</v>
      </c>
      <c r="F9292" s="22" t="s">
        <v>11</v>
      </c>
      <c r="G9292" s="22" t="s">
        <v>26366</v>
      </c>
    </row>
    <row r="9293" spans="1:7" s="23" customFormat="1" ht="94.5" customHeight="1">
      <c r="A9293" s="19" t="s">
        <v>26364</v>
      </c>
      <c r="B9293" s="20" t="s">
        <v>25113</v>
      </c>
      <c r="C9293" s="21">
        <v>1</v>
      </c>
      <c r="D9293" s="22">
        <v>3</v>
      </c>
      <c r="E9293" s="26">
        <f t="shared" si="145"/>
        <v>4</v>
      </c>
      <c r="F9293" s="22" t="s">
        <v>11</v>
      </c>
      <c r="G9293" s="22" t="s">
        <v>25333</v>
      </c>
    </row>
    <row r="9294" spans="1:7" s="23" customFormat="1" ht="94.5" customHeight="1">
      <c r="A9294" s="19" t="s">
        <v>19354</v>
      </c>
      <c r="B9294" s="20" t="s">
        <v>19355</v>
      </c>
      <c r="C9294" s="21">
        <v>1</v>
      </c>
      <c r="D9294" s="22">
        <v>2</v>
      </c>
      <c r="E9294" s="26">
        <f t="shared" si="145"/>
        <v>3</v>
      </c>
      <c r="F9294" s="22" t="s">
        <v>11</v>
      </c>
      <c r="G9294" s="22" t="s">
        <v>19356</v>
      </c>
    </row>
    <row r="9295" spans="1:7" s="23" customFormat="1" ht="94.5" customHeight="1">
      <c r="A9295" s="19" t="s">
        <v>19357</v>
      </c>
      <c r="B9295" s="20" t="s">
        <v>19358</v>
      </c>
      <c r="C9295" s="21">
        <v>1</v>
      </c>
      <c r="D9295" s="22">
        <v>2</v>
      </c>
      <c r="E9295" s="26">
        <f t="shared" si="145"/>
        <v>3</v>
      </c>
      <c r="F9295" s="22" t="s">
        <v>11</v>
      </c>
      <c r="G9295" s="22" t="s">
        <v>19359</v>
      </c>
    </row>
    <row r="9296" spans="1:7" s="23" customFormat="1" ht="94.5" customHeight="1">
      <c r="A9296" s="19" t="s">
        <v>19360</v>
      </c>
      <c r="B9296" s="20" t="s">
        <v>19361</v>
      </c>
      <c r="C9296" s="21">
        <v>1</v>
      </c>
      <c r="D9296" s="22">
        <v>3</v>
      </c>
      <c r="E9296" s="26">
        <f t="shared" si="145"/>
        <v>4</v>
      </c>
      <c r="F9296" s="22" t="s">
        <v>11</v>
      </c>
      <c r="G9296" s="22" t="s">
        <v>19362</v>
      </c>
    </row>
    <row r="9297" spans="1:7" s="23" customFormat="1" ht="94.5" customHeight="1">
      <c r="A9297" s="19" t="s">
        <v>19363</v>
      </c>
      <c r="B9297" s="20" t="s">
        <v>19364</v>
      </c>
      <c r="C9297" s="21">
        <v>1</v>
      </c>
      <c r="D9297" s="22">
        <v>2</v>
      </c>
      <c r="E9297" s="26">
        <f t="shared" si="145"/>
        <v>3</v>
      </c>
      <c r="F9297" s="22" t="s">
        <v>11</v>
      </c>
      <c r="G9297" s="22" t="s">
        <v>19365</v>
      </c>
    </row>
    <row r="9298" spans="1:7" s="23" customFormat="1" ht="94.5" customHeight="1">
      <c r="A9298" s="19" t="s">
        <v>26367</v>
      </c>
      <c r="B9298" s="20" t="s">
        <v>49</v>
      </c>
      <c r="C9298" s="21"/>
      <c r="D9298" s="22"/>
      <c r="E9298" s="26">
        <f t="shared" si="145"/>
        <v>0</v>
      </c>
      <c r="F9298" s="22"/>
      <c r="G9298" s="22" t="s">
        <v>144</v>
      </c>
    </row>
    <row r="9299" spans="1:7" s="23" customFormat="1" ht="94.5" customHeight="1">
      <c r="A9299" s="19" t="s">
        <v>26368</v>
      </c>
      <c r="B9299" s="20" t="s">
        <v>26370</v>
      </c>
      <c r="C9299" s="21">
        <v>1</v>
      </c>
      <c r="D9299" s="22">
        <v>2</v>
      </c>
      <c r="E9299" s="26">
        <f t="shared" si="145"/>
        <v>3</v>
      </c>
      <c r="F9299" s="22" t="s">
        <v>11</v>
      </c>
      <c r="G9299" s="22" t="s">
        <v>26371</v>
      </c>
    </row>
    <row r="9300" spans="1:7" s="23" customFormat="1" ht="94.5" customHeight="1">
      <c r="A9300" s="19" t="s">
        <v>26369</v>
      </c>
      <c r="B9300" s="20" t="s">
        <v>25113</v>
      </c>
      <c r="C9300" s="21">
        <v>1</v>
      </c>
      <c r="D9300" s="22">
        <v>2</v>
      </c>
      <c r="E9300" s="26">
        <f t="shared" si="145"/>
        <v>3</v>
      </c>
      <c r="F9300" s="22" t="s">
        <v>11</v>
      </c>
      <c r="G9300" s="22" t="s">
        <v>25333</v>
      </c>
    </row>
    <row r="9301" spans="1:7" s="23" customFormat="1" ht="94.5" customHeight="1">
      <c r="A9301" s="19"/>
      <c r="B9301" s="20" t="s">
        <v>19366</v>
      </c>
      <c r="C9301" s="21"/>
      <c r="D9301" s="22"/>
      <c r="E9301" s="26">
        <f t="shared" si="145"/>
        <v>0</v>
      </c>
      <c r="F9301" s="22"/>
      <c r="G9301" s="22" t="s">
        <v>19367</v>
      </c>
    </row>
    <row r="9302" spans="1:7" s="23" customFormat="1" ht="94.5" customHeight="1">
      <c r="A9302" s="19" t="s">
        <v>19368</v>
      </c>
      <c r="B9302" s="20" t="s">
        <v>19369</v>
      </c>
      <c r="C9302" s="21">
        <v>4</v>
      </c>
      <c r="D9302" s="22">
        <v>0</v>
      </c>
      <c r="E9302" s="26">
        <f t="shared" si="145"/>
        <v>4</v>
      </c>
      <c r="F9302" s="22" t="s">
        <v>11</v>
      </c>
      <c r="G9302" s="22" t="s">
        <v>19370</v>
      </c>
    </row>
    <row r="9303" spans="1:7" s="23" customFormat="1" ht="94.5" customHeight="1">
      <c r="A9303" s="19" t="s">
        <v>19371</v>
      </c>
      <c r="B9303" s="20" t="s">
        <v>19372</v>
      </c>
      <c r="C9303" s="21"/>
      <c r="D9303" s="22"/>
      <c r="E9303" s="26">
        <f t="shared" si="145"/>
        <v>0</v>
      </c>
      <c r="F9303" s="22"/>
      <c r="G9303" s="22" t="s">
        <v>19373</v>
      </c>
    </row>
    <row r="9304" spans="1:7" s="23" customFormat="1" ht="94.5" customHeight="1">
      <c r="A9304" s="19" t="s">
        <v>19374</v>
      </c>
      <c r="B9304" s="20" t="s">
        <v>19375</v>
      </c>
      <c r="C9304" s="21">
        <v>4</v>
      </c>
      <c r="D9304" s="22">
        <v>0</v>
      </c>
      <c r="E9304" s="26">
        <f t="shared" si="145"/>
        <v>4</v>
      </c>
      <c r="F9304" s="22" t="s">
        <v>11</v>
      </c>
      <c r="G9304" s="22" t="s">
        <v>19376</v>
      </c>
    </row>
    <row r="9305" spans="1:7" s="23" customFormat="1" ht="94.5" customHeight="1">
      <c r="A9305" s="19" t="s">
        <v>19377</v>
      </c>
      <c r="B9305" s="20" t="s">
        <v>19378</v>
      </c>
      <c r="C9305" s="21">
        <v>4</v>
      </c>
      <c r="D9305" s="22">
        <v>1</v>
      </c>
      <c r="E9305" s="26">
        <f t="shared" si="145"/>
        <v>5</v>
      </c>
      <c r="F9305" s="22" t="s">
        <v>11</v>
      </c>
      <c r="G9305" s="22" t="s">
        <v>19379</v>
      </c>
    </row>
    <row r="9306" spans="1:7" s="23" customFormat="1" ht="94.5" customHeight="1">
      <c r="A9306" s="19" t="s">
        <v>19380</v>
      </c>
      <c r="B9306" s="20" t="s">
        <v>20</v>
      </c>
      <c r="C9306" s="21">
        <v>4</v>
      </c>
      <c r="D9306" s="22">
        <v>0</v>
      </c>
      <c r="E9306" s="26">
        <f t="shared" si="145"/>
        <v>4</v>
      </c>
      <c r="F9306" s="22" t="s">
        <v>11</v>
      </c>
      <c r="G9306" s="22" t="s">
        <v>21</v>
      </c>
    </row>
    <row r="9307" spans="1:7" s="23" customFormat="1" ht="94.5" customHeight="1">
      <c r="A9307" s="19" t="s">
        <v>19381</v>
      </c>
      <c r="B9307" s="20" t="s">
        <v>49</v>
      </c>
      <c r="C9307" s="21">
        <v>4</v>
      </c>
      <c r="D9307" s="22">
        <v>0</v>
      </c>
      <c r="E9307" s="26">
        <f t="shared" si="145"/>
        <v>4</v>
      </c>
      <c r="F9307" s="22" t="s">
        <v>11</v>
      </c>
      <c r="G9307" s="22" t="s">
        <v>144</v>
      </c>
    </row>
    <row r="9308" spans="1:7" s="23" customFormat="1" ht="94.5" customHeight="1">
      <c r="A9308" s="19"/>
      <c r="B9308" s="20" t="s">
        <v>19382</v>
      </c>
      <c r="C9308" s="21"/>
      <c r="D9308" s="22"/>
      <c r="E9308" s="26">
        <f t="shared" si="145"/>
        <v>0</v>
      </c>
      <c r="F9308" s="22"/>
      <c r="G9308" s="22" t="s">
        <v>19383</v>
      </c>
    </row>
    <row r="9309" spans="1:7" s="23" customFormat="1" ht="94.5" customHeight="1">
      <c r="A9309" s="19" t="s">
        <v>26372</v>
      </c>
      <c r="B9309" s="20" t="s">
        <v>19384</v>
      </c>
      <c r="C9309" s="21">
        <v>1</v>
      </c>
      <c r="D9309" s="22">
        <v>2</v>
      </c>
      <c r="E9309" s="26">
        <f t="shared" si="145"/>
        <v>3</v>
      </c>
      <c r="F9309" s="22" t="s">
        <v>11</v>
      </c>
      <c r="G9309" s="22" t="s">
        <v>19385</v>
      </c>
    </row>
    <row r="9310" spans="1:7" s="23" customFormat="1" ht="94.5" customHeight="1">
      <c r="A9310" s="19" t="s">
        <v>19386</v>
      </c>
      <c r="B9310" s="20" t="s">
        <v>175</v>
      </c>
      <c r="C9310" s="21"/>
      <c r="D9310" s="22"/>
      <c r="E9310" s="26">
        <f t="shared" si="145"/>
        <v>0</v>
      </c>
      <c r="F9310" s="22"/>
      <c r="G9310" s="22" t="s">
        <v>15</v>
      </c>
    </row>
    <row r="9311" spans="1:7" s="23" customFormat="1" ht="94.5" customHeight="1">
      <c r="A9311" s="19" t="s">
        <v>19387</v>
      </c>
      <c r="B9311" s="20" t="s">
        <v>19388</v>
      </c>
      <c r="C9311" s="21">
        <v>4</v>
      </c>
      <c r="D9311" s="22">
        <v>3</v>
      </c>
      <c r="E9311" s="26">
        <f t="shared" si="145"/>
        <v>7</v>
      </c>
      <c r="F9311" s="22" t="s">
        <v>11</v>
      </c>
      <c r="G9311" s="22" t="s">
        <v>19389</v>
      </c>
    </row>
    <row r="9312" spans="1:7" s="23" customFormat="1" ht="94.5" customHeight="1">
      <c r="A9312" s="19" t="s">
        <v>19390</v>
      </c>
      <c r="B9312" s="20" t="s">
        <v>19391</v>
      </c>
      <c r="C9312" s="21">
        <v>4</v>
      </c>
      <c r="D9312" s="22">
        <v>0</v>
      </c>
      <c r="E9312" s="26">
        <f t="shared" si="145"/>
        <v>4</v>
      </c>
      <c r="F9312" s="22" t="s">
        <v>11</v>
      </c>
      <c r="G9312" s="22" t="s">
        <v>19392</v>
      </c>
    </row>
    <row r="9313" spans="1:7" s="23" customFormat="1" ht="94.5" customHeight="1">
      <c r="A9313" s="19" t="s">
        <v>19393</v>
      </c>
      <c r="B9313" s="20" t="s">
        <v>19394</v>
      </c>
      <c r="C9313" s="21">
        <v>1</v>
      </c>
      <c r="D9313" s="22">
        <v>3</v>
      </c>
      <c r="E9313" s="26">
        <f t="shared" si="145"/>
        <v>4</v>
      </c>
      <c r="F9313" s="22" t="s">
        <v>11</v>
      </c>
      <c r="G9313" s="22" t="s">
        <v>19395</v>
      </c>
    </row>
    <row r="9314" spans="1:7" s="23" customFormat="1" ht="94.5" customHeight="1">
      <c r="A9314" s="19" t="s">
        <v>19396</v>
      </c>
      <c r="B9314" s="20" t="s">
        <v>20</v>
      </c>
      <c r="C9314" s="21">
        <v>4</v>
      </c>
      <c r="D9314" s="22">
        <v>0</v>
      </c>
      <c r="E9314" s="26">
        <f t="shared" si="145"/>
        <v>4</v>
      </c>
      <c r="F9314" s="22" t="s">
        <v>11</v>
      </c>
      <c r="G9314" s="22" t="s">
        <v>237</v>
      </c>
    </row>
    <row r="9315" spans="1:7" s="23" customFormat="1" ht="94.5" customHeight="1">
      <c r="A9315" s="19" t="s">
        <v>19397</v>
      </c>
      <c r="B9315" s="20" t="s">
        <v>19398</v>
      </c>
      <c r="C9315" s="21">
        <v>1</v>
      </c>
      <c r="D9315" s="22">
        <v>2</v>
      </c>
      <c r="E9315" s="26">
        <f t="shared" si="145"/>
        <v>3</v>
      </c>
      <c r="F9315" s="22" t="s">
        <v>11</v>
      </c>
      <c r="G9315" s="22" t="s">
        <v>19399</v>
      </c>
    </row>
    <row r="9316" spans="1:7" s="23" customFormat="1" ht="94.5" customHeight="1">
      <c r="A9316" s="19" t="s">
        <v>19400</v>
      </c>
      <c r="B9316" s="20" t="s">
        <v>19401</v>
      </c>
      <c r="C9316" s="21"/>
      <c r="D9316" s="22"/>
      <c r="E9316" s="26">
        <f t="shared" si="145"/>
        <v>0</v>
      </c>
      <c r="F9316" s="22"/>
      <c r="G9316" s="22" t="s">
        <v>19402</v>
      </c>
    </row>
    <row r="9317" spans="1:7" s="23" customFormat="1" ht="94.5" customHeight="1">
      <c r="A9317" s="19"/>
      <c r="B9317" s="20" t="s">
        <v>19403</v>
      </c>
      <c r="C9317" s="21"/>
      <c r="D9317" s="22"/>
      <c r="E9317" s="26">
        <f t="shared" si="145"/>
        <v>0</v>
      </c>
      <c r="F9317" s="22"/>
      <c r="G9317" s="22" t="s">
        <v>19404</v>
      </c>
    </row>
    <row r="9318" spans="1:7" s="23" customFormat="1" ht="94.5" customHeight="1">
      <c r="A9318" s="19" t="s">
        <v>19405</v>
      </c>
      <c r="B9318" s="20" t="s">
        <v>19406</v>
      </c>
      <c r="C9318" s="21">
        <v>1</v>
      </c>
      <c r="D9318" s="22">
        <v>2</v>
      </c>
      <c r="E9318" s="26">
        <f t="shared" si="145"/>
        <v>3</v>
      </c>
      <c r="F9318" s="22" t="s">
        <v>11</v>
      </c>
      <c r="G9318" s="22" t="s">
        <v>19407</v>
      </c>
    </row>
    <row r="9319" spans="1:7" s="23" customFormat="1" ht="94.5" customHeight="1">
      <c r="A9319" s="19" t="s">
        <v>19408</v>
      </c>
      <c r="B9319" s="20" t="s">
        <v>19409</v>
      </c>
      <c r="C9319" s="21">
        <v>1</v>
      </c>
      <c r="D9319" s="22">
        <v>2</v>
      </c>
      <c r="E9319" s="26">
        <f t="shared" si="145"/>
        <v>3</v>
      </c>
      <c r="F9319" s="22" t="s">
        <v>11</v>
      </c>
      <c r="G9319" s="22" t="s">
        <v>19410</v>
      </c>
    </row>
    <row r="9320" spans="1:7" s="23" customFormat="1" ht="94.5" customHeight="1">
      <c r="A9320" s="19" t="s">
        <v>19411</v>
      </c>
      <c r="B9320" s="20" t="s">
        <v>19412</v>
      </c>
      <c r="C9320" s="21">
        <v>1</v>
      </c>
      <c r="D9320" s="22">
        <v>2</v>
      </c>
      <c r="E9320" s="26">
        <f t="shared" si="145"/>
        <v>3</v>
      </c>
      <c r="F9320" s="22" t="s">
        <v>11</v>
      </c>
      <c r="G9320" s="22" t="s">
        <v>19413</v>
      </c>
    </row>
    <row r="9321" spans="1:7" s="23" customFormat="1" ht="94.5" customHeight="1">
      <c r="A9321" s="19" t="s">
        <v>19414</v>
      </c>
      <c r="B9321" s="20" t="s">
        <v>19415</v>
      </c>
      <c r="C9321" s="21">
        <v>1</v>
      </c>
      <c r="D9321" s="22">
        <v>2</v>
      </c>
      <c r="E9321" s="26">
        <f t="shared" si="145"/>
        <v>3</v>
      </c>
      <c r="F9321" s="22" t="s">
        <v>11</v>
      </c>
      <c r="G9321" s="22" t="s">
        <v>144</v>
      </c>
    </row>
    <row r="9322" spans="1:7" s="23" customFormat="1" ht="94.5" customHeight="1">
      <c r="A9322" s="19" t="s">
        <v>19416</v>
      </c>
      <c r="B9322" s="20" t="s">
        <v>19417</v>
      </c>
      <c r="C9322" s="21">
        <v>1</v>
      </c>
      <c r="D9322" s="22">
        <v>2</v>
      </c>
      <c r="E9322" s="26">
        <f t="shared" si="145"/>
        <v>3</v>
      </c>
      <c r="F9322" s="22" t="s">
        <v>11</v>
      </c>
      <c r="G9322" s="22" t="s">
        <v>19418</v>
      </c>
    </row>
    <row r="9323" spans="1:7" s="23" customFormat="1" ht="94.5" customHeight="1">
      <c r="A9323" s="19" t="s">
        <v>19419</v>
      </c>
      <c r="B9323" s="20" t="s">
        <v>19420</v>
      </c>
      <c r="C9323" s="21">
        <v>1</v>
      </c>
      <c r="D9323" s="22">
        <v>2</v>
      </c>
      <c r="E9323" s="26">
        <f t="shared" si="145"/>
        <v>3</v>
      </c>
      <c r="F9323" s="22" t="s">
        <v>11</v>
      </c>
      <c r="G9323" s="22" t="s">
        <v>19421</v>
      </c>
    </row>
    <row r="9324" spans="1:7" s="23" customFormat="1" ht="94.5" customHeight="1">
      <c r="A9324" s="19" t="s">
        <v>19422</v>
      </c>
      <c r="B9324" s="20" t="s">
        <v>19423</v>
      </c>
      <c r="C9324" s="21">
        <v>1</v>
      </c>
      <c r="D9324" s="22">
        <v>2</v>
      </c>
      <c r="E9324" s="26">
        <f t="shared" si="145"/>
        <v>3</v>
      </c>
      <c r="F9324" s="22" t="s">
        <v>11</v>
      </c>
      <c r="G9324" s="22" t="s">
        <v>19424</v>
      </c>
    </row>
    <row r="9325" spans="1:7" s="23" customFormat="1" ht="94.5" customHeight="1">
      <c r="A9325" s="19" t="s">
        <v>19425</v>
      </c>
      <c r="B9325" s="20" t="s">
        <v>26</v>
      </c>
      <c r="C9325" s="21">
        <v>1</v>
      </c>
      <c r="D9325" s="22">
        <v>2</v>
      </c>
      <c r="E9325" s="26">
        <f t="shared" si="145"/>
        <v>3</v>
      </c>
      <c r="F9325" s="22" t="s">
        <v>11</v>
      </c>
      <c r="G9325" s="22" t="s">
        <v>27</v>
      </c>
    </row>
    <row r="9326" spans="1:7" s="23" customFormat="1" ht="94.5" customHeight="1">
      <c r="A9326" s="19" t="s">
        <v>19426</v>
      </c>
      <c r="B9326" s="20" t="s">
        <v>19427</v>
      </c>
      <c r="C9326" s="21"/>
      <c r="D9326" s="22"/>
      <c r="E9326" s="26">
        <f t="shared" si="145"/>
        <v>0</v>
      </c>
      <c r="F9326" s="22"/>
      <c r="G9326" s="22" t="s">
        <v>19428</v>
      </c>
    </row>
    <row r="9327" spans="1:7" s="23" customFormat="1" ht="94.5" customHeight="1">
      <c r="A9327" s="19" t="s">
        <v>19429</v>
      </c>
      <c r="B9327" s="20" t="s">
        <v>19430</v>
      </c>
      <c r="C9327" s="21">
        <v>1</v>
      </c>
      <c r="D9327" s="22">
        <v>2</v>
      </c>
      <c r="E9327" s="26">
        <f t="shared" si="145"/>
        <v>3</v>
      </c>
      <c r="F9327" s="22" t="s">
        <v>11</v>
      </c>
      <c r="G9327" s="22" t="s">
        <v>19431</v>
      </c>
    </row>
    <row r="9328" spans="1:7" s="23" customFormat="1" ht="94.5" customHeight="1">
      <c r="A9328" s="19"/>
      <c r="B9328" s="20" t="s">
        <v>19432</v>
      </c>
      <c r="C9328" s="21"/>
      <c r="D9328" s="22"/>
      <c r="E9328" s="26">
        <f t="shared" si="145"/>
        <v>0</v>
      </c>
      <c r="F9328" s="22"/>
      <c r="G9328" s="22" t="s">
        <v>19433</v>
      </c>
    </row>
    <row r="9329" spans="1:7" s="23" customFormat="1" ht="94.5" customHeight="1">
      <c r="A9329" s="19" t="s">
        <v>19434</v>
      </c>
      <c r="B9329" s="20" t="s">
        <v>19435</v>
      </c>
      <c r="C9329" s="21">
        <v>1</v>
      </c>
      <c r="D9329" s="22">
        <v>2</v>
      </c>
      <c r="E9329" s="26">
        <f t="shared" si="145"/>
        <v>3</v>
      </c>
      <c r="F9329" s="22" t="s">
        <v>11</v>
      </c>
      <c r="G9329" s="22" t="s">
        <v>19436</v>
      </c>
    </row>
    <row r="9330" spans="1:7" s="23" customFormat="1" ht="94.5" customHeight="1">
      <c r="A9330" s="19" t="s">
        <v>19437</v>
      </c>
      <c r="B9330" s="20" t="s">
        <v>673</v>
      </c>
      <c r="C9330" s="21">
        <v>1</v>
      </c>
      <c r="D9330" s="22">
        <v>2</v>
      </c>
      <c r="E9330" s="26">
        <f t="shared" si="145"/>
        <v>3</v>
      </c>
      <c r="F9330" s="22" t="s">
        <v>11</v>
      </c>
      <c r="G9330" s="22" t="s">
        <v>144</v>
      </c>
    </row>
    <row r="9331" spans="1:7" s="23" customFormat="1" ht="94.5" customHeight="1">
      <c r="A9331" s="19" t="s">
        <v>19438</v>
      </c>
      <c r="B9331" s="20" t="s">
        <v>19439</v>
      </c>
      <c r="C9331" s="21">
        <v>1</v>
      </c>
      <c r="D9331" s="22">
        <v>2</v>
      </c>
      <c r="E9331" s="26">
        <f t="shared" si="145"/>
        <v>3</v>
      </c>
      <c r="F9331" s="22" t="s">
        <v>11</v>
      </c>
      <c r="G9331" s="22" t="s">
        <v>19440</v>
      </c>
    </row>
    <row r="9332" spans="1:7" s="23" customFormat="1" ht="94.5" customHeight="1">
      <c r="A9332" s="19" t="s">
        <v>19441</v>
      </c>
      <c r="B9332" s="20" t="s">
        <v>19442</v>
      </c>
      <c r="C9332" s="21"/>
      <c r="D9332" s="22"/>
      <c r="E9332" s="26">
        <f t="shared" si="145"/>
        <v>0</v>
      </c>
      <c r="F9332" s="22"/>
      <c r="G9332" s="22" t="s">
        <v>19443</v>
      </c>
    </row>
    <row r="9333" spans="1:7" s="23" customFormat="1" ht="94.5" customHeight="1">
      <c r="A9333" s="19"/>
      <c r="B9333" s="20" t="s">
        <v>19444</v>
      </c>
      <c r="C9333" s="21"/>
      <c r="D9333" s="22"/>
      <c r="E9333" s="26">
        <f t="shared" si="145"/>
        <v>0</v>
      </c>
      <c r="F9333" s="22"/>
      <c r="G9333" s="22" t="s">
        <v>19445</v>
      </c>
    </row>
    <row r="9334" spans="1:7" s="23" customFormat="1" ht="94.5" customHeight="1">
      <c r="A9334" s="19" t="s">
        <v>19446</v>
      </c>
      <c r="B9334" s="20" t="s">
        <v>19447</v>
      </c>
      <c r="C9334" s="21">
        <v>1</v>
      </c>
      <c r="D9334" s="22">
        <v>2</v>
      </c>
      <c r="E9334" s="26">
        <f t="shared" si="145"/>
        <v>3</v>
      </c>
      <c r="F9334" s="22" t="s">
        <v>11</v>
      </c>
      <c r="G9334" s="22" t="s">
        <v>19448</v>
      </c>
    </row>
    <row r="9335" spans="1:7" s="23" customFormat="1" ht="94.5" customHeight="1">
      <c r="A9335" s="19" t="s">
        <v>19449</v>
      </c>
      <c r="B9335" s="20" t="s">
        <v>19450</v>
      </c>
      <c r="C9335" s="21">
        <v>1</v>
      </c>
      <c r="D9335" s="22">
        <v>2</v>
      </c>
      <c r="E9335" s="26">
        <f t="shared" si="145"/>
        <v>3</v>
      </c>
      <c r="F9335" s="22" t="s">
        <v>11</v>
      </c>
      <c r="G9335" s="22" t="s">
        <v>19451</v>
      </c>
    </row>
    <row r="9336" spans="1:7" s="23" customFormat="1" ht="94.5" customHeight="1">
      <c r="A9336" s="19" t="s">
        <v>19452</v>
      </c>
      <c r="B9336" s="20" t="s">
        <v>19453</v>
      </c>
      <c r="C9336" s="21">
        <v>1</v>
      </c>
      <c r="D9336" s="22">
        <v>2</v>
      </c>
      <c r="E9336" s="26">
        <f t="shared" si="145"/>
        <v>3</v>
      </c>
      <c r="F9336" s="22" t="s">
        <v>11</v>
      </c>
      <c r="G9336" s="22" t="s">
        <v>19454</v>
      </c>
    </row>
    <row r="9337" spans="1:7" s="23" customFormat="1" ht="94.5" customHeight="1">
      <c r="A9337" s="19" t="s">
        <v>19455</v>
      </c>
      <c r="B9337" s="20" t="s">
        <v>1445</v>
      </c>
      <c r="C9337" s="21">
        <v>1</v>
      </c>
      <c r="D9337" s="22">
        <v>2</v>
      </c>
      <c r="E9337" s="26">
        <f t="shared" si="145"/>
        <v>3</v>
      </c>
      <c r="F9337" s="22" t="s">
        <v>11</v>
      </c>
      <c r="G9337" s="22" t="s">
        <v>27</v>
      </c>
    </row>
    <row r="9338" spans="1:7" s="23" customFormat="1" ht="94.5" customHeight="1">
      <c r="A9338" s="19" t="s">
        <v>19456</v>
      </c>
      <c r="B9338" s="20" t="s">
        <v>19457</v>
      </c>
      <c r="C9338" s="21"/>
      <c r="D9338" s="22"/>
      <c r="E9338" s="26">
        <f t="shared" si="145"/>
        <v>0</v>
      </c>
      <c r="F9338" s="22"/>
      <c r="G9338" s="22" t="s">
        <v>19458</v>
      </c>
    </row>
    <row r="9339" spans="1:7" s="23" customFormat="1" ht="94.5" customHeight="1">
      <c r="A9339" s="19"/>
      <c r="B9339" s="20" t="s">
        <v>19459</v>
      </c>
      <c r="C9339" s="21"/>
      <c r="D9339" s="22"/>
      <c r="E9339" s="26">
        <f t="shared" si="145"/>
        <v>0</v>
      </c>
      <c r="F9339" s="22"/>
      <c r="G9339" s="22" t="s">
        <v>19460</v>
      </c>
    </row>
    <row r="9340" spans="1:7" s="23" customFormat="1" ht="94.5" customHeight="1">
      <c r="A9340" s="19" t="s">
        <v>19461</v>
      </c>
      <c r="B9340" s="20" t="s">
        <v>19462</v>
      </c>
      <c r="C9340" s="21"/>
      <c r="D9340" s="22"/>
      <c r="E9340" s="26">
        <f t="shared" si="145"/>
        <v>0</v>
      </c>
      <c r="F9340" s="22"/>
      <c r="G9340" s="22" t="s">
        <v>19463</v>
      </c>
    </row>
    <row r="9341" spans="1:7" s="23" customFormat="1" ht="94.5" customHeight="1">
      <c r="A9341" s="19" t="s">
        <v>19464</v>
      </c>
      <c r="B9341" s="20" t="s">
        <v>19465</v>
      </c>
      <c r="C9341" s="21">
        <v>1</v>
      </c>
      <c r="D9341" s="22">
        <v>3</v>
      </c>
      <c r="E9341" s="26">
        <f t="shared" si="145"/>
        <v>4</v>
      </c>
      <c r="F9341" s="22" t="s">
        <v>256</v>
      </c>
      <c r="G9341" s="22" t="s">
        <v>19466</v>
      </c>
    </row>
    <row r="9342" spans="1:7" s="23" customFormat="1" ht="94.5" customHeight="1">
      <c r="A9342" s="19" t="s">
        <v>19467</v>
      </c>
      <c r="B9342" s="20" t="s">
        <v>20</v>
      </c>
      <c r="C9342" s="21">
        <v>1</v>
      </c>
      <c r="D9342" s="22">
        <v>2</v>
      </c>
      <c r="E9342" s="26">
        <f t="shared" si="145"/>
        <v>3</v>
      </c>
      <c r="F9342" s="22" t="s">
        <v>256</v>
      </c>
      <c r="G9342" s="22" t="s">
        <v>21</v>
      </c>
    </row>
    <row r="9343" spans="1:7" s="23" customFormat="1" ht="94.5" customHeight="1">
      <c r="A9343" s="19" t="s">
        <v>19468</v>
      </c>
      <c r="B9343" s="20" t="s">
        <v>49</v>
      </c>
      <c r="C9343" s="21">
        <v>1</v>
      </c>
      <c r="D9343" s="22">
        <v>2</v>
      </c>
      <c r="E9343" s="26">
        <f t="shared" si="145"/>
        <v>3</v>
      </c>
      <c r="F9343" s="22" t="s">
        <v>256</v>
      </c>
      <c r="G9343" s="22" t="s">
        <v>144</v>
      </c>
    </row>
    <row r="9344" spans="1:7" s="23" customFormat="1" ht="94.5" customHeight="1">
      <c r="A9344" s="19" t="s">
        <v>19469</v>
      </c>
      <c r="B9344" s="20" t="s">
        <v>19470</v>
      </c>
      <c r="C9344" s="21">
        <v>1</v>
      </c>
      <c r="D9344" s="22">
        <v>2</v>
      </c>
      <c r="E9344" s="26">
        <f t="shared" si="145"/>
        <v>3</v>
      </c>
      <c r="F9344" s="22" t="s">
        <v>256</v>
      </c>
      <c r="G9344" s="22" t="s">
        <v>19471</v>
      </c>
    </row>
    <row r="9345" spans="1:7" s="23" customFormat="1" ht="94.5" customHeight="1">
      <c r="A9345" s="19"/>
      <c r="B9345" s="20" t="s">
        <v>19472</v>
      </c>
      <c r="C9345" s="21"/>
      <c r="D9345" s="22"/>
      <c r="E9345" s="26">
        <f t="shared" si="145"/>
        <v>0</v>
      </c>
      <c r="F9345" s="22"/>
      <c r="G9345" s="22" t="s">
        <v>19473</v>
      </c>
    </row>
    <row r="9346" spans="1:7" s="23" customFormat="1" ht="94.5" customHeight="1">
      <c r="A9346" s="19" t="s">
        <v>19474</v>
      </c>
      <c r="B9346" s="20" t="s">
        <v>19475</v>
      </c>
      <c r="C9346" s="21">
        <v>1</v>
      </c>
      <c r="D9346" s="22">
        <v>2</v>
      </c>
      <c r="E9346" s="26">
        <f t="shared" si="145"/>
        <v>3</v>
      </c>
      <c r="F9346" s="22" t="s">
        <v>256</v>
      </c>
      <c r="G9346" s="22" t="s">
        <v>19476</v>
      </c>
    </row>
    <row r="9347" spans="1:7" s="23" customFormat="1" ht="94.5" customHeight="1">
      <c r="A9347" s="19" t="s">
        <v>19477</v>
      </c>
      <c r="B9347" s="20" t="s">
        <v>19478</v>
      </c>
      <c r="C9347" s="21">
        <v>1</v>
      </c>
      <c r="D9347" s="22">
        <v>2</v>
      </c>
      <c r="E9347" s="26">
        <f t="shared" si="145"/>
        <v>3</v>
      </c>
      <c r="F9347" s="22" t="s">
        <v>256</v>
      </c>
      <c r="G9347" s="22" t="s">
        <v>19479</v>
      </c>
    </row>
    <row r="9348" spans="1:7" s="23" customFormat="1" ht="94.5" customHeight="1">
      <c r="A9348" s="19" t="s">
        <v>19480</v>
      </c>
      <c r="B9348" s="20" t="s">
        <v>19481</v>
      </c>
      <c r="C9348" s="21">
        <v>1</v>
      </c>
      <c r="D9348" s="22">
        <v>2</v>
      </c>
      <c r="E9348" s="26">
        <f t="shared" si="145"/>
        <v>3</v>
      </c>
      <c r="F9348" s="22" t="s">
        <v>256</v>
      </c>
      <c r="G9348" s="22" t="s">
        <v>19482</v>
      </c>
    </row>
    <row r="9349" spans="1:7" s="23" customFormat="1" ht="94.5" customHeight="1">
      <c r="A9349" s="19" t="s">
        <v>19483</v>
      </c>
      <c r="B9349" s="20" t="s">
        <v>49</v>
      </c>
      <c r="C9349" s="21">
        <v>1</v>
      </c>
      <c r="D9349" s="22">
        <v>2</v>
      </c>
      <c r="E9349" s="26">
        <f t="shared" si="145"/>
        <v>3</v>
      </c>
      <c r="F9349" s="22" t="s">
        <v>256</v>
      </c>
      <c r="G9349" s="22" t="s">
        <v>144</v>
      </c>
    </row>
    <row r="9350" spans="1:7" s="23" customFormat="1" ht="94.5" customHeight="1">
      <c r="A9350" s="19"/>
      <c r="B9350" s="20" t="s">
        <v>19484</v>
      </c>
      <c r="C9350" s="21"/>
      <c r="D9350" s="22"/>
      <c r="E9350" s="26">
        <f t="shared" si="145"/>
        <v>0</v>
      </c>
      <c r="F9350" s="22"/>
      <c r="G9350" s="22" t="s">
        <v>19485</v>
      </c>
    </row>
    <row r="9351" spans="1:7" s="23" customFormat="1" ht="94.5" customHeight="1">
      <c r="A9351" s="19" t="s">
        <v>19486</v>
      </c>
      <c r="B9351" s="20" t="s">
        <v>19487</v>
      </c>
      <c r="C9351" s="21">
        <v>1</v>
      </c>
      <c r="D9351" s="22">
        <v>2</v>
      </c>
      <c r="E9351" s="26">
        <f t="shared" si="145"/>
        <v>3</v>
      </c>
      <c r="F9351" s="22" t="s">
        <v>256</v>
      </c>
      <c r="G9351" s="22" t="s">
        <v>19488</v>
      </c>
    </row>
    <row r="9352" spans="1:7" s="23" customFormat="1" ht="94.5" customHeight="1">
      <c r="A9352" s="19" t="s">
        <v>19489</v>
      </c>
      <c r="B9352" s="20" t="s">
        <v>49</v>
      </c>
      <c r="C9352" s="21">
        <v>1</v>
      </c>
      <c r="D9352" s="22">
        <v>2</v>
      </c>
      <c r="E9352" s="26">
        <f t="shared" si="145"/>
        <v>3</v>
      </c>
      <c r="F9352" s="22" t="s">
        <v>256</v>
      </c>
      <c r="G9352" s="22" t="s">
        <v>144</v>
      </c>
    </row>
    <row r="9353" spans="1:7" s="23" customFormat="1" ht="94.5" customHeight="1">
      <c r="A9353" s="19"/>
      <c r="B9353" s="20" t="s">
        <v>19490</v>
      </c>
      <c r="C9353" s="21"/>
      <c r="D9353" s="22"/>
      <c r="E9353" s="26">
        <f t="shared" si="145"/>
        <v>0</v>
      </c>
      <c r="F9353" s="22"/>
      <c r="G9353" s="22" t="s">
        <v>19491</v>
      </c>
    </row>
    <row r="9354" spans="1:7" s="23" customFormat="1" ht="94.5" customHeight="1">
      <c r="A9354" s="19" t="s">
        <v>19492</v>
      </c>
      <c r="B9354" s="20" t="s">
        <v>19493</v>
      </c>
      <c r="C9354" s="21">
        <v>1</v>
      </c>
      <c r="D9354" s="22">
        <v>2</v>
      </c>
      <c r="E9354" s="26">
        <f t="shared" ref="E9354:E9417" si="146">C9354+D9354</f>
        <v>3</v>
      </c>
      <c r="F9354" s="22" t="s">
        <v>256</v>
      </c>
      <c r="G9354" s="22" t="s">
        <v>19494</v>
      </c>
    </row>
    <row r="9355" spans="1:7" s="23" customFormat="1" ht="94.5" customHeight="1">
      <c r="A9355" s="19" t="s">
        <v>19495</v>
      </c>
      <c r="B9355" s="20" t="s">
        <v>483</v>
      </c>
      <c r="C9355" s="21">
        <v>1</v>
      </c>
      <c r="D9355" s="22">
        <v>2</v>
      </c>
      <c r="E9355" s="26">
        <f t="shared" si="146"/>
        <v>3</v>
      </c>
      <c r="F9355" s="22" t="s">
        <v>256</v>
      </c>
      <c r="G9355" s="22" t="s">
        <v>144</v>
      </c>
    </row>
    <row r="9356" spans="1:7" s="23" customFormat="1" ht="94.5" customHeight="1">
      <c r="A9356" s="19" t="s">
        <v>19496</v>
      </c>
      <c r="B9356" s="20" t="s">
        <v>19497</v>
      </c>
      <c r="C9356" s="21">
        <v>1</v>
      </c>
      <c r="D9356" s="22">
        <v>2</v>
      </c>
      <c r="E9356" s="26">
        <f t="shared" si="146"/>
        <v>3</v>
      </c>
      <c r="F9356" s="22" t="s">
        <v>256</v>
      </c>
      <c r="G9356" s="22" t="s">
        <v>19498</v>
      </c>
    </row>
    <row r="9357" spans="1:7" s="23" customFormat="1" ht="94.5" customHeight="1">
      <c r="A9357" s="19" t="s">
        <v>19499</v>
      </c>
      <c r="B9357" s="20" t="s">
        <v>19500</v>
      </c>
      <c r="C9357" s="21"/>
      <c r="D9357" s="22"/>
      <c r="E9357" s="26">
        <f t="shared" si="146"/>
        <v>0</v>
      </c>
      <c r="F9357" s="22"/>
      <c r="G9357" s="22" t="s">
        <v>19501</v>
      </c>
    </row>
    <row r="9358" spans="1:7" s="23" customFormat="1" ht="94.5" customHeight="1">
      <c r="A9358" s="19"/>
      <c r="B9358" s="20" t="s">
        <v>19502</v>
      </c>
      <c r="C9358" s="21"/>
      <c r="D9358" s="22"/>
      <c r="E9358" s="26">
        <f t="shared" si="146"/>
        <v>0</v>
      </c>
      <c r="F9358" s="22"/>
      <c r="G9358" s="22" t="s">
        <v>19503</v>
      </c>
    </row>
    <row r="9359" spans="1:7" s="23" customFormat="1" ht="94.5" customHeight="1">
      <c r="A9359" s="19" t="s">
        <v>19504</v>
      </c>
      <c r="B9359" s="20" t="s">
        <v>19505</v>
      </c>
      <c r="C9359" s="21">
        <v>4</v>
      </c>
      <c r="D9359" s="22">
        <v>51</v>
      </c>
      <c r="E9359" s="26">
        <f t="shared" si="146"/>
        <v>55</v>
      </c>
      <c r="F9359" s="22" t="s">
        <v>11</v>
      </c>
      <c r="G9359" s="22" t="s">
        <v>19506</v>
      </c>
    </row>
    <row r="9360" spans="1:7" s="23" customFormat="1" ht="94.5" customHeight="1">
      <c r="A9360" s="19" t="s">
        <v>19507</v>
      </c>
      <c r="B9360" s="20" t="s">
        <v>19508</v>
      </c>
      <c r="C9360" s="21"/>
      <c r="D9360" s="22"/>
      <c r="E9360" s="26">
        <f t="shared" si="146"/>
        <v>0</v>
      </c>
      <c r="F9360" s="22"/>
      <c r="G9360" s="22" t="s">
        <v>19509</v>
      </c>
    </row>
    <row r="9361" spans="1:7" s="23" customFormat="1" ht="94.5" customHeight="1">
      <c r="A9361" s="19" t="s">
        <v>19510</v>
      </c>
      <c r="B9361" s="20" t="s">
        <v>19511</v>
      </c>
      <c r="C9361" s="21">
        <v>4</v>
      </c>
      <c r="D9361" s="22">
        <v>51</v>
      </c>
      <c r="E9361" s="26">
        <f t="shared" si="146"/>
        <v>55</v>
      </c>
      <c r="F9361" s="22" t="s">
        <v>11</v>
      </c>
      <c r="G9361" s="22" t="s">
        <v>19512</v>
      </c>
    </row>
    <row r="9362" spans="1:7" s="23" customFormat="1" ht="94.5" customHeight="1">
      <c r="A9362" s="19" t="s">
        <v>19513</v>
      </c>
      <c r="B9362" s="20" t="s">
        <v>6864</v>
      </c>
      <c r="C9362" s="21">
        <v>4</v>
      </c>
      <c r="D9362" s="22">
        <v>51</v>
      </c>
      <c r="E9362" s="26">
        <f t="shared" si="146"/>
        <v>55</v>
      </c>
      <c r="F9362" s="22" t="s">
        <v>11</v>
      </c>
      <c r="G9362" s="22" t="s">
        <v>21</v>
      </c>
    </row>
    <row r="9363" spans="1:7" s="23" customFormat="1" ht="94.5" customHeight="1">
      <c r="A9363" s="19" t="s">
        <v>19514</v>
      </c>
      <c r="B9363" s="20" t="s">
        <v>49</v>
      </c>
      <c r="C9363" s="21">
        <v>4</v>
      </c>
      <c r="D9363" s="22">
        <v>28</v>
      </c>
      <c r="E9363" s="26">
        <f t="shared" si="146"/>
        <v>32</v>
      </c>
      <c r="F9363" s="22" t="s">
        <v>11</v>
      </c>
      <c r="G9363" s="22" t="s">
        <v>144</v>
      </c>
    </row>
    <row r="9364" spans="1:7" s="23" customFormat="1" ht="94.5" customHeight="1">
      <c r="A9364" s="19" t="s">
        <v>19515</v>
      </c>
      <c r="B9364" s="20" t="s">
        <v>19516</v>
      </c>
      <c r="C9364" s="21">
        <v>4</v>
      </c>
      <c r="D9364" s="22">
        <v>1</v>
      </c>
      <c r="E9364" s="26">
        <f t="shared" si="146"/>
        <v>5</v>
      </c>
      <c r="F9364" s="22" t="s">
        <v>11</v>
      </c>
      <c r="G9364" s="22" t="s">
        <v>19517</v>
      </c>
    </row>
    <row r="9365" spans="1:7" s="23" customFormat="1" ht="94.5" customHeight="1">
      <c r="A9365" s="19" t="s">
        <v>19518</v>
      </c>
      <c r="B9365" s="20" t="s">
        <v>16684</v>
      </c>
      <c r="C9365" s="21"/>
      <c r="D9365" s="22"/>
      <c r="E9365" s="26">
        <f t="shared" si="146"/>
        <v>0</v>
      </c>
      <c r="F9365" s="22"/>
      <c r="G9365" s="22" t="s">
        <v>17742</v>
      </c>
    </row>
    <row r="9366" spans="1:7" s="23" customFormat="1" ht="94.5" customHeight="1">
      <c r="A9366" s="19" t="s">
        <v>19519</v>
      </c>
      <c r="B9366" s="20" t="s">
        <v>19520</v>
      </c>
      <c r="C9366" s="21">
        <v>4</v>
      </c>
      <c r="D9366" s="22">
        <v>28</v>
      </c>
      <c r="E9366" s="26">
        <f t="shared" si="146"/>
        <v>32</v>
      </c>
      <c r="F9366" s="22" t="s">
        <v>256</v>
      </c>
      <c r="G9366" s="22" t="s">
        <v>19521</v>
      </c>
    </row>
    <row r="9367" spans="1:7" s="23" customFormat="1" ht="94.5" customHeight="1">
      <c r="A9367" s="19" t="s">
        <v>19522</v>
      </c>
      <c r="B9367" s="20" t="s">
        <v>20</v>
      </c>
      <c r="C9367" s="21">
        <v>1</v>
      </c>
      <c r="D9367" s="22">
        <v>3</v>
      </c>
      <c r="E9367" s="26">
        <f t="shared" si="146"/>
        <v>4</v>
      </c>
      <c r="F9367" s="22" t="s">
        <v>256</v>
      </c>
      <c r="G9367" s="22" t="s">
        <v>21</v>
      </c>
    </row>
    <row r="9368" spans="1:7" s="23" customFormat="1" ht="94.5" customHeight="1">
      <c r="A9368" s="19" t="s">
        <v>19523</v>
      </c>
      <c r="B9368" s="20" t="s">
        <v>19524</v>
      </c>
      <c r="C9368" s="21"/>
      <c r="D9368" s="22"/>
      <c r="E9368" s="26">
        <f t="shared" si="146"/>
        <v>0</v>
      </c>
      <c r="F9368" s="22"/>
      <c r="G9368" s="22" t="s">
        <v>19525</v>
      </c>
    </row>
    <row r="9369" spans="1:7" s="23" customFormat="1" ht="94.5" customHeight="1">
      <c r="A9369" s="19" t="s">
        <v>19526</v>
      </c>
      <c r="B9369" s="20" t="s">
        <v>19527</v>
      </c>
      <c r="C9369" s="21">
        <v>1</v>
      </c>
      <c r="D9369" s="22">
        <v>2</v>
      </c>
      <c r="E9369" s="26">
        <f t="shared" si="146"/>
        <v>3</v>
      </c>
      <c r="F9369" s="22" t="s">
        <v>11</v>
      </c>
      <c r="G9369" s="22" t="s">
        <v>19528</v>
      </c>
    </row>
    <row r="9370" spans="1:7" s="23" customFormat="1" ht="94.5" customHeight="1">
      <c r="A9370" s="19"/>
      <c r="B9370" s="20" t="s">
        <v>19529</v>
      </c>
      <c r="C9370" s="21"/>
      <c r="D9370" s="22"/>
      <c r="E9370" s="26">
        <f t="shared" si="146"/>
        <v>0</v>
      </c>
      <c r="F9370" s="22"/>
      <c r="G9370" s="22" t="s">
        <v>19530</v>
      </c>
    </row>
    <row r="9371" spans="1:7" s="23" customFormat="1" ht="94.5" customHeight="1">
      <c r="A9371" s="19" t="s">
        <v>19531</v>
      </c>
      <c r="B9371" s="20" t="s">
        <v>19532</v>
      </c>
      <c r="C9371" s="21">
        <v>4</v>
      </c>
      <c r="D9371" s="22">
        <v>0</v>
      </c>
      <c r="E9371" s="26">
        <f t="shared" si="146"/>
        <v>4</v>
      </c>
      <c r="F9371" s="22" t="s">
        <v>11</v>
      </c>
      <c r="G9371" s="22" t="s">
        <v>19533</v>
      </c>
    </row>
    <row r="9372" spans="1:7" s="23" customFormat="1" ht="94.5" customHeight="1">
      <c r="A9372" s="19" t="s">
        <v>19534</v>
      </c>
      <c r="B9372" s="20" t="s">
        <v>49</v>
      </c>
      <c r="C9372" s="21">
        <v>1</v>
      </c>
      <c r="D9372" s="22">
        <v>2</v>
      </c>
      <c r="E9372" s="26">
        <f t="shared" si="146"/>
        <v>3</v>
      </c>
      <c r="F9372" s="22" t="s">
        <v>11</v>
      </c>
      <c r="G9372" s="22" t="s">
        <v>144</v>
      </c>
    </row>
    <row r="9373" spans="1:7" s="23" customFormat="1" ht="94.5" customHeight="1">
      <c r="A9373" s="19" t="s">
        <v>19535</v>
      </c>
      <c r="B9373" s="20" t="s">
        <v>19536</v>
      </c>
      <c r="C9373" s="21"/>
      <c r="D9373" s="22"/>
      <c r="E9373" s="26">
        <f t="shared" si="146"/>
        <v>0</v>
      </c>
      <c r="F9373" s="22"/>
      <c r="G9373" s="22" t="s">
        <v>19537</v>
      </c>
    </row>
    <row r="9374" spans="1:7" s="23" customFormat="1" ht="94.5" customHeight="1">
      <c r="A9374" s="19" t="s">
        <v>19538</v>
      </c>
      <c r="B9374" s="20" t="s">
        <v>19539</v>
      </c>
      <c r="C9374" s="21">
        <v>4</v>
      </c>
      <c r="D9374" s="22">
        <v>1</v>
      </c>
      <c r="E9374" s="26">
        <f t="shared" si="146"/>
        <v>5</v>
      </c>
      <c r="F9374" s="22" t="s">
        <v>11</v>
      </c>
      <c r="G9374" s="22" t="s">
        <v>19540</v>
      </c>
    </row>
    <row r="9375" spans="1:7" s="23" customFormat="1" ht="94.5" customHeight="1">
      <c r="A9375" s="19" t="s">
        <v>26373</v>
      </c>
      <c r="B9375" s="20" t="s">
        <v>26374</v>
      </c>
      <c r="C9375" s="21">
        <v>4</v>
      </c>
      <c r="D9375" s="22">
        <v>1</v>
      </c>
      <c r="E9375" s="26">
        <f t="shared" si="146"/>
        <v>5</v>
      </c>
      <c r="F9375" s="22" t="s">
        <v>11</v>
      </c>
      <c r="G9375" s="22" t="s">
        <v>26375</v>
      </c>
    </row>
    <row r="9376" spans="1:7" s="23" customFormat="1" ht="94.5" customHeight="1">
      <c r="A9376" s="19" t="s">
        <v>19541</v>
      </c>
      <c r="B9376" s="20" t="s">
        <v>6864</v>
      </c>
      <c r="C9376" s="21">
        <v>1</v>
      </c>
      <c r="D9376" s="22">
        <v>2</v>
      </c>
      <c r="E9376" s="26">
        <f t="shared" si="146"/>
        <v>3</v>
      </c>
      <c r="F9376" s="22" t="s">
        <v>11</v>
      </c>
      <c r="G9376" s="22" t="s">
        <v>21</v>
      </c>
    </row>
    <row r="9377" spans="1:7" s="23" customFormat="1" ht="94.5" customHeight="1">
      <c r="A9377" s="19" t="s">
        <v>19542</v>
      </c>
      <c r="B9377" s="20" t="s">
        <v>19543</v>
      </c>
      <c r="C9377" s="21">
        <v>1</v>
      </c>
      <c r="D9377" s="22">
        <v>2</v>
      </c>
      <c r="E9377" s="26">
        <f t="shared" si="146"/>
        <v>3</v>
      </c>
      <c r="F9377" s="22" t="s">
        <v>11</v>
      </c>
      <c r="G9377" s="22" t="s">
        <v>19544</v>
      </c>
    </row>
    <row r="9378" spans="1:7" s="23" customFormat="1" ht="94.5" customHeight="1">
      <c r="A9378" s="19" t="s">
        <v>19545</v>
      </c>
      <c r="B9378" s="20" t="s">
        <v>19546</v>
      </c>
      <c r="C9378" s="21">
        <v>1</v>
      </c>
      <c r="D9378" s="22">
        <v>2</v>
      </c>
      <c r="E9378" s="26">
        <f t="shared" si="146"/>
        <v>3</v>
      </c>
      <c r="F9378" s="22" t="s">
        <v>11</v>
      </c>
      <c r="G9378" s="22" t="s">
        <v>19547</v>
      </c>
    </row>
    <row r="9379" spans="1:7" s="23" customFormat="1" ht="94.5" customHeight="1">
      <c r="A9379" s="19" t="s">
        <v>19548</v>
      </c>
      <c r="B9379" s="20" t="s">
        <v>19549</v>
      </c>
      <c r="C9379" s="21">
        <v>1</v>
      </c>
      <c r="D9379" s="22">
        <v>2</v>
      </c>
      <c r="E9379" s="26">
        <f t="shared" si="146"/>
        <v>3</v>
      </c>
      <c r="F9379" s="22" t="s">
        <v>11</v>
      </c>
      <c r="G9379" s="22" t="s">
        <v>18883</v>
      </c>
    </row>
    <row r="9380" spans="1:7" s="23" customFormat="1" ht="94.5" customHeight="1">
      <c r="A9380" s="19" t="s">
        <v>19550</v>
      </c>
      <c r="B9380" s="20" t="s">
        <v>17934</v>
      </c>
      <c r="C9380" s="21">
        <v>1</v>
      </c>
      <c r="D9380" s="22">
        <v>2</v>
      </c>
      <c r="E9380" s="26">
        <f t="shared" si="146"/>
        <v>3</v>
      </c>
      <c r="F9380" s="22" t="s">
        <v>256</v>
      </c>
      <c r="G9380" s="22" t="s">
        <v>13801</v>
      </c>
    </row>
    <row r="9381" spans="1:7" s="23" customFormat="1" ht="94.5" customHeight="1">
      <c r="A9381" s="19" t="s">
        <v>19551</v>
      </c>
      <c r="B9381" s="20" t="s">
        <v>19552</v>
      </c>
      <c r="C9381" s="21"/>
      <c r="D9381" s="22"/>
      <c r="E9381" s="26">
        <f t="shared" si="146"/>
        <v>0</v>
      </c>
      <c r="F9381" s="22"/>
      <c r="G9381" s="22" t="s">
        <v>19553</v>
      </c>
    </row>
    <row r="9382" spans="1:7" s="23" customFormat="1" ht="94.5" customHeight="1">
      <c r="A9382" s="19" t="s">
        <v>19554</v>
      </c>
      <c r="B9382" s="20" t="s">
        <v>19555</v>
      </c>
      <c r="C9382" s="21">
        <v>4</v>
      </c>
      <c r="D9382" s="22">
        <v>51</v>
      </c>
      <c r="E9382" s="26">
        <f t="shared" si="146"/>
        <v>55</v>
      </c>
      <c r="F9382" s="22" t="s">
        <v>11</v>
      </c>
      <c r="G9382" s="22" t="s">
        <v>19556</v>
      </c>
    </row>
    <row r="9383" spans="1:7" s="23" customFormat="1" ht="94.5" customHeight="1">
      <c r="A9383" s="19"/>
      <c r="B9383" s="20" t="s">
        <v>19557</v>
      </c>
      <c r="C9383" s="21"/>
      <c r="D9383" s="22"/>
      <c r="E9383" s="26">
        <f t="shared" si="146"/>
        <v>0</v>
      </c>
      <c r="F9383" s="22"/>
      <c r="G9383" s="22" t="s">
        <v>19558</v>
      </c>
    </row>
    <row r="9384" spans="1:7" s="23" customFormat="1" ht="94.5" customHeight="1">
      <c r="A9384" s="19" t="s">
        <v>19559</v>
      </c>
      <c r="B9384" s="20" t="s">
        <v>19560</v>
      </c>
      <c r="C9384" s="21">
        <v>1</v>
      </c>
      <c r="D9384" s="22">
        <v>2</v>
      </c>
      <c r="E9384" s="26">
        <f t="shared" si="146"/>
        <v>3</v>
      </c>
      <c r="F9384" s="22" t="s">
        <v>11</v>
      </c>
      <c r="G9384" s="22" t="s">
        <v>19561</v>
      </c>
    </row>
    <row r="9385" spans="1:7" s="23" customFormat="1" ht="94.5" customHeight="1">
      <c r="A9385" s="19" t="s">
        <v>19562</v>
      </c>
      <c r="B9385" s="20" t="s">
        <v>49</v>
      </c>
      <c r="C9385" s="21">
        <v>1</v>
      </c>
      <c r="D9385" s="22">
        <v>2</v>
      </c>
      <c r="E9385" s="26">
        <f t="shared" si="146"/>
        <v>3</v>
      </c>
      <c r="F9385" s="22" t="s">
        <v>11</v>
      </c>
      <c r="G9385" s="22" t="s">
        <v>144</v>
      </c>
    </row>
    <row r="9386" spans="1:7" s="23" customFormat="1" ht="94.5" customHeight="1">
      <c r="A9386" s="19" t="s">
        <v>19563</v>
      </c>
      <c r="B9386" s="20" t="s">
        <v>19564</v>
      </c>
      <c r="C9386" s="21">
        <v>4</v>
      </c>
      <c r="D9386" s="22">
        <v>0</v>
      </c>
      <c r="E9386" s="26">
        <f t="shared" si="146"/>
        <v>4</v>
      </c>
      <c r="F9386" s="22" t="s">
        <v>11</v>
      </c>
      <c r="G9386" s="22" t="s">
        <v>19565</v>
      </c>
    </row>
    <row r="9387" spans="1:7" s="23" customFormat="1" ht="94.5" customHeight="1">
      <c r="A9387" s="19" t="s">
        <v>19566</v>
      </c>
      <c r="B9387" s="20" t="s">
        <v>19567</v>
      </c>
      <c r="C9387" s="21"/>
      <c r="D9387" s="22"/>
      <c r="E9387" s="26">
        <f t="shared" si="146"/>
        <v>0</v>
      </c>
      <c r="F9387" s="22"/>
      <c r="G9387" s="22" t="s">
        <v>19568</v>
      </c>
    </row>
    <row r="9388" spans="1:7" s="23" customFormat="1" ht="94.5" customHeight="1">
      <c r="A9388" s="19" t="s">
        <v>19569</v>
      </c>
      <c r="B9388" s="20" t="s">
        <v>19570</v>
      </c>
      <c r="C9388" s="21">
        <v>4</v>
      </c>
      <c r="D9388" s="22">
        <v>11</v>
      </c>
      <c r="E9388" s="26">
        <f t="shared" si="146"/>
        <v>15</v>
      </c>
      <c r="F9388" s="22" t="s">
        <v>256</v>
      </c>
      <c r="G9388" s="22" t="s">
        <v>19571</v>
      </c>
    </row>
    <row r="9389" spans="1:7" s="23" customFormat="1" ht="94.5" customHeight="1">
      <c r="A9389" s="19" t="s">
        <v>19572</v>
      </c>
      <c r="B9389" s="20" t="s">
        <v>19573</v>
      </c>
      <c r="C9389" s="21">
        <v>1</v>
      </c>
      <c r="D9389" s="22">
        <v>2</v>
      </c>
      <c r="E9389" s="26">
        <f t="shared" si="146"/>
        <v>3</v>
      </c>
      <c r="F9389" s="22" t="s">
        <v>256</v>
      </c>
      <c r="G9389" s="22" t="s">
        <v>19574</v>
      </c>
    </row>
    <row r="9390" spans="1:7" s="23" customFormat="1" ht="94.5" customHeight="1">
      <c r="A9390" s="19" t="s">
        <v>19575</v>
      </c>
      <c r="B9390" s="20" t="s">
        <v>19576</v>
      </c>
      <c r="C9390" s="21"/>
      <c r="D9390" s="22"/>
      <c r="E9390" s="26">
        <f t="shared" si="146"/>
        <v>0</v>
      </c>
      <c r="F9390" s="22"/>
      <c r="G9390" s="22" t="s">
        <v>19577</v>
      </c>
    </row>
    <row r="9391" spans="1:7" s="23" customFormat="1" ht="94.5" customHeight="1">
      <c r="A9391" s="19" t="s">
        <v>19578</v>
      </c>
      <c r="B9391" s="20" t="s">
        <v>19579</v>
      </c>
      <c r="C9391" s="21">
        <v>1</v>
      </c>
      <c r="D9391" s="22">
        <v>3</v>
      </c>
      <c r="E9391" s="26">
        <f t="shared" si="146"/>
        <v>4</v>
      </c>
      <c r="F9391" s="22" t="s">
        <v>11</v>
      </c>
      <c r="G9391" s="22" t="s">
        <v>19580</v>
      </c>
    </row>
    <row r="9392" spans="1:7" s="23" customFormat="1" ht="94.5" customHeight="1">
      <c r="A9392" s="19" t="s">
        <v>19581</v>
      </c>
      <c r="B9392" s="20" t="s">
        <v>19582</v>
      </c>
      <c r="C9392" s="21">
        <v>1</v>
      </c>
      <c r="D9392" s="22">
        <v>2</v>
      </c>
      <c r="E9392" s="26">
        <f t="shared" si="146"/>
        <v>3</v>
      </c>
      <c r="F9392" s="22" t="s">
        <v>11</v>
      </c>
      <c r="G9392" s="22" t="s">
        <v>19583</v>
      </c>
    </row>
    <row r="9393" spans="1:7" s="23" customFormat="1" ht="94.5" customHeight="1">
      <c r="A9393" s="19" t="s">
        <v>19584</v>
      </c>
      <c r="B9393" s="20" t="s">
        <v>19235</v>
      </c>
      <c r="C9393" s="21">
        <v>1</v>
      </c>
      <c r="D9393" s="22">
        <v>2</v>
      </c>
      <c r="E9393" s="26">
        <f t="shared" si="146"/>
        <v>3</v>
      </c>
      <c r="F9393" s="22" t="s">
        <v>11</v>
      </c>
      <c r="G9393" s="22" t="s">
        <v>18883</v>
      </c>
    </row>
    <row r="9394" spans="1:7" s="23" customFormat="1" ht="94.5" customHeight="1">
      <c r="A9394" s="19" t="s">
        <v>19585</v>
      </c>
      <c r="B9394" s="20" t="s">
        <v>17934</v>
      </c>
      <c r="C9394" s="21">
        <v>1</v>
      </c>
      <c r="D9394" s="22">
        <v>2</v>
      </c>
      <c r="E9394" s="26">
        <f t="shared" si="146"/>
        <v>3</v>
      </c>
      <c r="F9394" s="22" t="s">
        <v>11</v>
      </c>
      <c r="G9394" s="22" t="s">
        <v>13801</v>
      </c>
    </row>
    <row r="9395" spans="1:7" s="23" customFormat="1" ht="94.5" customHeight="1">
      <c r="A9395" s="19" t="s">
        <v>19586</v>
      </c>
      <c r="B9395" s="20" t="s">
        <v>19587</v>
      </c>
      <c r="C9395" s="21"/>
      <c r="D9395" s="22"/>
      <c r="E9395" s="26">
        <f t="shared" si="146"/>
        <v>0</v>
      </c>
      <c r="F9395" s="22"/>
      <c r="G9395" s="22" t="s">
        <v>19588</v>
      </c>
    </row>
    <row r="9396" spans="1:7" s="23" customFormat="1" ht="94.5" customHeight="1">
      <c r="A9396" s="19" t="s">
        <v>19589</v>
      </c>
      <c r="B9396" s="20" t="s">
        <v>19590</v>
      </c>
      <c r="C9396" s="21">
        <v>1</v>
      </c>
      <c r="D9396" s="22">
        <v>2</v>
      </c>
      <c r="E9396" s="26">
        <f t="shared" si="146"/>
        <v>3</v>
      </c>
      <c r="F9396" s="22" t="s">
        <v>11</v>
      </c>
      <c r="G9396" s="22" t="s">
        <v>19591</v>
      </c>
    </row>
    <row r="9397" spans="1:7" s="23" customFormat="1" ht="94.5" customHeight="1">
      <c r="A9397" s="19" t="s">
        <v>19592</v>
      </c>
      <c r="B9397" s="20" t="s">
        <v>19593</v>
      </c>
      <c r="C9397" s="21">
        <v>1</v>
      </c>
      <c r="D9397" s="22">
        <v>2</v>
      </c>
      <c r="E9397" s="26">
        <f t="shared" si="146"/>
        <v>3</v>
      </c>
      <c r="F9397" s="22" t="s">
        <v>11</v>
      </c>
      <c r="G9397" s="22" t="s">
        <v>19594</v>
      </c>
    </row>
    <row r="9398" spans="1:7" s="23" customFormat="1" ht="94.5" customHeight="1">
      <c r="A9398" s="19" t="s">
        <v>19595</v>
      </c>
      <c r="B9398" s="20" t="s">
        <v>19596</v>
      </c>
      <c r="C9398" s="21">
        <v>1</v>
      </c>
      <c r="D9398" s="22">
        <v>2</v>
      </c>
      <c r="E9398" s="26">
        <f t="shared" si="146"/>
        <v>3</v>
      </c>
      <c r="F9398" s="22" t="s">
        <v>11</v>
      </c>
      <c r="G9398" s="22" t="s">
        <v>19597</v>
      </c>
    </row>
    <row r="9399" spans="1:7" s="23" customFormat="1" ht="94.5" customHeight="1">
      <c r="A9399" s="19" t="s">
        <v>19598</v>
      </c>
      <c r="B9399" s="20" t="s">
        <v>17985</v>
      </c>
      <c r="C9399" s="21">
        <v>1</v>
      </c>
      <c r="D9399" s="22">
        <v>2</v>
      </c>
      <c r="E9399" s="26">
        <f t="shared" si="146"/>
        <v>3</v>
      </c>
      <c r="F9399" s="22" t="s">
        <v>11</v>
      </c>
      <c r="G9399" s="22" t="s">
        <v>13801</v>
      </c>
    </row>
    <row r="9400" spans="1:7" s="23" customFormat="1" ht="94.5" customHeight="1">
      <c r="A9400" s="19" t="s">
        <v>19599</v>
      </c>
      <c r="B9400" s="20" t="s">
        <v>19600</v>
      </c>
      <c r="C9400" s="21"/>
      <c r="D9400" s="22"/>
      <c r="E9400" s="26">
        <f t="shared" si="146"/>
        <v>0</v>
      </c>
      <c r="F9400" s="22"/>
      <c r="G9400" s="22" t="s">
        <v>19601</v>
      </c>
    </row>
    <row r="9401" spans="1:7" s="23" customFormat="1" ht="94.5" customHeight="1">
      <c r="A9401" s="19" t="s">
        <v>19602</v>
      </c>
      <c r="B9401" s="20" t="s">
        <v>19603</v>
      </c>
      <c r="C9401" s="21"/>
      <c r="D9401" s="22"/>
      <c r="E9401" s="26">
        <f t="shared" si="146"/>
        <v>0</v>
      </c>
      <c r="F9401" s="22"/>
      <c r="G9401" s="22" t="s">
        <v>19604</v>
      </c>
    </row>
    <row r="9402" spans="1:7" s="23" customFormat="1" ht="94.5" customHeight="1">
      <c r="A9402" s="19" t="s">
        <v>19605</v>
      </c>
      <c r="B9402" s="20" t="s">
        <v>19606</v>
      </c>
      <c r="C9402" s="21">
        <v>1</v>
      </c>
      <c r="D9402" s="22">
        <v>3</v>
      </c>
      <c r="E9402" s="26">
        <f t="shared" si="146"/>
        <v>4</v>
      </c>
      <c r="F9402" s="22" t="s">
        <v>11</v>
      </c>
      <c r="G9402" s="22" t="s">
        <v>19607</v>
      </c>
    </row>
    <row r="9403" spans="1:7" s="23" customFormat="1" ht="94.5" customHeight="1">
      <c r="A9403" s="19" t="s">
        <v>19608</v>
      </c>
      <c r="B9403" s="20" t="s">
        <v>20</v>
      </c>
      <c r="C9403" s="21">
        <v>1</v>
      </c>
      <c r="D9403" s="22">
        <v>2</v>
      </c>
      <c r="E9403" s="26">
        <f t="shared" si="146"/>
        <v>3</v>
      </c>
      <c r="F9403" s="22" t="s">
        <v>11</v>
      </c>
      <c r="G9403" s="22" t="s">
        <v>21</v>
      </c>
    </row>
    <row r="9404" spans="1:7" s="23" customFormat="1" ht="94.5" customHeight="1">
      <c r="A9404" s="19"/>
      <c r="B9404" s="20" t="s">
        <v>19609</v>
      </c>
      <c r="C9404" s="21"/>
      <c r="D9404" s="22"/>
      <c r="E9404" s="26">
        <f t="shared" si="146"/>
        <v>0</v>
      </c>
      <c r="F9404" s="22"/>
      <c r="G9404" s="22" t="s">
        <v>19610</v>
      </c>
    </row>
    <row r="9405" spans="1:7" s="23" customFormat="1" ht="94.5" customHeight="1">
      <c r="A9405" s="19" t="s">
        <v>19611</v>
      </c>
      <c r="B9405" s="20" t="s">
        <v>19612</v>
      </c>
      <c r="C9405" s="21">
        <v>1</v>
      </c>
      <c r="D9405" s="22">
        <v>2</v>
      </c>
      <c r="E9405" s="26">
        <f t="shared" si="146"/>
        <v>3</v>
      </c>
      <c r="F9405" s="22" t="s">
        <v>11</v>
      </c>
      <c r="G9405" s="22" t="s">
        <v>19613</v>
      </c>
    </row>
    <row r="9406" spans="1:7" s="23" customFormat="1" ht="94.5" customHeight="1">
      <c r="A9406" s="19" t="s">
        <v>19614</v>
      </c>
      <c r="B9406" s="20" t="s">
        <v>19615</v>
      </c>
      <c r="C9406" s="21">
        <v>1</v>
      </c>
      <c r="D9406" s="22">
        <v>2</v>
      </c>
      <c r="E9406" s="26">
        <f t="shared" si="146"/>
        <v>3</v>
      </c>
      <c r="F9406" s="22" t="s">
        <v>11</v>
      </c>
      <c r="G9406" s="22" t="s">
        <v>19616</v>
      </c>
    </row>
    <row r="9407" spans="1:7" s="23" customFormat="1" ht="94.5" customHeight="1">
      <c r="A9407" s="19" t="s">
        <v>19617</v>
      </c>
      <c r="B9407" s="20" t="s">
        <v>19618</v>
      </c>
      <c r="C9407" s="21">
        <v>1</v>
      </c>
      <c r="D9407" s="22">
        <v>3</v>
      </c>
      <c r="E9407" s="26">
        <f t="shared" si="146"/>
        <v>4</v>
      </c>
      <c r="F9407" s="22" t="s">
        <v>11</v>
      </c>
      <c r="G9407" s="22" t="s">
        <v>19619</v>
      </c>
    </row>
    <row r="9408" spans="1:7" s="23" customFormat="1" ht="94.5" customHeight="1">
      <c r="A9408" s="19" t="s">
        <v>19620</v>
      </c>
      <c r="B9408" s="20" t="s">
        <v>16563</v>
      </c>
      <c r="C9408" s="21">
        <v>1</v>
      </c>
      <c r="D9408" s="22">
        <v>2</v>
      </c>
      <c r="E9408" s="26">
        <f t="shared" si="146"/>
        <v>3</v>
      </c>
      <c r="F9408" s="22" t="s">
        <v>11</v>
      </c>
      <c r="G9408" s="22" t="s">
        <v>16564</v>
      </c>
    </row>
    <row r="9409" spans="1:7" s="23" customFormat="1" ht="94.5" customHeight="1">
      <c r="A9409" s="19" t="s">
        <v>19621</v>
      </c>
      <c r="B9409" s="20" t="s">
        <v>19622</v>
      </c>
      <c r="C9409" s="21"/>
      <c r="D9409" s="22"/>
      <c r="E9409" s="26">
        <f t="shared" si="146"/>
        <v>0</v>
      </c>
      <c r="F9409" s="22"/>
      <c r="G9409" s="22" t="s">
        <v>19623</v>
      </c>
    </row>
    <row r="9410" spans="1:7" s="23" customFormat="1" ht="94.5" customHeight="1">
      <c r="A9410" s="19"/>
      <c r="B9410" s="20" t="s">
        <v>19624</v>
      </c>
      <c r="C9410" s="21"/>
      <c r="D9410" s="22"/>
      <c r="E9410" s="26">
        <f t="shared" si="146"/>
        <v>0</v>
      </c>
      <c r="F9410" s="22"/>
      <c r="G9410" s="22" t="s">
        <v>19625</v>
      </c>
    </row>
    <row r="9411" spans="1:7" s="23" customFormat="1" ht="94.5" customHeight="1">
      <c r="A9411" s="19" t="s">
        <v>19626</v>
      </c>
      <c r="B9411" s="20" t="s">
        <v>19627</v>
      </c>
      <c r="C9411" s="21"/>
      <c r="D9411" s="22"/>
      <c r="E9411" s="26">
        <f t="shared" si="146"/>
        <v>0</v>
      </c>
      <c r="F9411" s="22"/>
      <c r="G9411" s="22" t="s">
        <v>19628</v>
      </c>
    </row>
    <row r="9412" spans="1:7" s="23" customFormat="1" ht="94.5" customHeight="1">
      <c r="A9412" s="19" t="s">
        <v>19629</v>
      </c>
      <c r="B9412" s="20" t="s">
        <v>19630</v>
      </c>
      <c r="C9412" s="21">
        <v>1</v>
      </c>
      <c r="D9412" s="22">
        <v>2</v>
      </c>
      <c r="E9412" s="26">
        <f t="shared" si="146"/>
        <v>3</v>
      </c>
      <c r="F9412" s="22" t="s">
        <v>11</v>
      </c>
      <c r="G9412" s="22" t="s">
        <v>19631</v>
      </c>
    </row>
    <row r="9413" spans="1:7" s="23" customFormat="1" ht="94.5" customHeight="1">
      <c r="A9413" s="19" t="s">
        <v>19632</v>
      </c>
      <c r="B9413" s="20" t="s">
        <v>170</v>
      </c>
      <c r="C9413" s="21">
        <v>1</v>
      </c>
      <c r="D9413" s="22">
        <v>2</v>
      </c>
      <c r="E9413" s="26">
        <f t="shared" si="146"/>
        <v>3</v>
      </c>
      <c r="F9413" s="22" t="s">
        <v>11</v>
      </c>
      <c r="G9413" s="22" t="s">
        <v>237</v>
      </c>
    </row>
    <row r="9414" spans="1:7" s="23" customFormat="1" ht="94.5" customHeight="1">
      <c r="A9414" s="19" t="s">
        <v>19633</v>
      </c>
      <c r="B9414" s="20" t="s">
        <v>19634</v>
      </c>
      <c r="C9414" s="21">
        <v>1</v>
      </c>
      <c r="D9414" s="22">
        <v>2</v>
      </c>
      <c r="E9414" s="26">
        <f t="shared" si="146"/>
        <v>3</v>
      </c>
      <c r="F9414" s="22"/>
      <c r="G9414" s="22" t="s">
        <v>19635</v>
      </c>
    </row>
    <row r="9415" spans="1:7" s="23" customFormat="1" ht="94.5" customHeight="1">
      <c r="A9415" s="19" t="s">
        <v>19636</v>
      </c>
      <c r="B9415" s="20" t="s">
        <v>19637</v>
      </c>
      <c r="C9415" s="21">
        <v>1</v>
      </c>
      <c r="D9415" s="22">
        <v>2</v>
      </c>
      <c r="E9415" s="26">
        <f t="shared" si="146"/>
        <v>3</v>
      </c>
      <c r="F9415" s="22" t="s">
        <v>11</v>
      </c>
      <c r="G9415" s="22" t="s">
        <v>19638</v>
      </c>
    </row>
    <row r="9416" spans="1:7" s="23" customFormat="1" ht="94.5" customHeight="1">
      <c r="A9416" s="19" t="s">
        <v>19639</v>
      </c>
      <c r="B9416" s="20" t="s">
        <v>19640</v>
      </c>
      <c r="C9416" s="21">
        <v>1</v>
      </c>
      <c r="D9416" s="22">
        <v>3</v>
      </c>
      <c r="E9416" s="26">
        <f t="shared" si="146"/>
        <v>4</v>
      </c>
      <c r="F9416" s="22" t="s">
        <v>11</v>
      </c>
      <c r="G9416" s="22" t="s">
        <v>19641</v>
      </c>
    </row>
    <row r="9417" spans="1:7" s="23" customFormat="1" ht="94.5" customHeight="1">
      <c r="A9417" s="19" t="s">
        <v>19642</v>
      </c>
      <c r="B9417" s="20" t="s">
        <v>19643</v>
      </c>
      <c r="C9417" s="21">
        <v>1</v>
      </c>
      <c r="D9417" s="22">
        <v>2</v>
      </c>
      <c r="E9417" s="26">
        <f t="shared" si="146"/>
        <v>3</v>
      </c>
      <c r="F9417" s="22" t="s">
        <v>11</v>
      </c>
      <c r="G9417" s="22" t="s">
        <v>19644</v>
      </c>
    </row>
    <row r="9418" spans="1:7" s="23" customFormat="1" ht="94.5" customHeight="1">
      <c r="A9418" s="19" t="s">
        <v>19645</v>
      </c>
      <c r="B9418" s="20" t="s">
        <v>19646</v>
      </c>
      <c r="C9418" s="21">
        <v>1</v>
      </c>
      <c r="D9418" s="22">
        <v>2</v>
      </c>
      <c r="E9418" s="26">
        <f t="shared" ref="E9418:E9481" si="147">C9418+D9418</f>
        <v>3</v>
      </c>
      <c r="F9418" s="22" t="s">
        <v>11</v>
      </c>
      <c r="G9418" s="22" t="s">
        <v>19647</v>
      </c>
    </row>
    <row r="9419" spans="1:7" s="23" customFormat="1" ht="94.5" customHeight="1">
      <c r="A9419" s="19" t="s">
        <v>19648</v>
      </c>
      <c r="B9419" s="20" t="s">
        <v>65</v>
      </c>
      <c r="C9419" s="21">
        <v>1</v>
      </c>
      <c r="D9419" s="22">
        <v>2</v>
      </c>
      <c r="E9419" s="26">
        <f t="shared" si="147"/>
        <v>3</v>
      </c>
      <c r="F9419" s="22" t="s">
        <v>11</v>
      </c>
      <c r="G9419" s="22" t="s">
        <v>66</v>
      </c>
    </row>
    <row r="9420" spans="1:7" s="23" customFormat="1" ht="94.5" customHeight="1">
      <c r="A9420" s="19" t="s">
        <v>19649</v>
      </c>
      <c r="B9420" s="20" t="s">
        <v>19650</v>
      </c>
      <c r="C9420" s="21"/>
      <c r="D9420" s="22"/>
      <c r="E9420" s="26">
        <f t="shared" si="147"/>
        <v>0</v>
      </c>
      <c r="F9420" s="22"/>
      <c r="G9420" s="22" t="s">
        <v>19651</v>
      </c>
    </row>
    <row r="9421" spans="1:7" s="23" customFormat="1" ht="94.5" customHeight="1">
      <c r="A9421" s="19" t="s">
        <v>19652</v>
      </c>
      <c r="B9421" s="20" t="s">
        <v>19653</v>
      </c>
      <c r="C9421" s="21">
        <v>1</v>
      </c>
      <c r="D9421" s="22">
        <v>3</v>
      </c>
      <c r="E9421" s="26">
        <f t="shared" si="147"/>
        <v>4</v>
      </c>
      <c r="F9421" s="22" t="s">
        <v>11</v>
      </c>
      <c r="G9421" s="22" t="s">
        <v>19654</v>
      </c>
    </row>
    <row r="9422" spans="1:7" s="23" customFormat="1" ht="94.5" customHeight="1">
      <c r="A9422" s="19" t="s">
        <v>19655</v>
      </c>
      <c r="B9422" s="20" t="s">
        <v>19656</v>
      </c>
      <c r="C9422" s="21">
        <v>1</v>
      </c>
      <c r="D9422" s="22">
        <v>3</v>
      </c>
      <c r="E9422" s="26">
        <f t="shared" si="147"/>
        <v>4</v>
      </c>
      <c r="F9422" s="22" t="s">
        <v>11</v>
      </c>
      <c r="G9422" s="22" t="s">
        <v>19657</v>
      </c>
    </row>
    <row r="9423" spans="1:7" s="23" customFormat="1" ht="94.5" customHeight="1">
      <c r="A9423" s="19" t="s">
        <v>19658</v>
      </c>
      <c r="B9423" s="20" t="s">
        <v>19659</v>
      </c>
      <c r="C9423" s="21">
        <v>1</v>
      </c>
      <c r="D9423" s="22">
        <v>2</v>
      </c>
      <c r="E9423" s="26">
        <f t="shared" si="147"/>
        <v>3</v>
      </c>
      <c r="F9423" s="22" t="s">
        <v>11</v>
      </c>
      <c r="G9423" s="22" t="s">
        <v>19660</v>
      </c>
    </row>
    <row r="9424" spans="1:7" s="23" customFormat="1" ht="94.5" customHeight="1">
      <c r="A9424" s="19" t="s">
        <v>19661</v>
      </c>
      <c r="B9424" s="20" t="s">
        <v>19662</v>
      </c>
      <c r="C9424" s="21"/>
      <c r="D9424" s="22"/>
      <c r="E9424" s="26">
        <f t="shared" si="147"/>
        <v>0</v>
      </c>
      <c r="F9424" s="22"/>
      <c r="G9424" s="22" t="s">
        <v>19663</v>
      </c>
    </row>
    <row r="9425" spans="1:7" s="23" customFormat="1" ht="94.5" customHeight="1">
      <c r="A9425" s="19"/>
      <c r="B9425" s="20" t="s">
        <v>19664</v>
      </c>
      <c r="C9425" s="21"/>
      <c r="D9425" s="22"/>
      <c r="E9425" s="26">
        <f t="shared" si="147"/>
        <v>0</v>
      </c>
      <c r="F9425" s="22"/>
      <c r="G9425" s="22" t="s">
        <v>19665</v>
      </c>
    </row>
    <row r="9426" spans="1:7" s="23" customFormat="1" ht="94.5" customHeight="1">
      <c r="A9426" s="19" t="s">
        <v>19666</v>
      </c>
      <c r="B9426" s="20" t="s">
        <v>19667</v>
      </c>
      <c r="C9426" s="21">
        <v>4</v>
      </c>
      <c r="D9426" s="22">
        <v>1</v>
      </c>
      <c r="E9426" s="26">
        <f t="shared" si="147"/>
        <v>5</v>
      </c>
      <c r="F9426" s="22" t="s">
        <v>11</v>
      </c>
      <c r="G9426" s="22" t="s">
        <v>19668</v>
      </c>
    </row>
    <row r="9427" spans="1:7" s="23" customFormat="1" ht="94.5" customHeight="1">
      <c r="A9427" s="19" t="s">
        <v>19669</v>
      </c>
      <c r="B9427" s="20" t="s">
        <v>49</v>
      </c>
      <c r="C9427" s="21">
        <v>4</v>
      </c>
      <c r="D9427" s="22">
        <v>1</v>
      </c>
      <c r="E9427" s="26">
        <f t="shared" si="147"/>
        <v>5</v>
      </c>
      <c r="F9427" s="22" t="s">
        <v>11</v>
      </c>
      <c r="G9427" s="22" t="s">
        <v>144</v>
      </c>
    </row>
    <row r="9428" spans="1:7" s="23" customFormat="1" ht="94.5" customHeight="1">
      <c r="A9428" s="19"/>
      <c r="B9428" s="20" t="s">
        <v>19670</v>
      </c>
      <c r="C9428" s="21"/>
      <c r="D9428" s="22"/>
      <c r="E9428" s="26">
        <f t="shared" si="147"/>
        <v>0</v>
      </c>
      <c r="F9428" s="22"/>
      <c r="G9428" s="22" t="s">
        <v>19671</v>
      </c>
    </row>
    <row r="9429" spans="1:7" s="23" customFormat="1" ht="94.5" customHeight="1">
      <c r="A9429" s="19" t="s">
        <v>19672</v>
      </c>
      <c r="B9429" s="20" t="s">
        <v>19667</v>
      </c>
      <c r="C9429" s="21">
        <v>4</v>
      </c>
      <c r="D9429" s="22">
        <v>1</v>
      </c>
      <c r="E9429" s="26">
        <f t="shared" si="147"/>
        <v>5</v>
      </c>
      <c r="F9429" s="22" t="s">
        <v>11</v>
      </c>
      <c r="G9429" s="22" t="s">
        <v>19668</v>
      </c>
    </row>
    <row r="9430" spans="1:7" s="23" customFormat="1" ht="94.5" customHeight="1">
      <c r="A9430" s="19" t="s">
        <v>19673</v>
      </c>
      <c r="B9430" s="20" t="s">
        <v>49</v>
      </c>
      <c r="C9430" s="21">
        <v>1</v>
      </c>
      <c r="D9430" s="22">
        <v>3</v>
      </c>
      <c r="E9430" s="26">
        <f t="shared" si="147"/>
        <v>4</v>
      </c>
      <c r="F9430" s="22" t="s">
        <v>11</v>
      </c>
      <c r="G9430" s="22" t="s">
        <v>144</v>
      </c>
    </row>
    <row r="9431" spans="1:7" s="23" customFormat="1" ht="94.5" customHeight="1">
      <c r="A9431" s="19" t="s">
        <v>19674</v>
      </c>
      <c r="B9431" s="20" t="s">
        <v>19675</v>
      </c>
      <c r="C9431" s="21"/>
      <c r="D9431" s="22"/>
      <c r="E9431" s="26">
        <f t="shared" si="147"/>
        <v>0</v>
      </c>
      <c r="F9431" s="22"/>
      <c r="G9431" s="22" t="s">
        <v>19676</v>
      </c>
    </row>
    <row r="9432" spans="1:7" s="23" customFormat="1" ht="94.5" customHeight="1">
      <c r="A9432" s="19" t="s">
        <v>19677</v>
      </c>
      <c r="B9432" s="20" t="s">
        <v>19678</v>
      </c>
      <c r="C9432" s="21">
        <v>1</v>
      </c>
      <c r="D9432" s="22">
        <v>2</v>
      </c>
      <c r="E9432" s="26">
        <f t="shared" si="147"/>
        <v>3</v>
      </c>
      <c r="F9432" s="22" t="s">
        <v>11</v>
      </c>
      <c r="G9432" s="22" t="s">
        <v>19679</v>
      </c>
    </row>
    <row r="9433" spans="1:7" s="23" customFormat="1" ht="94.5" customHeight="1">
      <c r="A9433" s="19"/>
      <c r="B9433" s="20" t="s">
        <v>19680</v>
      </c>
      <c r="C9433" s="21"/>
      <c r="D9433" s="22"/>
      <c r="E9433" s="26">
        <f t="shared" si="147"/>
        <v>0</v>
      </c>
      <c r="F9433" s="22"/>
      <c r="G9433" s="22" t="s">
        <v>19681</v>
      </c>
    </row>
    <row r="9434" spans="1:7" s="23" customFormat="1" ht="94.5" customHeight="1">
      <c r="A9434" s="19" t="s">
        <v>19682</v>
      </c>
      <c r="B9434" s="20" t="s">
        <v>19667</v>
      </c>
      <c r="C9434" s="21">
        <v>1</v>
      </c>
      <c r="D9434" s="22">
        <v>2</v>
      </c>
      <c r="E9434" s="26">
        <f t="shared" si="147"/>
        <v>3</v>
      </c>
      <c r="F9434" s="22" t="s">
        <v>11</v>
      </c>
      <c r="G9434" s="22" t="s">
        <v>19668</v>
      </c>
    </row>
    <row r="9435" spans="1:7" s="23" customFormat="1" ht="94.5" customHeight="1">
      <c r="A9435" s="19" t="s">
        <v>19683</v>
      </c>
      <c r="B9435" s="20" t="s">
        <v>49</v>
      </c>
      <c r="C9435" s="21">
        <v>1</v>
      </c>
      <c r="D9435" s="22">
        <v>2</v>
      </c>
      <c r="E9435" s="26">
        <f t="shared" si="147"/>
        <v>3</v>
      </c>
      <c r="F9435" s="22" t="s">
        <v>11</v>
      </c>
      <c r="G9435" s="22" t="s">
        <v>144</v>
      </c>
    </row>
    <row r="9436" spans="1:7" s="23" customFormat="1" ht="94.5" customHeight="1">
      <c r="A9436" s="19"/>
      <c r="B9436" s="20" t="s">
        <v>19684</v>
      </c>
      <c r="C9436" s="21"/>
      <c r="D9436" s="22"/>
      <c r="E9436" s="26">
        <f t="shared" si="147"/>
        <v>0</v>
      </c>
      <c r="F9436" s="22"/>
      <c r="G9436" s="22" t="s">
        <v>19685</v>
      </c>
    </row>
    <row r="9437" spans="1:7" s="23" customFormat="1" ht="94.5" customHeight="1">
      <c r="A9437" s="19" t="s">
        <v>19686</v>
      </c>
      <c r="B9437" s="20" t="s">
        <v>19667</v>
      </c>
      <c r="C9437" s="21">
        <v>1</v>
      </c>
      <c r="D9437" s="22">
        <v>2</v>
      </c>
      <c r="E9437" s="26">
        <f t="shared" si="147"/>
        <v>3</v>
      </c>
      <c r="F9437" s="22" t="s">
        <v>11</v>
      </c>
      <c r="G9437" s="22" t="s">
        <v>19668</v>
      </c>
    </row>
    <row r="9438" spans="1:7" s="23" customFormat="1" ht="94.5" customHeight="1">
      <c r="A9438" s="19" t="s">
        <v>19687</v>
      </c>
      <c r="B9438" s="20" t="s">
        <v>49</v>
      </c>
      <c r="C9438" s="21">
        <v>1</v>
      </c>
      <c r="D9438" s="22">
        <v>2</v>
      </c>
      <c r="E9438" s="26">
        <f t="shared" si="147"/>
        <v>3</v>
      </c>
      <c r="F9438" s="22" t="s">
        <v>11</v>
      </c>
      <c r="G9438" s="22" t="s">
        <v>144</v>
      </c>
    </row>
    <row r="9439" spans="1:7" s="23" customFormat="1" ht="94.5" customHeight="1">
      <c r="A9439" s="19"/>
      <c r="B9439" s="20" t="s">
        <v>19688</v>
      </c>
      <c r="C9439" s="21"/>
      <c r="D9439" s="22"/>
      <c r="E9439" s="26">
        <f t="shared" si="147"/>
        <v>0</v>
      </c>
      <c r="F9439" s="22" t="s">
        <v>11</v>
      </c>
      <c r="G9439" s="22" t="s">
        <v>19689</v>
      </c>
    </row>
    <row r="9440" spans="1:7" s="23" customFormat="1" ht="94.5" customHeight="1">
      <c r="A9440" s="19" t="s">
        <v>19690</v>
      </c>
      <c r="B9440" s="20" t="s">
        <v>19667</v>
      </c>
      <c r="C9440" s="21">
        <v>1</v>
      </c>
      <c r="D9440" s="22">
        <v>2</v>
      </c>
      <c r="E9440" s="26">
        <f t="shared" si="147"/>
        <v>3</v>
      </c>
      <c r="F9440" s="22" t="s">
        <v>11</v>
      </c>
      <c r="G9440" s="22" t="s">
        <v>19668</v>
      </c>
    </row>
    <row r="9441" spans="1:7" s="23" customFormat="1" ht="94.5" customHeight="1">
      <c r="A9441" s="19" t="s">
        <v>19691</v>
      </c>
      <c r="B9441" s="20" t="s">
        <v>49</v>
      </c>
      <c r="C9441" s="21">
        <v>1</v>
      </c>
      <c r="D9441" s="22">
        <v>2</v>
      </c>
      <c r="E9441" s="26">
        <f t="shared" si="147"/>
        <v>3</v>
      </c>
      <c r="F9441" s="22" t="s">
        <v>11</v>
      </c>
      <c r="G9441" s="22" t="s">
        <v>144</v>
      </c>
    </row>
    <row r="9442" spans="1:7" s="23" customFormat="1" ht="94.5" customHeight="1">
      <c r="A9442" s="19"/>
      <c r="B9442" s="20" t="s">
        <v>19692</v>
      </c>
      <c r="C9442" s="21"/>
      <c r="D9442" s="22"/>
      <c r="E9442" s="26">
        <f t="shared" si="147"/>
        <v>0</v>
      </c>
      <c r="F9442" s="22"/>
      <c r="G9442" s="22" t="s">
        <v>19693</v>
      </c>
    </row>
    <row r="9443" spans="1:7" s="23" customFormat="1" ht="94.5" customHeight="1">
      <c r="A9443" s="19" t="s">
        <v>19694</v>
      </c>
      <c r="B9443" s="20" t="s">
        <v>19667</v>
      </c>
      <c r="C9443" s="21">
        <v>1</v>
      </c>
      <c r="D9443" s="22">
        <v>3</v>
      </c>
      <c r="E9443" s="26">
        <f t="shared" si="147"/>
        <v>4</v>
      </c>
      <c r="F9443" s="22" t="s">
        <v>11</v>
      </c>
      <c r="G9443" s="22" t="s">
        <v>19668</v>
      </c>
    </row>
    <row r="9444" spans="1:7" s="23" customFormat="1" ht="94.5" customHeight="1">
      <c r="A9444" s="19" t="s">
        <v>19695</v>
      </c>
      <c r="B9444" s="20" t="s">
        <v>49</v>
      </c>
      <c r="C9444" s="21">
        <v>1</v>
      </c>
      <c r="D9444" s="22">
        <v>3</v>
      </c>
      <c r="E9444" s="26">
        <f t="shared" si="147"/>
        <v>4</v>
      </c>
      <c r="F9444" s="22" t="s">
        <v>11</v>
      </c>
      <c r="G9444" s="22" t="s">
        <v>144</v>
      </c>
    </row>
    <row r="9445" spans="1:7" s="23" customFormat="1" ht="94.5" customHeight="1">
      <c r="A9445" s="19"/>
      <c r="B9445" s="20" t="s">
        <v>19696</v>
      </c>
      <c r="C9445" s="21"/>
      <c r="D9445" s="22"/>
      <c r="E9445" s="26">
        <f t="shared" si="147"/>
        <v>0</v>
      </c>
      <c r="F9445" s="22"/>
      <c r="G9445" s="22" t="s">
        <v>19697</v>
      </c>
    </row>
    <row r="9446" spans="1:7" s="23" customFormat="1" ht="94.5" customHeight="1">
      <c r="A9446" s="19" t="s">
        <v>19698</v>
      </c>
      <c r="B9446" s="20" t="s">
        <v>19667</v>
      </c>
      <c r="C9446" s="21">
        <v>1</v>
      </c>
      <c r="D9446" s="22">
        <v>3</v>
      </c>
      <c r="E9446" s="26">
        <f t="shared" si="147"/>
        <v>4</v>
      </c>
      <c r="F9446" s="22" t="s">
        <v>11</v>
      </c>
      <c r="G9446" s="22" t="s">
        <v>19668</v>
      </c>
    </row>
    <row r="9447" spans="1:7" s="23" customFormat="1" ht="94.5" customHeight="1">
      <c r="A9447" s="19" t="s">
        <v>19699</v>
      </c>
      <c r="B9447" s="20" t="s">
        <v>49</v>
      </c>
      <c r="C9447" s="21">
        <v>1</v>
      </c>
      <c r="D9447" s="22">
        <v>3</v>
      </c>
      <c r="E9447" s="26">
        <f t="shared" si="147"/>
        <v>4</v>
      </c>
      <c r="F9447" s="22" t="s">
        <v>11</v>
      </c>
      <c r="G9447" s="22" t="s">
        <v>144</v>
      </c>
    </row>
    <row r="9448" spans="1:7" s="23" customFormat="1" ht="94.5" customHeight="1">
      <c r="A9448" s="19" t="s">
        <v>19700</v>
      </c>
      <c r="B9448" s="20" t="s">
        <v>19701</v>
      </c>
      <c r="C9448" s="21">
        <v>1</v>
      </c>
      <c r="D9448" s="22">
        <v>3</v>
      </c>
      <c r="E9448" s="26">
        <f t="shared" si="147"/>
        <v>4</v>
      </c>
      <c r="F9448" s="22" t="s">
        <v>11</v>
      </c>
      <c r="G9448" s="22" t="s">
        <v>19702</v>
      </c>
    </row>
    <row r="9449" spans="1:7" s="23" customFormat="1" ht="94.5" customHeight="1">
      <c r="A9449" s="19" t="s">
        <v>19703</v>
      </c>
      <c r="B9449" s="20" t="s">
        <v>19704</v>
      </c>
      <c r="C9449" s="21"/>
      <c r="D9449" s="22"/>
      <c r="E9449" s="26">
        <f t="shared" si="147"/>
        <v>0</v>
      </c>
      <c r="F9449" s="22"/>
      <c r="G9449" s="22" t="s">
        <v>19705</v>
      </c>
    </row>
    <row r="9450" spans="1:7" s="23" customFormat="1" ht="94.5" customHeight="1">
      <c r="A9450" s="19"/>
      <c r="B9450" s="20" t="s">
        <v>19706</v>
      </c>
      <c r="C9450" s="21"/>
      <c r="D9450" s="22"/>
      <c r="E9450" s="26">
        <f t="shared" si="147"/>
        <v>0</v>
      </c>
      <c r="F9450" s="22"/>
      <c r="G9450" s="22" t="s">
        <v>19707</v>
      </c>
    </row>
    <row r="9451" spans="1:7" s="23" customFormat="1" ht="94.5" customHeight="1">
      <c r="A9451" s="19" t="s">
        <v>19708</v>
      </c>
      <c r="B9451" s="20" t="s">
        <v>19709</v>
      </c>
      <c r="C9451" s="21">
        <v>1</v>
      </c>
      <c r="D9451" s="22">
        <v>2</v>
      </c>
      <c r="E9451" s="26">
        <f t="shared" si="147"/>
        <v>3</v>
      </c>
      <c r="F9451" s="22" t="s">
        <v>11</v>
      </c>
      <c r="G9451" s="22" t="s">
        <v>19668</v>
      </c>
    </row>
    <row r="9452" spans="1:7" s="23" customFormat="1" ht="94.5" customHeight="1">
      <c r="A9452" s="19" t="s">
        <v>19710</v>
      </c>
      <c r="B9452" s="20" t="s">
        <v>49</v>
      </c>
      <c r="C9452" s="21">
        <v>1</v>
      </c>
      <c r="D9452" s="22">
        <v>2</v>
      </c>
      <c r="E9452" s="26">
        <f t="shared" si="147"/>
        <v>3</v>
      </c>
      <c r="F9452" s="22" t="s">
        <v>11</v>
      </c>
      <c r="G9452" s="22" t="s">
        <v>144</v>
      </c>
    </row>
    <row r="9453" spans="1:7" s="23" customFormat="1" ht="94.5" customHeight="1">
      <c r="A9453" s="19"/>
      <c r="B9453" s="20" t="s">
        <v>19711</v>
      </c>
      <c r="C9453" s="21"/>
      <c r="D9453" s="22"/>
      <c r="E9453" s="26">
        <f t="shared" si="147"/>
        <v>0</v>
      </c>
      <c r="F9453" s="22"/>
      <c r="G9453" s="22" t="s">
        <v>19712</v>
      </c>
    </row>
    <row r="9454" spans="1:7" s="23" customFormat="1" ht="94.5" customHeight="1">
      <c r="A9454" s="19" t="s">
        <v>19713</v>
      </c>
      <c r="B9454" s="20" t="s">
        <v>19714</v>
      </c>
      <c r="C9454" s="21">
        <v>1</v>
      </c>
      <c r="D9454" s="22">
        <v>2</v>
      </c>
      <c r="E9454" s="26">
        <f t="shared" si="147"/>
        <v>3</v>
      </c>
      <c r="F9454" s="22" t="s">
        <v>11</v>
      </c>
      <c r="G9454" s="22" t="s">
        <v>19715</v>
      </c>
    </row>
    <row r="9455" spans="1:7" s="23" customFormat="1" ht="94.5" customHeight="1">
      <c r="A9455" s="19" t="s">
        <v>19716</v>
      </c>
      <c r="B9455" s="20" t="s">
        <v>19717</v>
      </c>
      <c r="C9455" s="21">
        <v>1</v>
      </c>
      <c r="D9455" s="22">
        <v>2</v>
      </c>
      <c r="E9455" s="26">
        <f t="shared" si="147"/>
        <v>3</v>
      </c>
      <c r="F9455" s="22" t="s">
        <v>11</v>
      </c>
      <c r="G9455" s="22" t="s">
        <v>19718</v>
      </c>
    </row>
    <row r="9456" spans="1:7" s="23" customFormat="1" ht="94.5" customHeight="1">
      <c r="A9456" s="19" t="s">
        <v>19719</v>
      </c>
      <c r="B9456" s="20" t="s">
        <v>19720</v>
      </c>
      <c r="C9456" s="21">
        <v>1</v>
      </c>
      <c r="D9456" s="22">
        <v>2</v>
      </c>
      <c r="E9456" s="26">
        <f t="shared" si="147"/>
        <v>3</v>
      </c>
      <c r="F9456" s="22" t="s">
        <v>11</v>
      </c>
      <c r="G9456" s="22" t="s">
        <v>19721</v>
      </c>
    </row>
    <row r="9457" spans="1:7" s="23" customFormat="1" ht="94.5" customHeight="1">
      <c r="A9457" s="19" t="s">
        <v>19722</v>
      </c>
      <c r="B9457" s="20" t="s">
        <v>49</v>
      </c>
      <c r="C9457" s="21">
        <v>1</v>
      </c>
      <c r="D9457" s="22">
        <v>2</v>
      </c>
      <c r="E9457" s="26">
        <f t="shared" si="147"/>
        <v>3</v>
      </c>
      <c r="F9457" s="22" t="s">
        <v>11</v>
      </c>
      <c r="G9457" s="22" t="s">
        <v>144</v>
      </c>
    </row>
    <row r="9458" spans="1:7" s="23" customFormat="1" ht="94.5" customHeight="1">
      <c r="A9458" s="19"/>
      <c r="B9458" s="20" t="s">
        <v>19723</v>
      </c>
      <c r="C9458" s="21"/>
      <c r="D9458" s="22"/>
      <c r="E9458" s="26">
        <f t="shared" si="147"/>
        <v>0</v>
      </c>
      <c r="F9458" s="22"/>
      <c r="G9458" s="22" t="s">
        <v>19724</v>
      </c>
    </row>
    <row r="9459" spans="1:7" s="23" customFormat="1" ht="94.5" customHeight="1">
      <c r="A9459" s="19" t="s">
        <v>19725</v>
      </c>
      <c r="B9459" s="20" t="s">
        <v>19709</v>
      </c>
      <c r="C9459" s="21">
        <v>1</v>
      </c>
      <c r="D9459" s="22">
        <v>2</v>
      </c>
      <c r="E9459" s="26">
        <f t="shared" si="147"/>
        <v>3</v>
      </c>
      <c r="F9459" s="22" t="s">
        <v>11</v>
      </c>
      <c r="G9459" s="22" t="s">
        <v>19668</v>
      </c>
    </row>
    <row r="9460" spans="1:7" s="23" customFormat="1" ht="94.5" customHeight="1">
      <c r="A9460" s="19" t="s">
        <v>19726</v>
      </c>
      <c r="B9460" s="20" t="s">
        <v>49</v>
      </c>
      <c r="C9460" s="21"/>
      <c r="D9460" s="22"/>
      <c r="E9460" s="26">
        <f t="shared" si="147"/>
        <v>0</v>
      </c>
      <c r="F9460" s="22"/>
      <c r="G9460" s="22" t="s">
        <v>144</v>
      </c>
    </row>
    <row r="9461" spans="1:7" s="23" customFormat="1" ht="94.5" customHeight="1">
      <c r="A9461" s="19" t="s">
        <v>19727</v>
      </c>
      <c r="B9461" s="20" t="s">
        <v>19728</v>
      </c>
      <c r="C9461" s="21">
        <v>1</v>
      </c>
      <c r="D9461" s="22">
        <v>8</v>
      </c>
      <c r="E9461" s="26">
        <f t="shared" si="147"/>
        <v>9</v>
      </c>
      <c r="F9461" s="22" t="s">
        <v>11</v>
      </c>
      <c r="G9461" s="22" t="s">
        <v>19729</v>
      </c>
    </row>
    <row r="9462" spans="1:7" s="23" customFormat="1" ht="94.5" customHeight="1">
      <c r="A9462" s="19" t="s">
        <v>19730</v>
      </c>
      <c r="B9462" s="20" t="s">
        <v>20</v>
      </c>
      <c r="C9462" s="21">
        <v>1</v>
      </c>
      <c r="D9462" s="22">
        <v>2</v>
      </c>
      <c r="E9462" s="26">
        <f t="shared" si="147"/>
        <v>3</v>
      </c>
      <c r="F9462" s="22" t="s">
        <v>11</v>
      </c>
      <c r="G9462" s="22" t="s">
        <v>21</v>
      </c>
    </row>
    <row r="9463" spans="1:7" s="23" customFormat="1" ht="94.5" customHeight="1">
      <c r="A9463" s="19" t="s">
        <v>19731</v>
      </c>
      <c r="B9463" s="20" t="s">
        <v>19732</v>
      </c>
      <c r="C9463" s="21">
        <v>1</v>
      </c>
      <c r="D9463" s="22">
        <v>2</v>
      </c>
      <c r="E9463" s="26">
        <f t="shared" si="147"/>
        <v>3</v>
      </c>
      <c r="F9463" s="22" t="s">
        <v>11</v>
      </c>
      <c r="G9463" s="22" t="s">
        <v>19733</v>
      </c>
    </row>
    <row r="9464" spans="1:7" s="23" customFormat="1" ht="94.5" customHeight="1">
      <c r="A9464" s="19" t="s">
        <v>19734</v>
      </c>
      <c r="B9464" s="20" t="s">
        <v>26</v>
      </c>
      <c r="C9464" s="21"/>
      <c r="D9464" s="22"/>
      <c r="E9464" s="26">
        <f t="shared" si="147"/>
        <v>0</v>
      </c>
      <c r="F9464" s="22"/>
      <c r="G9464" s="22" t="s">
        <v>27</v>
      </c>
    </row>
    <row r="9465" spans="1:7" s="23" customFormat="1" ht="94.5" customHeight="1">
      <c r="A9465" s="19" t="s">
        <v>19735</v>
      </c>
      <c r="B9465" s="20" t="s">
        <v>19736</v>
      </c>
      <c r="C9465" s="21">
        <v>1</v>
      </c>
      <c r="D9465" s="22">
        <v>8</v>
      </c>
      <c r="E9465" s="26">
        <f t="shared" si="147"/>
        <v>9</v>
      </c>
      <c r="F9465" s="22" t="s">
        <v>11</v>
      </c>
      <c r="G9465" s="22" t="s">
        <v>19737</v>
      </c>
    </row>
    <row r="9466" spans="1:7" s="23" customFormat="1" ht="94.5" customHeight="1">
      <c r="A9466" s="19" t="s">
        <v>19738</v>
      </c>
      <c r="B9466" s="20" t="s">
        <v>20</v>
      </c>
      <c r="C9466" s="21">
        <v>1</v>
      </c>
      <c r="D9466" s="22">
        <v>2</v>
      </c>
      <c r="E9466" s="26">
        <f t="shared" si="147"/>
        <v>3</v>
      </c>
      <c r="F9466" s="22" t="s">
        <v>11</v>
      </c>
      <c r="G9466" s="22" t="s">
        <v>21</v>
      </c>
    </row>
    <row r="9467" spans="1:7" s="23" customFormat="1" ht="94.5" customHeight="1">
      <c r="A9467" s="19" t="s">
        <v>19739</v>
      </c>
      <c r="B9467" s="20" t="s">
        <v>19740</v>
      </c>
      <c r="C9467" s="21"/>
      <c r="D9467" s="22"/>
      <c r="E9467" s="26">
        <f t="shared" si="147"/>
        <v>0</v>
      </c>
      <c r="F9467" s="22"/>
      <c r="G9467" s="22" t="s">
        <v>19741</v>
      </c>
    </row>
    <row r="9468" spans="1:7" s="23" customFormat="1" ht="94.5" customHeight="1">
      <c r="A9468" s="19" t="s">
        <v>19742</v>
      </c>
      <c r="B9468" s="20" t="s">
        <v>19743</v>
      </c>
      <c r="C9468" s="21">
        <v>1</v>
      </c>
      <c r="D9468" s="22">
        <v>2</v>
      </c>
      <c r="E9468" s="26">
        <f t="shared" si="147"/>
        <v>3</v>
      </c>
      <c r="F9468" s="22" t="s">
        <v>11</v>
      </c>
      <c r="G9468" s="22" t="s">
        <v>19744</v>
      </c>
    </row>
    <row r="9469" spans="1:7" s="23" customFormat="1" ht="94.5" customHeight="1">
      <c r="A9469" s="19" t="s">
        <v>19745</v>
      </c>
      <c r="B9469" s="20" t="s">
        <v>19746</v>
      </c>
      <c r="C9469" s="21">
        <v>1</v>
      </c>
      <c r="D9469" s="22">
        <v>2</v>
      </c>
      <c r="E9469" s="26">
        <f t="shared" si="147"/>
        <v>3</v>
      </c>
      <c r="F9469" s="22" t="s">
        <v>11</v>
      </c>
      <c r="G9469" s="22" t="s">
        <v>19747</v>
      </c>
    </row>
    <row r="9470" spans="1:7" s="23" customFormat="1" ht="94.5" customHeight="1">
      <c r="A9470" s="19" t="s">
        <v>19748</v>
      </c>
      <c r="B9470" s="20" t="s">
        <v>19749</v>
      </c>
      <c r="C9470" s="21">
        <v>1</v>
      </c>
      <c r="D9470" s="22">
        <v>2</v>
      </c>
      <c r="E9470" s="26">
        <f t="shared" si="147"/>
        <v>3</v>
      </c>
      <c r="F9470" s="22" t="s">
        <v>11</v>
      </c>
      <c r="G9470" s="22" t="s">
        <v>19750</v>
      </c>
    </row>
    <row r="9471" spans="1:7" s="23" customFormat="1" ht="94.5" customHeight="1">
      <c r="A9471" s="19" t="s">
        <v>19751</v>
      </c>
      <c r="B9471" s="20" t="s">
        <v>19752</v>
      </c>
      <c r="C9471" s="21"/>
      <c r="D9471" s="22"/>
      <c r="E9471" s="26">
        <f t="shared" si="147"/>
        <v>0</v>
      </c>
      <c r="F9471" s="22"/>
      <c r="G9471" s="22" t="s">
        <v>19753</v>
      </c>
    </row>
    <row r="9472" spans="1:7" s="23" customFormat="1" ht="94.5" customHeight="1">
      <c r="A9472" s="19" t="s">
        <v>19754</v>
      </c>
      <c r="B9472" s="20" t="s">
        <v>19755</v>
      </c>
      <c r="C9472" s="21">
        <v>1</v>
      </c>
      <c r="D9472" s="22">
        <v>3</v>
      </c>
      <c r="E9472" s="26">
        <f t="shared" si="147"/>
        <v>4</v>
      </c>
      <c r="F9472" s="22" t="s">
        <v>11</v>
      </c>
      <c r="G9472" s="22" t="s">
        <v>19756</v>
      </c>
    </row>
    <row r="9473" spans="1:7" s="23" customFormat="1" ht="94.5" customHeight="1">
      <c r="A9473" s="19" t="s">
        <v>19757</v>
      </c>
      <c r="B9473" s="20" t="s">
        <v>170</v>
      </c>
      <c r="C9473" s="21">
        <v>1</v>
      </c>
      <c r="D9473" s="22">
        <v>3</v>
      </c>
      <c r="E9473" s="26">
        <f t="shared" si="147"/>
        <v>4</v>
      </c>
      <c r="F9473" s="22" t="s">
        <v>11</v>
      </c>
      <c r="G9473" s="22" t="s">
        <v>1621</v>
      </c>
    </row>
    <row r="9474" spans="1:7" s="23" customFormat="1" ht="94.5" customHeight="1">
      <c r="A9474" s="19" t="s">
        <v>19758</v>
      </c>
      <c r="B9474" s="20" t="s">
        <v>26</v>
      </c>
      <c r="C9474" s="21">
        <v>1</v>
      </c>
      <c r="D9474" s="22">
        <v>3</v>
      </c>
      <c r="E9474" s="26">
        <f t="shared" si="147"/>
        <v>4</v>
      </c>
      <c r="F9474" s="22" t="s">
        <v>11</v>
      </c>
      <c r="G9474" s="22" t="s">
        <v>27</v>
      </c>
    </row>
    <row r="9475" spans="1:7" s="23" customFormat="1" ht="94.5" customHeight="1">
      <c r="A9475" s="19" t="s">
        <v>19759</v>
      </c>
      <c r="B9475" s="20" t="s">
        <v>19760</v>
      </c>
      <c r="C9475" s="21"/>
      <c r="D9475" s="22"/>
      <c r="E9475" s="26">
        <f t="shared" si="147"/>
        <v>0</v>
      </c>
      <c r="F9475" s="22"/>
      <c r="G9475" s="22" t="s">
        <v>19761</v>
      </c>
    </row>
    <row r="9476" spans="1:7" s="23" customFormat="1" ht="94.5" customHeight="1">
      <c r="A9476" s="19" t="s">
        <v>19762</v>
      </c>
      <c r="B9476" s="20" t="s">
        <v>19763</v>
      </c>
      <c r="C9476" s="21"/>
      <c r="D9476" s="22"/>
      <c r="E9476" s="26">
        <f t="shared" si="147"/>
        <v>0</v>
      </c>
      <c r="F9476" s="22" t="s">
        <v>11</v>
      </c>
      <c r="G9476" s="22" t="s">
        <v>19764</v>
      </c>
    </row>
    <row r="9477" spans="1:7" s="23" customFormat="1" ht="94.5" customHeight="1">
      <c r="A9477" s="19"/>
      <c r="B9477" s="20" t="s">
        <v>19765</v>
      </c>
      <c r="C9477" s="21"/>
      <c r="D9477" s="22"/>
      <c r="E9477" s="26">
        <f t="shared" si="147"/>
        <v>0</v>
      </c>
      <c r="F9477" s="22"/>
      <c r="G9477" s="22" t="s">
        <v>19766</v>
      </c>
    </row>
    <row r="9478" spans="1:7" s="23" customFormat="1" ht="94.5" customHeight="1">
      <c r="A9478" s="19" t="s">
        <v>19767</v>
      </c>
      <c r="B9478" s="20" t="s">
        <v>19709</v>
      </c>
      <c r="C9478" s="21"/>
      <c r="D9478" s="22"/>
      <c r="E9478" s="26">
        <f t="shared" si="147"/>
        <v>0</v>
      </c>
      <c r="F9478" s="22" t="s">
        <v>11</v>
      </c>
      <c r="G9478" s="22" t="s">
        <v>19668</v>
      </c>
    </row>
    <row r="9479" spans="1:7" s="23" customFormat="1" ht="94.5" customHeight="1">
      <c r="A9479" s="19" t="s">
        <v>19768</v>
      </c>
      <c r="B9479" s="20" t="s">
        <v>49</v>
      </c>
      <c r="C9479" s="21">
        <v>1</v>
      </c>
      <c r="D9479" s="22">
        <v>3</v>
      </c>
      <c r="E9479" s="26">
        <f t="shared" si="147"/>
        <v>4</v>
      </c>
      <c r="F9479" s="22" t="s">
        <v>11</v>
      </c>
      <c r="G9479" s="22" t="s">
        <v>144</v>
      </c>
    </row>
    <row r="9480" spans="1:7" s="23" customFormat="1" ht="94.5" customHeight="1">
      <c r="A9480" s="19"/>
      <c r="B9480" s="20" t="s">
        <v>19769</v>
      </c>
      <c r="C9480" s="21"/>
      <c r="D9480" s="22"/>
      <c r="E9480" s="26">
        <f t="shared" si="147"/>
        <v>0</v>
      </c>
      <c r="F9480" s="22"/>
      <c r="G9480" s="22" t="s">
        <v>19770</v>
      </c>
    </row>
    <row r="9481" spans="1:7" s="23" customFormat="1" ht="94.5" customHeight="1">
      <c r="A9481" s="19" t="s">
        <v>19771</v>
      </c>
      <c r="B9481" s="20" t="s">
        <v>19667</v>
      </c>
      <c r="C9481" s="21">
        <v>1</v>
      </c>
      <c r="D9481" s="22">
        <v>3</v>
      </c>
      <c r="E9481" s="26">
        <f t="shared" si="147"/>
        <v>4</v>
      </c>
      <c r="F9481" s="22" t="s">
        <v>11</v>
      </c>
      <c r="G9481" s="22" t="s">
        <v>19668</v>
      </c>
    </row>
    <row r="9482" spans="1:7" s="23" customFormat="1" ht="94.5" customHeight="1">
      <c r="A9482" s="19" t="s">
        <v>19772</v>
      </c>
      <c r="B9482" s="20" t="s">
        <v>49</v>
      </c>
      <c r="C9482" s="21">
        <v>1</v>
      </c>
      <c r="D9482" s="22">
        <v>3</v>
      </c>
      <c r="E9482" s="26">
        <f t="shared" ref="E9482:E9545" si="148">C9482+D9482</f>
        <v>4</v>
      </c>
      <c r="F9482" s="22" t="s">
        <v>11</v>
      </c>
      <c r="G9482" s="22" t="s">
        <v>144</v>
      </c>
    </row>
    <row r="9483" spans="1:7" s="23" customFormat="1" ht="94.5" customHeight="1">
      <c r="A9483" s="19"/>
      <c r="B9483" s="20" t="s">
        <v>19773</v>
      </c>
      <c r="C9483" s="21"/>
      <c r="D9483" s="22"/>
      <c r="E9483" s="26">
        <f t="shared" si="148"/>
        <v>0</v>
      </c>
      <c r="F9483" s="22"/>
      <c r="G9483" s="22" t="s">
        <v>19774</v>
      </c>
    </row>
    <row r="9484" spans="1:7" s="23" customFormat="1" ht="94.5" customHeight="1">
      <c r="A9484" s="19" t="s">
        <v>19775</v>
      </c>
      <c r="B9484" s="20" t="s">
        <v>19667</v>
      </c>
      <c r="C9484" s="21">
        <v>1</v>
      </c>
      <c r="D9484" s="22">
        <v>3</v>
      </c>
      <c r="E9484" s="26">
        <f t="shared" si="148"/>
        <v>4</v>
      </c>
      <c r="F9484" s="22" t="s">
        <v>11</v>
      </c>
      <c r="G9484" s="22" t="s">
        <v>19668</v>
      </c>
    </row>
    <row r="9485" spans="1:7" s="23" customFormat="1" ht="94.5" customHeight="1">
      <c r="A9485" s="19" t="s">
        <v>19776</v>
      </c>
      <c r="B9485" s="20" t="s">
        <v>673</v>
      </c>
      <c r="C9485" s="21">
        <v>1</v>
      </c>
      <c r="D9485" s="22">
        <v>2</v>
      </c>
      <c r="E9485" s="26">
        <f t="shared" si="148"/>
        <v>3</v>
      </c>
      <c r="F9485" s="22" t="s">
        <v>11</v>
      </c>
      <c r="G9485" s="22" t="s">
        <v>144</v>
      </c>
    </row>
    <row r="9486" spans="1:7" s="23" customFormat="1" ht="94.5" customHeight="1">
      <c r="A9486" s="19"/>
      <c r="B9486" s="20" t="s">
        <v>65</v>
      </c>
      <c r="C9486" s="21"/>
      <c r="D9486" s="22"/>
      <c r="E9486" s="26">
        <f t="shared" si="148"/>
        <v>0</v>
      </c>
      <c r="F9486" s="22"/>
      <c r="G9486" s="22" t="s">
        <v>66</v>
      </c>
    </row>
    <row r="9487" spans="1:7" s="23" customFormat="1" ht="94.5" customHeight="1">
      <c r="A9487" s="19" t="s">
        <v>19777</v>
      </c>
      <c r="B9487" s="20" t="s">
        <v>19778</v>
      </c>
      <c r="C9487" s="21">
        <v>1</v>
      </c>
      <c r="D9487" s="22">
        <v>3</v>
      </c>
      <c r="E9487" s="26">
        <f t="shared" si="148"/>
        <v>4</v>
      </c>
      <c r="F9487" s="22" t="s">
        <v>11</v>
      </c>
      <c r="G9487" s="22" t="s">
        <v>19779</v>
      </c>
    </row>
    <row r="9488" spans="1:7" s="23" customFormat="1" ht="94.5" customHeight="1">
      <c r="A9488" s="19" t="s">
        <v>19780</v>
      </c>
      <c r="B9488" s="20" t="s">
        <v>49</v>
      </c>
      <c r="C9488" s="21">
        <v>1</v>
      </c>
      <c r="D9488" s="22">
        <v>3</v>
      </c>
      <c r="E9488" s="26">
        <f t="shared" si="148"/>
        <v>4</v>
      </c>
      <c r="F9488" s="22" t="s">
        <v>11</v>
      </c>
      <c r="G9488" s="22" t="s">
        <v>144</v>
      </c>
    </row>
    <row r="9489" spans="1:7" s="23" customFormat="1" ht="94.5" customHeight="1">
      <c r="A9489" s="19" t="s">
        <v>19781</v>
      </c>
      <c r="B9489" s="20" t="s">
        <v>19782</v>
      </c>
      <c r="C9489" s="21"/>
      <c r="D9489" s="22"/>
      <c r="E9489" s="26">
        <f t="shared" si="148"/>
        <v>0</v>
      </c>
      <c r="F9489" s="22"/>
      <c r="G9489" s="22" t="s">
        <v>19783</v>
      </c>
    </row>
    <row r="9490" spans="1:7" s="23" customFormat="1" ht="94.5" customHeight="1">
      <c r="A9490" s="19" t="s">
        <v>19784</v>
      </c>
      <c r="B9490" s="20" t="s">
        <v>19785</v>
      </c>
      <c r="C9490" s="21">
        <v>1</v>
      </c>
      <c r="D9490" s="22">
        <v>3</v>
      </c>
      <c r="E9490" s="26">
        <f t="shared" si="148"/>
        <v>4</v>
      </c>
      <c r="F9490" s="22" t="s">
        <v>11</v>
      </c>
      <c r="G9490" s="22" t="s">
        <v>19786</v>
      </c>
    </row>
    <row r="9491" spans="1:7" s="23" customFormat="1" ht="94.5" customHeight="1">
      <c r="A9491" s="19" t="s">
        <v>19787</v>
      </c>
      <c r="B9491" s="20" t="s">
        <v>19788</v>
      </c>
      <c r="C9491" s="21">
        <v>1</v>
      </c>
      <c r="D9491" s="22">
        <v>2</v>
      </c>
      <c r="E9491" s="26">
        <f t="shared" si="148"/>
        <v>3</v>
      </c>
      <c r="F9491" s="22" t="s">
        <v>11</v>
      </c>
      <c r="G9491" s="22" t="s">
        <v>19789</v>
      </c>
    </row>
    <row r="9492" spans="1:7" s="23" customFormat="1" ht="94.5" customHeight="1">
      <c r="A9492" s="19" t="s">
        <v>19790</v>
      </c>
      <c r="B9492" s="20" t="s">
        <v>19791</v>
      </c>
      <c r="C9492" s="21">
        <v>1</v>
      </c>
      <c r="D9492" s="22">
        <v>2</v>
      </c>
      <c r="E9492" s="26">
        <f t="shared" si="148"/>
        <v>3</v>
      </c>
      <c r="F9492" s="22" t="s">
        <v>11</v>
      </c>
      <c r="G9492" s="22" t="s">
        <v>19792</v>
      </c>
    </row>
    <row r="9493" spans="1:7" s="23" customFormat="1" ht="94.5" customHeight="1">
      <c r="A9493" s="19" t="s">
        <v>19793</v>
      </c>
      <c r="B9493" s="20" t="s">
        <v>65</v>
      </c>
      <c r="C9493" s="21"/>
      <c r="D9493" s="22"/>
      <c r="E9493" s="26">
        <f t="shared" si="148"/>
        <v>0</v>
      </c>
      <c r="F9493" s="22"/>
      <c r="G9493" s="22" t="s">
        <v>66</v>
      </c>
    </row>
    <row r="9494" spans="1:7" s="23" customFormat="1" ht="94.5" customHeight="1">
      <c r="A9494" s="19" t="s">
        <v>19794</v>
      </c>
      <c r="B9494" s="20" t="s">
        <v>19795</v>
      </c>
      <c r="C9494" s="21">
        <v>1</v>
      </c>
      <c r="D9494" s="22">
        <v>2</v>
      </c>
      <c r="E9494" s="26">
        <f t="shared" si="148"/>
        <v>3</v>
      </c>
      <c r="F9494" s="22" t="s">
        <v>11</v>
      </c>
      <c r="G9494" s="22" t="s">
        <v>19796</v>
      </c>
    </row>
    <row r="9495" spans="1:7" s="23" customFormat="1" ht="94.5" customHeight="1">
      <c r="A9495" s="19" t="s">
        <v>19797</v>
      </c>
      <c r="B9495" s="20" t="s">
        <v>170</v>
      </c>
      <c r="C9495" s="21">
        <v>1</v>
      </c>
      <c r="D9495" s="22">
        <v>2</v>
      </c>
      <c r="E9495" s="26">
        <f t="shared" si="148"/>
        <v>3</v>
      </c>
      <c r="F9495" s="22" t="s">
        <v>11</v>
      </c>
      <c r="G9495" s="22" t="s">
        <v>21</v>
      </c>
    </row>
    <row r="9496" spans="1:7" s="23" customFormat="1" ht="94.5" customHeight="1">
      <c r="A9496" s="19" t="s">
        <v>19798</v>
      </c>
      <c r="B9496" s="20" t="s">
        <v>19799</v>
      </c>
      <c r="C9496" s="21"/>
      <c r="D9496" s="22"/>
      <c r="E9496" s="26">
        <f t="shared" si="148"/>
        <v>0</v>
      </c>
      <c r="F9496" s="22"/>
      <c r="G9496" s="22" t="s">
        <v>19800</v>
      </c>
    </row>
    <row r="9497" spans="1:7" s="23" customFormat="1" ht="94.5" customHeight="1">
      <c r="A9497" s="19" t="s">
        <v>19801</v>
      </c>
      <c r="B9497" s="20" t="s">
        <v>19802</v>
      </c>
      <c r="C9497" s="21">
        <v>1</v>
      </c>
      <c r="D9497" s="22">
        <v>3</v>
      </c>
      <c r="E9497" s="26">
        <f t="shared" si="148"/>
        <v>4</v>
      </c>
      <c r="F9497" s="22" t="s">
        <v>11</v>
      </c>
      <c r="G9497" s="22" t="s">
        <v>19803</v>
      </c>
    </row>
    <row r="9498" spans="1:7" s="23" customFormat="1" ht="94.5" customHeight="1">
      <c r="A9498" s="19" t="s">
        <v>19804</v>
      </c>
      <c r="B9498" s="20" t="s">
        <v>19805</v>
      </c>
      <c r="C9498" s="21">
        <v>1</v>
      </c>
      <c r="D9498" s="22">
        <v>3</v>
      </c>
      <c r="E9498" s="26">
        <f t="shared" si="148"/>
        <v>4</v>
      </c>
      <c r="F9498" s="22" t="s">
        <v>11</v>
      </c>
      <c r="G9498" s="22" t="s">
        <v>19806</v>
      </c>
    </row>
    <row r="9499" spans="1:7" s="23" customFormat="1" ht="94.5" customHeight="1">
      <c r="A9499" s="19" t="s">
        <v>19807</v>
      </c>
      <c r="B9499" s="20" t="s">
        <v>26</v>
      </c>
      <c r="C9499" s="21">
        <v>1</v>
      </c>
      <c r="D9499" s="22">
        <v>3</v>
      </c>
      <c r="E9499" s="26">
        <f t="shared" si="148"/>
        <v>4</v>
      </c>
      <c r="F9499" s="22" t="s">
        <v>11</v>
      </c>
      <c r="G9499" s="22" t="s">
        <v>27</v>
      </c>
    </row>
    <row r="9500" spans="1:7" s="23" customFormat="1" ht="94.5" customHeight="1">
      <c r="A9500" s="19" t="s">
        <v>19808</v>
      </c>
      <c r="B9500" s="20" t="s">
        <v>19809</v>
      </c>
      <c r="C9500" s="21"/>
      <c r="D9500" s="22"/>
      <c r="E9500" s="26">
        <f t="shared" si="148"/>
        <v>0</v>
      </c>
      <c r="F9500" s="22"/>
      <c r="G9500" s="22" t="s">
        <v>19810</v>
      </c>
    </row>
    <row r="9501" spans="1:7" s="23" customFormat="1" ht="94.5" customHeight="1">
      <c r="A9501" s="19" t="s">
        <v>19811</v>
      </c>
      <c r="B9501" s="20" t="s">
        <v>19812</v>
      </c>
      <c r="C9501" s="21">
        <v>1</v>
      </c>
      <c r="D9501" s="22">
        <v>2</v>
      </c>
      <c r="E9501" s="26">
        <f t="shared" si="148"/>
        <v>3</v>
      </c>
      <c r="F9501" s="22" t="s">
        <v>11</v>
      </c>
      <c r="G9501" s="22" t="s">
        <v>19813</v>
      </c>
    </row>
    <row r="9502" spans="1:7" s="23" customFormat="1" ht="94.5" customHeight="1">
      <c r="A9502" s="19" t="s">
        <v>19814</v>
      </c>
      <c r="B9502" s="20" t="s">
        <v>19815</v>
      </c>
      <c r="C9502" s="21">
        <v>1</v>
      </c>
      <c r="D9502" s="22">
        <v>2</v>
      </c>
      <c r="E9502" s="26">
        <f t="shared" si="148"/>
        <v>3</v>
      </c>
      <c r="F9502" s="22" t="s">
        <v>11</v>
      </c>
      <c r="G9502" s="22" t="s">
        <v>19816</v>
      </c>
    </row>
    <row r="9503" spans="1:7" s="23" customFormat="1" ht="94.5" customHeight="1">
      <c r="A9503" s="19"/>
      <c r="B9503" s="20" t="s">
        <v>65</v>
      </c>
      <c r="C9503" s="21"/>
      <c r="D9503" s="22"/>
      <c r="E9503" s="26">
        <f t="shared" si="148"/>
        <v>0</v>
      </c>
      <c r="F9503" s="22"/>
      <c r="G9503" s="22" t="s">
        <v>66</v>
      </c>
    </row>
    <row r="9504" spans="1:7" s="23" customFormat="1" ht="94.5" customHeight="1">
      <c r="A9504" s="19" t="s">
        <v>19817</v>
      </c>
      <c r="B9504" s="20" t="s">
        <v>19818</v>
      </c>
      <c r="C9504" s="21">
        <v>1</v>
      </c>
      <c r="D9504" s="22">
        <v>2</v>
      </c>
      <c r="E9504" s="26">
        <f t="shared" si="148"/>
        <v>3</v>
      </c>
      <c r="F9504" s="22" t="s">
        <v>11</v>
      </c>
      <c r="G9504" s="22" t="s">
        <v>19819</v>
      </c>
    </row>
    <row r="9505" spans="1:7" s="23" customFormat="1" ht="94.5" customHeight="1">
      <c r="A9505" s="19" t="s">
        <v>19820</v>
      </c>
      <c r="B9505" s="20" t="s">
        <v>19821</v>
      </c>
      <c r="C9505" s="21">
        <v>4</v>
      </c>
      <c r="D9505" s="22">
        <v>2</v>
      </c>
      <c r="E9505" s="26">
        <f t="shared" si="148"/>
        <v>6</v>
      </c>
      <c r="F9505" s="22" t="s">
        <v>11</v>
      </c>
      <c r="G9505" s="22" t="s">
        <v>19822</v>
      </c>
    </row>
    <row r="9506" spans="1:7" s="23" customFormat="1" ht="94.5" customHeight="1">
      <c r="A9506" s="19" t="s">
        <v>19823</v>
      </c>
      <c r="B9506" s="20" t="s">
        <v>19824</v>
      </c>
      <c r="C9506" s="21">
        <v>1</v>
      </c>
      <c r="D9506" s="22">
        <v>2</v>
      </c>
      <c r="E9506" s="26">
        <f t="shared" si="148"/>
        <v>3</v>
      </c>
      <c r="F9506" s="22" t="s">
        <v>11</v>
      </c>
      <c r="G9506" s="22" t="s">
        <v>19825</v>
      </c>
    </row>
    <row r="9507" spans="1:7" s="23" customFormat="1" ht="94.5" customHeight="1">
      <c r="A9507" s="19" t="s">
        <v>19826</v>
      </c>
      <c r="B9507" s="20" t="s">
        <v>19827</v>
      </c>
      <c r="C9507" s="21">
        <v>1</v>
      </c>
      <c r="D9507" s="22">
        <v>2</v>
      </c>
      <c r="E9507" s="26">
        <f t="shared" si="148"/>
        <v>3</v>
      </c>
      <c r="F9507" s="22" t="s">
        <v>11</v>
      </c>
      <c r="G9507" s="22" t="s">
        <v>19828</v>
      </c>
    </row>
    <row r="9508" spans="1:7" s="23" customFormat="1" ht="94.5" customHeight="1">
      <c r="A9508" s="19" t="s">
        <v>19829</v>
      </c>
      <c r="B9508" s="20" t="s">
        <v>19830</v>
      </c>
      <c r="C9508" s="21">
        <v>1</v>
      </c>
      <c r="D9508" s="22">
        <v>2</v>
      </c>
      <c r="E9508" s="26">
        <f t="shared" si="148"/>
        <v>3</v>
      </c>
      <c r="F9508" s="22" t="s">
        <v>11</v>
      </c>
      <c r="G9508" s="22" t="s">
        <v>19831</v>
      </c>
    </row>
    <row r="9509" spans="1:7" s="23" customFormat="1" ht="94.5" customHeight="1">
      <c r="A9509" s="19" t="s">
        <v>19832</v>
      </c>
      <c r="B9509" s="20" t="s">
        <v>19833</v>
      </c>
      <c r="C9509" s="21">
        <v>1</v>
      </c>
      <c r="D9509" s="22">
        <v>2</v>
      </c>
      <c r="E9509" s="26">
        <f t="shared" si="148"/>
        <v>3</v>
      </c>
      <c r="F9509" s="22" t="s">
        <v>11</v>
      </c>
      <c r="G9509" s="22" t="s">
        <v>19834</v>
      </c>
    </row>
    <row r="9510" spans="1:7" s="23" customFormat="1" ht="94.5" customHeight="1">
      <c r="A9510" s="19" t="s">
        <v>19835</v>
      </c>
      <c r="B9510" s="20" t="s">
        <v>49</v>
      </c>
      <c r="C9510" s="21">
        <v>1</v>
      </c>
      <c r="D9510" s="22">
        <v>2</v>
      </c>
      <c r="E9510" s="26">
        <f t="shared" si="148"/>
        <v>3</v>
      </c>
      <c r="F9510" s="22" t="s">
        <v>11</v>
      </c>
      <c r="G9510" s="22" t="s">
        <v>144</v>
      </c>
    </row>
    <row r="9511" spans="1:7" s="23" customFormat="1" ht="94.5" customHeight="1">
      <c r="A9511" s="19" t="s">
        <v>19836</v>
      </c>
      <c r="B9511" s="20" t="s">
        <v>19837</v>
      </c>
      <c r="C9511" s="21"/>
      <c r="D9511" s="22"/>
      <c r="E9511" s="26">
        <f t="shared" si="148"/>
        <v>0</v>
      </c>
      <c r="F9511" s="22"/>
      <c r="G9511" s="22" t="s">
        <v>19838</v>
      </c>
    </row>
    <row r="9512" spans="1:7" s="23" customFormat="1" ht="94.5" customHeight="1">
      <c r="A9512" s="19" t="s">
        <v>19839</v>
      </c>
      <c r="B9512" s="20" t="s">
        <v>19840</v>
      </c>
      <c r="C9512" s="21">
        <v>1</v>
      </c>
      <c r="D9512" s="22">
        <v>2</v>
      </c>
      <c r="E9512" s="26">
        <f t="shared" si="148"/>
        <v>3</v>
      </c>
      <c r="F9512" s="22" t="s">
        <v>256</v>
      </c>
      <c r="G9512" s="22" t="s">
        <v>19841</v>
      </c>
    </row>
    <row r="9513" spans="1:7" s="23" customFormat="1" ht="94.5" customHeight="1">
      <c r="A9513" s="19" t="s">
        <v>19842</v>
      </c>
      <c r="B9513" s="20" t="s">
        <v>19843</v>
      </c>
      <c r="C9513" s="21">
        <v>1</v>
      </c>
      <c r="D9513" s="22">
        <v>2</v>
      </c>
      <c r="E9513" s="26">
        <f t="shared" si="148"/>
        <v>3</v>
      </c>
      <c r="F9513" s="22" t="s">
        <v>256</v>
      </c>
      <c r="G9513" s="22" t="s">
        <v>19844</v>
      </c>
    </row>
    <row r="9514" spans="1:7" s="23" customFormat="1" ht="94.5" customHeight="1">
      <c r="A9514" s="19" t="s">
        <v>19845</v>
      </c>
      <c r="B9514" s="20" t="s">
        <v>19846</v>
      </c>
      <c r="C9514" s="21">
        <v>1</v>
      </c>
      <c r="D9514" s="22">
        <v>2</v>
      </c>
      <c r="E9514" s="26">
        <f t="shared" si="148"/>
        <v>3</v>
      </c>
      <c r="F9514" s="22" t="s">
        <v>256</v>
      </c>
      <c r="G9514" s="22" t="s">
        <v>19847</v>
      </c>
    </row>
    <row r="9515" spans="1:7" s="23" customFormat="1" ht="94.5" customHeight="1">
      <c r="A9515" s="19"/>
      <c r="B9515" s="20" t="s">
        <v>26</v>
      </c>
      <c r="C9515" s="21"/>
      <c r="D9515" s="22"/>
      <c r="E9515" s="26">
        <f t="shared" si="148"/>
        <v>0</v>
      </c>
      <c r="F9515" s="22"/>
      <c r="G9515" s="22" t="s">
        <v>27</v>
      </c>
    </row>
    <row r="9516" spans="1:7" s="23" customFormat="1" ht="94.5" customHeight="1">
      <c r="A9516" s="19" t="s">
        <v>19848</v>
      </c>
      <c r="B9516" s="20" t="s">
        <v>19849</v>
      </c>
      <c r="C9516" s="21">
        <v>1</v>
      </c>
      <c r="D9516" s="22">
        <v>2</v>
      </c>
      <c r="E9516" s="26">
        <f t="shared" si="148"/>
        <v>3</v>
      </c>
      <c r="F9516" s="22" t="s">
        <v>256</v>
      </c>
      <c r="G9516" s="22" t="s">
        <v>19850</v>
      </c>
    </row>
    <row r="9517" spans="1:7" s="23" customFormat="1" ht="94.5" customHeight="1">
      <c r="A9517" s="19" t="s">
        <v>19851</v>
      </c>
      <c r="B9517" s="20" t="s">
        <v>19852</v>
      </c>
      <c r="C9517" s="21">
        <v>1</v>
      </c>
      <c r="D9517" s="22">
        <v>2</v>
      </c>
      <c r="E9517" s="26">
        <f t="shared" si="148"/>
        <v>3</v>
      </c>
      <c r="F9517" s="22" t="s">
        <v>256</v>
      </c>
      <c r="G9517" s="22" t="s">
        <v>19853</v>
      </c>
    </row>
    <row r="9518" spans="1:7" s="23" customFormat="1" ht="94.5" customHeight="1">
      <c r="A9518" s="19" t="s">
        <v>19854</v>
      </c>
      <c r="B9518" s="20" t="s">
        <v>19855</v>
      </c>
      <c r="C9518" s="21">
        <v>1</v>
      </c>
      <c r="D9518" s="22">
        <v>2</v>
      </c>
      <c r="E9518" s="26">
        <f t="shared" si="148"/>
        <v>3</v>
      </c>
      <c r="F9518" s="22" t="s">
        <v>256</v>
      </c>
      <c r="G9518" s="22" t="s">
        <v>19856</v>
      </c>
    </row>
    <row r="9519" spans="1:7" s="23" customFormat="1" ht="94.5" customHeight="1">
      <c r="A9519" s="19" t="s">
        <v>19857</v>
      </c>
      <c r="B9519" s="20" t="s">
        <v>19858</v>
      </c>
      <c r="C9519" s="21">
        <v>1</v>
      </c>
      <c r="D9519" s="22">
        <v>2</v>
      </c>
      <c r="E9519" s="26">
        <f t="shared" si="148"/>
        <v>3</v>
      </c>
      <c r="F9519" s="22" t="s">
        <v>256</v>
      </c>
      <c r="G9519" s="22" t="s">
        <v>19859</v>
      </c>
    </row>
    <row r="9520" spans="1:7" s="23" customFormat="1" ht="94.5" customHeight="1">
      <c r="A9520" s="19" t="s">
        <v>19860</v>
      </c>
      <c r="B9520" s="20" t="s">
        <v>19861</v>
      </c>
      <c r="C9520" s="21"/>
      <c r="D9520" s="22"/>
      <c r="E9520" s="26">
        <f t="shared" si="148"/>
        <v>0</v>
      </c>
      <c r="F9520" s="22"/>
      <c r="G9520" s="22" t="s">
        <v>19862</v>
      </c>
    </row>
    <row r="9521" spans="1:7" s="23" customFormat="1" ht="94.5" customHeight="1">
      <c r="A9521" s="19"/>
      <c r="B9521" s="20" t="s">
        <v>19863</v>
      </c>
      <c r="C9521" s="21"/>
      <c r="D9521" s="22"/>
      <c r="E9521" s="26">
        <f t="shared" si="148"/>
        <v>0</v>
      </c>
      <c r="F9521" s="22"/>
      <c r="G9521" s="22" t="s">
        <v>19864</v>
      </c>
    </row>
    <row r="9522" spans="1:7" s="23" customFormat="1" ht="94.5" customHeight="1">
      <c r="A9522" s="19" t="s">
        <v>19865</v>
      </c>
      <c r="B9522" s="20" t="s">
        <v>19866</v>
      </c>
      <c r="C9522" s="21">
        <v>1</v>
      </c>
      <c r="D9522" s="22">
        <v>2</v>
      </c>
      <c r="E9522" s="26">
        <f t="shared" si="148"/>
        <v>3</v>
      </c>
      <c r="F9522" s="22" t="s">
        <v>11</v>
      </c>
      <c r="G9522" s="22" t="s">
        <v>19867</v>
      </c>
    </row>
    <row r="9523" spans="1:7" s="23" customFormat="1" ht="94.5" customHeight="1">
      <c r="A9523" s="19" t="s">
        <v>26376</v>
      </c>
      <c r="B9523" s="20" t="s">
        <v>49</v>
      </c>
      <c r="C9523" s="21"/>
      <c r="D9523" s="22"/>
      <c r="E9523" s="26">
        <f t="shared" si="148"/>
        <v>0</v>
      </c>
      <c r="F9523" s="22"/>
      <c r="G9523" s="22" t="s">
        <v>144</v>
      </c>
    </row>
    <row r="9524" spans="1:7" s="23" customFormat="1" ht="94.5" customHeight="1">
      <c r="A9524" s="19" t="s">
        <v>26377</v>
      </c>
      <c r="B9524" s="20" t="s">
        <v>26379</v>
      </c>
      <c r="C9524" s="21">
        <v>4</v>
      </c>
      <c r="D9524" s="22">
        <v>0</v>
      </c>
      <c r="E9524" s="26">
        <f t="shared" si="148"/>
        <v>4</v>
      </c>
      <c r="F9524" s="22" t="s">
        <v>11</v>
      </c>
      <c r="G9524" s="22" t="s">
        <v>26380</v>
      </c>
    </row>
    <row r="9525" spans="1:7" s="23" customFormat="1" ht="94.5" customHeight="1">
      <c r="A9525" s="19" t="s">
        <v>26378</v>
      </c>
      <c r="B9525" s="20" t="s">
        <v>25113</v>
      </c>
      <c r="C9525" s="21">
        <v>4</v>
      </c>
      <c r="D9525" s="22">
        <v>0</v>
      </c>
      <c r="E9525" s="26">
        <f t="shared" si="148"/>
        <v>4</v>
      </c>
      <c r="F9525" s="22" t="s">
        <v>11</v>
      </c>
      <c r="G9525" s="22" t="s">
        <v>25333</v>
      </c>
    </row>
    <row r="9526" spans="1:7" s="23" customFormat="1" ht="94.5" customHeight="1">
      <c r="A9526" s="19"/>
      <c r="B9526" s="20" t="s">
        <v>19868</v>
      </c>
      <c r="C9526" s="21"/>
      <c r="D9526" s="22"/>
      <c r="E9526" s="26">
        <f t="shared" si="148"/>
        <v>0</v>
      </c>
      <c r="F9526" s="22"/>
      <c r="G9526" s="22" t="s">
        <v>19869</v>
      </c>
    </row>
    <row r="9527" spans="1:7" s="23" customFormat="1" ht="94.5" customHeight="1">
      <c r="A9527" s="19" t="s">
        <v>19870</v>
      </c>
      <c r="B9527" s="20" t="s">
        <v>19871</v>
      </c>
      <c r="C9527" s="21">
        <v>4</v>
      </c>
      <c r="D9527" s="22">
        <v>0</v>
      </c>
      <c r="E9527" s="26">
        <f t="shared" si="148"/>
        <v>4</v>
      </c>
      <c r="F9527" s="22" t="s">
        <v>11</v>
      </c>
      <c r="G9527" s="22" t="s">
        <v>19872</v>
      </c>
    </row>
    <row r="9528" spans="1:7" s="23" customFormat="1" ht="94.5" customHeight="1">
      <c r="A9528" s="19" t="s">
        <v>19873</v>
      </c>
      <c r="B9528" s="20" t="s">
        <v>19874</v>
      </c>
      <c r="C9528" s="21">
        <v>4</v>
      </c>
      <c r="D9528" s="22">
        <v>0</v>
      </c>
      <c r="E9528" s="26">
        <f t="shared" si="148"/>
        <v>4</v>
      </c>
      <c r="F9528" s="22" t="s">
        <v>11</v>
      </c>
      <c r="G9528" s="22" t="s">
        <v>19875</v>
      </c>
    </row>
    <row r="9529" spans="1:7" s="23" customFormat="1" ht="94.5" customHeight="1">
      <c r="A9529" s="19" t="s">
        <v>19876</v>
      </c>
      <c r="B9529" s="20" t="s">
        <v>49</v>
      </c>
      <c r="C9529" s="21"/>
      <c r="D9529" s="22"/>
      <c r="E9529" s="26">
        <f t="shared" si="148"/>
        <v>0</v>
      </c>
      <c r="F9529" s="22"/>
      <c r="G9529" s="22" t="s">
        <v>144</v>
      </c>
    </row>
    <row r="9530" spans="1:7" s="23" customFormat="1" ht="94.5" customHeight="1">
      <c r="A9530" s="19" t="s">
        <v>19877</v>
      </c>
      <c r="B9530" s="20" t="s">
        <v>19878</v>
      </c>
      <c r="C9530" s="21">
        <v>1</v>
      </c>
      <c r="D9530" s="22">
        <v>3</v>
      </c>
      <c r="E9530" s="26">
        <f t="shared" si="148"/>
        <v>4</v>
      </c>
      <c r="F9530" s="22" t="s">
        <v>11</v>
      </c>
      <c r="G9530" s="22" t="s">
        <v>19879</v>
      </c>
    </row>
    <row r="9531" spans="1:7" s="23" customFormat="1" ht="94.5" customHeight="1">
      <c r="A9531" s="19" t="s">
        <v>19880</v>
      </c>
      <c r="B9531" s="20" t="s">
        <v>19881</v>
      </c>
      <c r="C9531" s="21">
        <v>4</v>
      </c>
      <c r="D9531" s="22">
        <v>1</v>
      </c>
      <c r="E9531" s="26">
        <f t="shared" si="148"/>
        <v>5</v>
      </c>
      <c r="F9531" s="22" t="s">
        <v>11</v>
      </c>
      <c r="G9531" s="22" t="s">
        <v>19882</v>
      </c>
    </row>
    <row r="9532" spans="1:7" s="23" customFormat="1" ht="94.5" customHeight="1">
      <c r="A9532" s="19" t="s">
        <v>19883</v>
      </c>
      <c r="B9532" s="20" t="s">
        <v>20</v>
      </c>
      <c r="C9532" s="21">
        <v>4</v>
      </c>
      <c r="D9532" s="22">
        <v>0</v>
      </c>
      <c r="E9532" s="26">
        <f t="shared" si="148"/>
        <v>4</v>
      </c>
      <c r="F9532" s="22" t="s">
        <v>11</v>
      </c>
      <c r="G9532" s="22" t="s">
        <v>21</v>
      </c>
    </row>
    <row r="9533" spans="1:7" s="23" customFormat="1" ht="94.5" customHeight="1">
      <c r="A9533" s="19"/>
      <c r="B9533" s="20" t="s">
        <v>19884</v>
      </c>
      <c r="C9533" s="21"/>
      <c r="D9533" s="22"/>
      <c r="E9533" s="26">
        <f t="shared" si="148"/>
        <v>0</v>
      </c>
      <c r="F9533" s="22"/>
      <c r="G9533" s="22" t="s">
        <v>19885</v>
      </c>
    </row>
    <row r="9534" spans="1:7" s="23" customFormat="1" ht="94.5" customHeight="1">
      <c r="A9534" s="19" t="s">
        <v>19886</v>
      </c>
      <c r="B9534" s="20" t="s">
        <v>19887</v>
      </c>
      <c r="C9534" s="21">
        <v>4</v>
      </c>
      <c r="D9534" s="22">
        <v>0</v>
      </c>
      <c r="E9534" s="26">
        <f t="shared" si="148"/>
        <v>4</v>
      </c>
      <c r="F9534" s="22" t="s">
        <v>11</v>
      </c>
      <c r="G9534" s="22" t="s">
        <v>19888</v>
      </c>
    </row>
    <row r="9535" spans="1:7" s="23" customFormat="1" ht="94.5" customHeight="1">
      <c r="A9535" s="19" t="s">
        <v>26381</v>
      </c>
      <c r="B9535" s="20" t="s">
        <v>632</v>
      </c>
      <c r="C9535" s="21"/>
      <c r="D9535" s="22"/>
      <c r="E9535" s="26">
        <f t="shared" si="148"/>
        <v>0</v>
      </c>
      <c r="F9535" s="22"/>
      <c r="G9535" s="22" t="s">
        <v>144</v>
      </c>
    </row>
    <row r="9536" spans="1:7" s="23" customFormat="1" ht="94.5" customHeight="1">
      <c r="A9536" s="19" t="s">
        <v>26382</v>
      </c>
      <c r="B9536" s="20" t="s">
        <v>26384</v>
      </c>
      <c r="C9536" s="21">
        <v>4</v>
      </c>
      <c r="D9536" s="22">
        <v>0</v>
      </c>
      <c r="E9536" s="26">
        <f t="shared" si="148"/>
        <v>4</v>
      </c>
      <c r="F9536" s="22" t="s">
        <v>11</v>
      </c>
      <c r="G9536" s="22" t="s">
        <v>26213</v>
      </c>
    </row>
    <row r="9537" spans="1:7" s="23" customFormat="1" ht="94.5" customHeight="1">
      <c r="A9537" s="19" t="s">
        <v>26383</v>
      </c>
      <c r="B9537" s="20" t="s">
        <v>25113</v>
      </c>
      <c r="C9537" s="21">
        <v>4</v>
      </c>
      <c r="D9537" s="22">
        <v>0</v>
      </c>
      <c r="E9537" s="26">
        <f t="shared" si="148"/>
        <v>4</v>
      </c>
      <c r="F9537" s="22" t="s">
        <v>11</v>
      </c>
      <c r="G9537" s="22" t="s">
        <v>25333</v>
      </c>
    </row>
    <row r="9538" spans="1:7" s="23" customFormat="1" ht="94.5" customHeight="1">
      <c r="A9538" s="19"/>
      <c r="B9538" s="20" t="s">
        <v>16684</v>
      </c>
      <c r="C9538" s="21"/>
      <c r="D9538" s="22"/>
      <c r="E9538" s="26">
        <f t="shared" si="148"/>
        <v>0</v>
      </c>
      <c r="F9538" s="22"/>
      <c r="G9538" s="22" t="s">
        <v>17742</v>
      </c>
    </row>
    <row r="9539" spans="1:7" s="23" customFormat="1" ht="94.5" customHeight="1">
      <c r="A9539" s="19" t="s">
        <v>19889</v>
      </c>
      <c r="B9539" s="20" t="s">
        <v>19890</v>
      </c>
      <c r="C9539" s="21">
        <v>4</v>
      </c>
      <c r="D9539" s="22">
        <v>0</v>
      </c>
      <c r="E9539" s="26">
        <f t="shared" si="148"/>
        <v>4</v>
      </c>
      <c r="F9539" s="22" t="s">
        <v>256</v>
      </c>
      <c r="G9539" s="22" t="s">
        <v>19891</v>
      </c>
    </row>
    <row r="9540" spans="1:7" s="23" customFormat="1" ht="94.5" customHeight="1">
      <c r="A9540" s="19" t="s">
        <v>19892</v>
      </c>
      <c r="B9540" s="20" t="s">
        <v>19893</v>
      </c>
      <c r="C9540" s="21">
        <v>4</v>
      </c>
      <c r="D9540" s="22">
        <v>0</v>
      </c>
      <c r="E9540" s="26">
        <f t="shared" si="148"/>
        <v>4</v>
      </c>
      <c r="F9540" s="22" t="s">
        <v>256</v>
      </c>
      <c r="G9540" s="22" t="s">
        <v>19894</v>
      </c>
    </row>
    <row r="9541" spans="1:7" s="23" customFormat="1" ht="94.5" customHeight="1">
      <c r="A9541" s="19" t="s">
        <v>19895</v>
      </c>
      <c r="B9541" s="20" t="s">
        <v>632</v>
      </c>
      <c r="C9541" s="21">
        <v>4</v>
      </c>
      <c r="D9541" s="22">
        <v>0</v>
      </c>
      <c r="E9541" s="26">
        <f t="shared" si="148"/>
        <v>4</v>
      </c>
      <c r="F9541" s="22" t="s">
        <v>256</v>
      </c>
      <c r="G9541" s="22" t="s">
        <v>144</v>
      </c>
    </row>
    <row r="9542" spans="1:7" s="23" customFormat="1" ht="94.5" customHeight="1">
      <c r="A9542" s="19" t="s">
        <v>19896</v>
      </c>
      <c r="B9542" s="20" t="s">
        <v>19897</v>
      </c>
      <c r="C9542" s="21"/>
      <c r="D9542" s="22"/>
      <c r="E9542" s="26">
        <f t="shared" si="148"/>
        <v>0</v>
      </c>
      <c r="F9542" s="22"/>
      <c r="G9542" s="22" t="s">
        <v>19898</v>
      </c>
    </row>
    <row r="9543" spans="1:7" s="23" customFormat="1" ht="94.5" customHeight="1">
      <c r="A9543" s="19" t="s">
        <v>19899</v>
      </c>
      <c r="B9543" s="20" t="s">
        <v>19900</v>
      </c>
      <c r="C9543" s="21">
        <v>1</v>
      </c>
      <c r="D9543" s="22">
        <v>2</v>
      </c>
      <c r="E9543" s="26">
        <f t="shared" si="148"/>
        <v>3</v>
      </c>
      <c r="F9543" s="22" t="s">
        <v>11</v>
      </c>
      <c r="G9543" s="22" t="s">
        <v>19901</v>
      </c>
    </row>
    <row r="9544" spans="1:7" s="23" customFormat="1" ht="94.5" customHeight="1">
      <c r="A9544" s="19" t="s">
        <v>19902</v>
      </c>
      <c r="B9544" s="20" t="s">
        <v>19903</v>
      </c>
      <c r="C9544" s="21">
        <v>1</v>
      </c>
      <c r="D9544" s="22">
        <v>2</v>
      </c>
      <c r="E9544" s="26">
        <f t="shared" si="148"/>
        <v>3</v>
      </c>
      <c r="F9544" s="22" t="s">
        <v>11</v>
      </c>
      <c r="G9544" s="22" t="s">
        <v>19904</v>
      </c>
    </row>
    <row r="9545" spans="1:7" s="23" customFormat="1" ht="94.5" customHeight="1">
      <c r="A9545" s="19" t="s">
        <v>19905</v>
      </c>
      <c r="B9545" s="20" t="s">
        <v>19906</v>
      </c>
      <c r="C9545" s="21">
        <v>1</v>
      </c>
      <c r="D9545" s="22">
        <v>2</v>
      </c>
      <c r="E9545" s="26">
        <f t="shared" si="148"/>
        <v>3</v>
      </c>
      <c r="F9545" s="22" t="s">
        <v>11</v>
      </c>
      <c r="G9545" s="22" t="s">
        <v>19907</v>
      </c>
    </row>
    <row r="9546" spans="1:7" s="23" customFormat="1" ht="94.5" customHeight="1">
      <c r="A9546" s="19" t="s">
        <v>19908</v>
      </c>
      <c r="B9546" s="20" t="s">
        <v>17934</v>
      </c>
      <c r="C9546" s="21">
        <v>1</v>
      </c>
      <c r="D9546" s="22">
        <v>2</v>
      </c>
      <c r="E9546" s="26">
        <f t="shared" ref="E9546:E9609" si="149">C9546+D9546</f>
        <v>3</v>
      </c>
      <c r="F9546" s="22" t="s">
        <v>256</v>
      </c>
      <c r="G9546" s="22" t="s">
        <v>13801</v>
      </c>
    </row>
    <row r="9547" spans="1:7" s="23" customFormat="1" ht="94.5" customHeight="1">
      <c r="A9547" s="19" t="s">
        <v>19909</v>
      </c>
      <c r="B9547" s="20" t="s">
        <v>1303</v>
      </c>
      <c r="C9547" s="21"/>
      <c r="D9547" s="22"/>
      <c r="E9547" s="26">
        <f t="shared" si="149"/>
        <v>0</v>
      </c>
      <c r="F9547" s="22"/>
      <c r="G9547" s="22"/>
    </row>
    <row r="9548" spans="1:7" s="23" customFormat="1" ht="94.5" customHeight="1">
      <c r="A9548" s="19" t="s">
        <v>19910</v>
      </c>
      <c r="B9548" s="20" t="s">
        <v>19911</v>
      </c>
      <c r="C9548" s="21"/>
      <c r="D9548" s="22"/>
      <c r="E9548" s="26">
        <f t="shared" si="149"/>
        <v>0</v>
      </c>
      <c r="F9548" s="22"/>
      <c r="G9548" s="22" t="s">
        <v>19912</v>
      </c>
    </row>
    <row r="9549" spans="1:7" s="23" customFormat="1" ht="94.5" customHeight="1">
      <c r="A9549" s="19" t="s">
        <v>19913</v>
      </c>
      <c r="B9549" s="20" t="s">
        <v>19914</v>
      </c>
      <c r="C9549" s="21">
        <v>4</v>
      </c>
      <c r="D9549" s="22">
        <v>1</v>
      </c>
      <c r="E9549" s="26">
        <f t="shared" si="149"/>
        <v>5</v>
      </c>
      <c r="F9549" s="22" t="s">
        <v>11</v>
      </c>
      <c r="G9549" s="22" t="s">
        <v>19915</v>
      </c>
    </row>
    <row r="9550" spans="1:7" s="23" customFormat="1" ht="94.5" customHeight="1">
      <c r="A9550" s="19"/>
      <c r="B9550" s="20" t="s">
        <v>19916</v>
      </c>
      <c r="C9550" s="21" t="s">
        <v>27024</v>
      </c>
      <c r="D9550" s="22"/>
      <c r="E9550" s="26" t="e">
        <f t="shared" si="149"/>
        <v>#VALUE!</v>
      </c>
      <c r="F9550" s="22"/>
      <c r="G9550" s="22" t="s">
        <v>19917</v>
      </c>
    </row>
    <row r="9551" spans="1:7" s="23" customFormat="1" ht="94.5" customHeight="1">
      <c r="A9551" s="19" t="s">
        <v>19918</v>
      </c>
      <c r="B9551" s="20" t="s">
        <v>19919</v>
      </c>
      <c r="C9551" s="21">
        <v>4</v>
      </c>
      <c r="D9551" s="22">
        <v>6</v>
      </c>
      <c r="E9551" s="26">
        <f t="shared" si="149"/>
        <v>10</v>
      </c>
      <c r="F9551" s="22" t="s">
        <v>11</v>
      </c>
      <c r="G9551" s="22" t="s">
        <v>19920</v>
      </c>
    </row>
    <row r="9552" spans="1:7" s="23" customFormat="1" ht="94.5" customHeight="1">
      <c r="A9552" s="19" t="s">
        <v>19921</v>
      </c>
      <c r="B9552" s="20" t="s">
        <v>49</v>
      </c>
      <c r="C9552" s="21">
        <v>4</v>
      </c>
      <c r="D9552" s="22">
        <v>6</v>
      </c>
      <c r="E9552" s="26">
        <f t="shared" si="149"/>
        <v>10</v>
      </c>
      <c r="F9552" s="22" t="s">
        <v>11</v>
      </c>
      <c r="G9552" s="22" t="s">
        <v>144</v>
      </c>
    </row>
    <row r="9553" spans="1:7" s="23" customFormat="1" ht="94.5" customHeight="1">
      <c r="A9553" s="19" t="s">
        <v>19922</v>
      </c>
      <c r="B9553" s="20" t="s">
        <v>19923</v>
      </c>
      <c r="C9553" s="21">
        <v>4</v>
      </c>
      <c r="D9553" s="22">
        <v>6</v>
      </c>
      <c r="E9553" s="26">
        <f t="shared" si="149"/>
        <v>10</v>
      </c>
      <c r="F9553" s="22" t="s">
        <v>11</v>
      </c>
      <c r="G9553" s="22" t="s">
        <v>19924</v>
      </c>
    </row>
    <row r="9554" spans="1:7" s="23" customFormat="1" ht="94.5" customHeight="1">
      <c r="A9554" s="19" t="s">
        <v>19925</v>
      </c>
      <c r="B9554" s="20" t="s">
        <v>19926</v>
      </c>
      <c r="C9554" s="21"/>
      <c r="D9554" s="22"/>
      <c r="E9554" s="26">
        <f t="shared" si="149"/>
        <v>0</v>
      </c>
      <c r="F9554" s="22"/>
      <c r="G9554" s="22" t="s">
        <v>19927</v>
      </c>
    </row>
    <row r="9555" spans="1:7" s="23" customFormat="1" ht="94.5" customHeight="1">
      <c r="A9555" s="19" t="s">
        <v>19928</v>
      </c>
      <c r="B9555" s="20" t="s">
        <v>19929</v>
      </c>
      <c r="C9555" s="21">
        <v>4</v>
      </c>
      <c r="D9555" s="22">
        <v>11</v>
      </c>
      <c r="E9555" s="26">
        <f t="shared" si="149"/>
        <v>15</v>
      </c>
      <c r="F9555" s="22" t="s">
        <v>11</v>
      </c>
      <c r="G9555" s="22" t="s">
        <v>19930</v>
      </c>
    </row>
    <row r="9556" spans="1:7" s="23" customFormat="1" ht="94.5" customHeight="1">
      <c r="A9556" s="19" t="s">
        <v>26385</v>
      </c>
      <c r="B9556" s="20" t="s">
        <v>26386</v>
      </c>
      <c r="C9556" s="21">
        <v>4</v>
      </c>
      <c r="D9556" s="22">
        <v>11</v>
      </c>
      <c r="E9556" s="26">
        <f t="shared" si="149"/>
        <v>15</v>
      </c>
      <c r="F9556" s="22" t="s">
        <v>11</v>
      </c>
      <c r="G9556" s="22" t="s">
        <v>26387</v>
      </c>
    </row>
    <row r="9557" spans="1:7" s="23" customFormat="1" ht="94.5" customHeight="1">
      <c r="A9557" s="19" t="s">
        <v>19931</v>
      </c>
      <c r="B9557" s="20" t="s">
        <v>589</v>
      </c>
      <c r="C9557" s="21">
        <v>4</v>
      </c>
      <c r="D9557" s="22">
        <v>16</v>
      </c>
      <c r="E9557" s="26">
        <f t="shared" si="149"/>
        <v>20</v>
      </c>
      <c r="F9557" s="22" t="s">
        <v>11</v>
      </c>
      <c r="G9557" s="22" t="s">
        <v>21</v>
      </c>
    </row>
    <row r="9558" spans="1:7" s="23" customFormat="1" ht="94.5" customHeight="1">
      <c r="A9558" s="19" t="s">
        <v>19932</v>
      </c>
      <c r="B9558" s="20" t="s">
        <v>1530</v>
      </c>
      <c r="C9558" s="21"/>
      <c r="D9558" s="22"/>
      <c r="E9558" s="26">
        <f t="shared" si="149"/>
        <v>0</v>
      </c>
      <c r="F9558" s="22"/>
      <c r="G9558" s="22" t="s">
        <v>3691</v>
      </c>
    </row>
    <row r="9559" spans="1:7" s="23" customFormat="1" ht="94.5" customHeight="1">
      <c r="A9559" s="19" t="s">
        <v>19933</v>
      </c>
      <c r="B9559" s="20" t="s">
        <v>19934</v>
      </c>
      <c r="C9559" s="21">
        <v>4</v>
      </c>
      <c r="D9559" s="22">
        <v>0</v>
      </c>
      <c r="E9559" s="26">
        <f t="shared" si="149"/>
        <v>4</v>
      </c>
      <c r="F9559" s="22" t="s">
        <v>11</v>
      </c>
      <c r="G9559" s="22" t="s">
        <v>19935</v>
      </c>
    </row>
    <row r="9560" spans="1:7" s="23" customFormat="1" ht="94.5" customHeight="1">
      <c r="A9560" s="19" t="s">
        <v>19936</v>
      </c>
      <c r="B9560" s="20" t="s">
        <v>589</v>
      </c>
      <c r="C9560" s="21">
        <v>4</v>
      </c>
      <c r="D9560" s="22">
        <v>51</v>
      </c>
      <c r="E9560" s="26">
        <f t="shared" si="149"/>
        <v>55</v>
      </c>
      <c r="F9560" s="22" t="s">
        <v>11</v>
      </c>
      <c r="G9560" s="22" t="s">
        <v>21</v>
      </c>
    </row>
    <row r="9561" spans="1:7" s="23" customFormat="1" ht="94.5" customHeight="1">
      <c r="A9561" s="19" t="s">
        <v>19937</v>
      </c>
      <c r="B9561" s="20" t="s">
        <v>19938</v>
      </c>
      <c r="C9561" s="21"/>
      <c r="D9561" s="22"/>
      <c r="E9561" s="26">
        <f t="shared" si="149"/>
        <v>0</v>
      </c>
      <c r="F9561" s="22"/>
      <c r="G9561" s="22" t="s">
        <v>19939</v>
      </c>
    </row>
    <row r="9562" spans="1:7" s="23" customFormat="1" ht="94.5" customHeight="1">
      <c r="A9562" s="19" t="s">
        <v>19940</v>
      </c>
      <c r="B9562" s="20" t="s">
        <v>19941</v>
      </c>
      <c r="C9562" s="21"/>
      <c r="D9562" s="22"/>
      <c r="E9562" s="26">
        <f t="shared" si="149"/>
        <v>0</v>
      </c>
      <c r="F9562" s="22"/>
      <c r="G9562" s="22" t="s">
        <v>19942</v>
      </c>
    </row>
    <row r="9563" spans="1:7" s="23" customFormat="1" ht="94.5" customHeight="1">
      <c r="A9563" s="19" t="s">
        <v>19943</v>
      </c>
      <c r="B9563" s="20" t="s">
        <v>19944</v>
      </c>
      <c r="C9563" s="21">
        <v>4</v>
      </c>
      <c r="D9563" s="22">
        <v>11</v>
      </c>
      <c r="E9563" s="26">
        <f t="shared" si="149"/>
        <v>15</v>
      </c>
      <c r="F9563" s="22" t="s">
        <v>11</v>
      </c>
      <c r="G9563" s="22" t="s">
        <v>19945</v>
      </c>
    </row>
    <row r="9564" spans="1:7" s="23" customFormat="1" ht="94.5" customHeight="1">
      <c r="A9564" s="19" t="s">
        <v>19946</v>
      </c>
      <c r="B9564" s="20" t="s">
        <v>19947</v>
      </c>
      <c r="C9564" s="21">
        <v>4</v>
      </c>
      <c r="D9564" s="22">
        <v>0</v>
      </c>
      <c r="E9564" s="26">
        <f t="shared" si="149"/>
        <v>4</v>
      </c>
      <c r="F9564" s="22" t="s">
        <v>11</v>
      </c>
      <c r="G9564" s="22" t="s">
        <v>19948</v>
      </c>
    </row>
    <row r="9565" spans="1:7" s="23" customFormat="1" ht="94.5" customHeight="1">
      <c r="A9565" s="19" t="s">
        <v>19949</v>
      </c>
      <c r="B9565" s="20" t="s">
        <v>19950</v>
      </c>
      <c r="C9565" s="21">
        <v>4</v>
      </c>
      <c r="D9565" s="22">
        <v>11</v>
      </c>
      <c r="E9565" s="26">
        <f t="shared" si="149"/>
        <v>15</v>
      </c>
      <c r="F9565" s="22" t="s">
        <v>11</v>
      </c>
      <c r="G9565" s="22" t="s">
        <v>19951</v>
      </c>
    </row>
    <row r="9566" spans="1:7" s="23" customFormat="1" ht="94.5" customHeight="1">
      <c r="A9566" s="19" t="s">
        <v>19952</v>
      </c>
      <c r="B9566" s="20" t="s">
        <v>19953</v>
      </c>
      <c r="C9566" s="21">
        <v>4</v>
      </c>
      <c r="D9566" s="22">
        <v>0</v>
      </c>
      <c r="E9566" s="26">
        <f t="shared" si="149"/>
        <v>4</v>
      </c>
      <c r="F9566" s="22" t="s">
        <v>11</v>
      </c>
      <c r="G9566" s="22" t="s">
        <v>19954</v>
      </c>
    </row>
    <row r="9567" spans="1:7" s="23" customFormat="1" ht="94.5" customHeight="1">
      <c r="A9567" s="19" t="s">
        <v>19955</v>
      </c>
      <c r="B9567" s="20" t="s">
        <v>20</v>
      </c>
      <c r="C9567" s="21">
        <v>4</v>
      </c>
      <c r="D9567" s="22">
        <v>0</v>
      </c>
      <c r="E9567" s="26">
        <f t="shared" si="149"/>
        <v>4</v>
      </c>
      <c r="F9567" s="22" t="s">
        <v>11</v>
      </c>
      <c r="G9567" s="22" t="s">
        <v>21</v>
      </c>
    </row>
    <row r="9568" spans="1:7" s="23" customFormat="1" ht="94.5" customHeight="1">
      <c r="A9568" s="19"/>
      <c r="B9568" s="20" t="s">
        <v>19956</v>
      </c>
      <c r="C9568" s="21"/>
      <c r="D9568" s="22"/>
      <c r="E9568" s="26">
        <f t="shared" si="149"/>
        <v>0</v>
      </c>
      <c r="F9568" s="22"/>
      <c r="G9568" s="22" t="s">
        <v>19957</v>
      </c>
    </row>
    <row r="9569" spans="1:7" s="23" customFormat="1" ht="94.5" customHeight="1">
      <c r="A9569" s="19" t="s">
        <v>19958</v>
      </c>
      <c r="B9569" s="20" t="s">
        <v>19959</v>
      </c>
      <c r="C9569" s="21"/>
      <c r="D9569" s="22"/>
      <c r="E9569" s="26">
        <f t="shared" si="149"/>
        <v>0</v>
      </c>
      <c r="F9569" s="22"/>
      <c r="G9569" s="22" t="s">
        <v>19960</v>
      </c>
    </row>
    <row r="9570" spans="1:7" s="23" customFormat="1" ht="94.5" customHeight="1">
      <c r="A9570" s="19" t="s">
        <v>19961</v>
      </c>
      <c r="B9570" s="20" t="s">
        <v>19962</v>
      </c>
      <c r="C9570" s="21">
        <v>4</v>
      </c>
      <c r="D9570" s="22">
        <v>51</v>
      </c>
      <c r="E9570" s="26">
        <f t="shared" si="149"/>
        <v>55</v>
      </c>
      <c r="F9570" s="22" t="s">
        <v>11</v>
      </c>
      <c r="G9570" s="22" t="s">
        <v>19963</v>
      </c>
    </row>
    <row r="9571" spans="1:7" s="23" customFormat="1" ht="94.5" customHeight="1">
      <c r="A9571" s="19" t="s">
        <v>19964</v>
      </c>
      <c r="B9571" s="20" t="s">
        <v>19965</v>
      </c>
      <c r="C9571" s="21">
        <v>4</v>
      </c>
      <c r="D9571" s="22">
        <v>11</v>
      </c>
      <c r="E9571" s="26">
        <f t="shared" si="149"/>
        <v>15</v>
      </c>
      <c r="F9571" s="22" t="s">
        <v>11</v>
      </c>
      <c r="G9571" s="22" t="s">
        <v>19966</v>
      </c>
    </row>
    <row r="9572" spans="1:7" s="23" customFormat="1" ht="94.5" customHeight="1">
      <c r="A9572" s="19" t="s">
        <v>19967</v>
      </c>
      <c r="B9572" s="20" t="s">
        <v>20</v>
      </c>
      <c r="C9572" s="21">
        <v>4</v>
      </c>
      <c r="D9572" s="22">
        <v>0</v>
      </c>
      <c r="E9572" s="26">
        <f t="shared" si="149"/>
        <v>4</v>
      </c>
      <c r="F9572" s="22" t="s">
        <v>11</v>
      </c>
      <c r="G9572" s="22" t="s">
        <v>21</v>
      </c>
    </row>
    <row r="9573" spans="1:7" s="23" customFormat="1" ht="94.5" customHeight="1">
      <c r="A9573" s="19" t="s">
        <v>19968</v>
      </c>
      <c r="B9573" s="20" t="s">
        <v>19969</v>
      </c>
      <c r="C9573" s="21"/>
      <c r="D9573" s="22"/>
      <c r="E9573" s="26">
        <f t="shared" si="149"/>
        <v>0</v>
      </c>
      <c r="F9573" s="22"/>
      <c r="G9573" s="22" t="s">
        <v>19970</v>
      </c>
    </row>
    <row r="9574" spans="1:7" s="23" customFormat="1" ht="94.5" customHeight="1">
      <c r="A9574" s="19" t="s">
        <v>19971</v>
      </c>
      <c r="B9574" s="20" t="s">
        <v>19972</v>
      </c>
      <c r="C9574" s="21">
        <v>4</v>
      </c>
      <c r="D9574" s="22">
        <v>11</v>
      </c>
      <c r="E9574" s="26">
        <f t="shared" si="149"/>
        <v>15</v>
      </c>
      <c r="F9574" s="22" t="s">
        <v>11</v>
      </c>
      <c r="G9574" s="22" t="s">
        <v>19973</v>
      </c>
    </row>
    <row r="9575" spans="1:7" s="23" customFormat="1" ht="94.5" customHeight="1">
      <c r="A9575" s="19" t="s">
        <v>19974</v>
      </c>
      <c r="B9575" s="20" t="s">
        <v>19975</v>
      </c>
      <c r="C9575" s="21">
        <v>4</v>
      </c>
      <c r="D9575" s="22">
        <v>11</v>
      </c>
      <c r="E9575" s="26">
        <f t="shared" si="149"/>
        <v>15</v>
      </c>
      <c r="F9575" s="22" t="s">
        <v>11</v>
      </c>
      <c r="G9575" s="22" t="s">
        <v>19966</v>
      </c>
    </row>
    <row r="9576" spans="1:7" s="23" customFormat="1" ht="94.5" customHeight="1">
      <c r="A9576" s="19" t="s">
        <v>19976</v>
      </c>
      <c r="B9576" s="20" t="s">
        <v>19977</v>
      </c>
      <c r="C9576" s="21">
        <v>4</v>
      </c>
      <c r="D9576" s="22">
        <v>0</v>
      </c>
      <c r="E9576" s="26">
        <f t="shared" si="149"/>
        <v>4</v>
      </c>
      <c r="F9576" s="22" t="s">
        <v>11</v>
      </c>
      <c r="G9576" s="22" t="s">
        <v>19978</v>
      </c>
    </row>
    <row r="9577" spans="1:7" s="23" customFormat="1" ht="94.5" customHeight="1">
      <c r="A9577" s="19" t="s">
        <v>19979</v>
      </c>
      <c r="B9577" s="20" t="s">
        <v>589</v>
      </c>
      <c r="C9577" s="21">
        <v>4</v>
      </c>
      <c r="D9577" s="22">
        <v>0</v>
      </c>
      <c r="E9577" s="26">
        <f t="shared" si="149"/>
        <v>4</v>
      </c>
      <c r="F9577" s="22" t="s">
        <v>11</v>
      </c>
      <c r="G9577" s="22" t="s">
        <v>21</v>
      </c>
    </row>
    <row r="9578" spans="1:7" s="23" customFormat="1" ht="94.5" customHeight="1">
      <c r="A9578" s="19" t="s">
        <v>19980</v>
      </c>
      <c r="B9578" s="20" t="s">
        <v>19981</v>
      </c>
      <c r="C9578" s="21"/>
      <c r="D9578" s="22"/>
      <c r="E9578" s="26">
        <f t="shared" si="149"/>
        <v>0</v>
      </c>
      <c r="F9578" s="22"/>
      <c r="G9578" s="22" t="s">
        <v>19982</v>
      </c>
    </row>
    <row r="9579" spans="1:7" s="23" customFormat="1" ht="94.5" customHeight="1">
      <c r="A9579" s="19" t="s">
        <v>19983</v>
      </c>
      <c r="B9579" s="20" t="s">
        <v>19984</v>
      </c>
      <c r="C9579" s="21">
        <v>4</v>
      </c>
      <c r="D9579" s="22">
        <v>11</v>
      </c>
      <c r="E9579" s="26">
        <f t="shared" si="149"/>
        <v>15</v>
      </c>
      <c r="F9579" s="22" t="s">
        <v>11</v>
      </c>
      <c r="G9579" s="22" t="s">
        <v>19985</v>
      </c>
    </row>
    <row r="9580" spans="1:7" s="23" customFormat="1" ht="94.5" customHeight="1">
      <c r="A9580" s="19" t="s">
        <v>19986</v>
      </c>
      <c r="B9580" s="20" t="s">
        <v>19987</v>
      </c>
      <c r="C9580" s="21">
        <v>4</v>
      </c>
      <c r="D9580" s="22">
        <v>0</v>
      </c>
      <c r="E9580" s="26">
        <f t="shared" si="149"/>
        <v>4</v>
      </c>
      <c r="F9580" s="22" t="s">
        <v>11</v>
      </c>
      <c r="G9580" s="22" t="s">
        <v>19988</v>
      </c>
    </row>
    <row r="9581" spans="1:7" s="23" customFormat="1" ht="94.5" customHeight="1">
      <c r="A9581" s="19" t="s">
        <v>19989</v>
      </c>
      <c r="B9581" s="20" t="s">
        <v>20</v>
      </c>
      <c r="C9581" s="21">
        <v>4</v>
      </c>
      <c r="D9581" s="22">
        <v>0</v>
      </c>
      <c r="E9581" s="26">
        <f t="shared" si="149"/>
        <v>4</v>
      </c>
      <c r="F9581" s="22" t="s">
        <v>11</v>
      </c>
      <c r="G9581" s="22" t="s">
        <v>21</v>
      </c>
    </row>
    <row r="9582" spans="1:7" s="23" customFormat="1" ht="94.5" customHeight="1">
      <c r="A9582" s="19" t="s">
        <v>19990</v>
      </c>
      <c r="B9582" s="20" t="s">
        <v>19991</v>
      </c>
      <c r="C9582" s="21"/>
      <c r="D9582" s="22"/>
      <c r="E9582" s="26">
        <f t="shared" si="149"/>
        <v>0</v>
      </c>
      <c r="F9582" s="22"/>
      <c r="G9582" s="22" t="s">
        <v>19992</v>
      </c>
    </row>
    <row r="9583" spans="1:7" s="23" customFormat="1" ht="94.5" customHeight="1">
      <c r="A9583" s="19" t="s">
        <v>19993</v>
      </c>
      <c r="B9583" s="20" t="s">
        <v>19994</v>
      </c>
      <c r="C9583" s="21">
        <v>4</v>
      </c>
      <c r="D9583" s="22">
        <v>11</v>
      </c>
      <c r="E9583" s="26">
        <f t="shared" si="149"/>
        <v>15</v>
      </c>
      <c r="F9583" s="22" t="s">
        <v>11</v>
      </c>
      <c r="G9583" s="22" t="s">
        <v>19995</v>
      </c>
    </row>
    <row r="9584" spans="1:7" s="23" customFormat="1" ht="94.5" customHeight="1">
      <c r="A9584" s="19" t="s">
        <v>19996</v>
      </c>
      <c r="B9584" s="20" t="s">
        <v>19997</v>
      </c>
      <c r="C9584" s="21">
        <v>4</v>
      </c>
      <c r="D9584" s="22">
        <v>11</v>
      </c>
      <c r="E9584" s="26">
        <f t="shared" si="149"/>
        <v>15</v>
      </c>
      <c r="F9584" s="22" t="s">
        <v>11</v>
      </c>
      <c r="G9584" s="22" t="s">
        <v>19998</v>
      </c>
    </row>
    <row r="9585" spans="1:7" s="23" customFormat="1" ht="94.5" customHeight="1">
      <c r="A9585" s="19" t="s">
        <v>19999</v>
      </c>
      <c r="B9585" s="20" t="s">
        <v>20000</v>
      </c>
      <c r="C9585" s="21">
        <v>4</v>
      </c>
      <c r="D9585" s="22">
        <v>11</v>
      </c>
      <c r="E9585" s="26">
        <f t="shared" si="149"/>
        <v>15</v>
      </c>
      <c r="F9585" s="22" t="s">
        <v>11</v>
      </c>
      <c r="G9585" s="22" t="s">
        <v>20001</v>
      </c>
    </row>
    <row r="9586" spans="1:7" s="23" customFormat="1" ht="94.5" customHeight="1">
      <c r="A9586" s="19" t="s">
        <v>26388</v>
      </c>
      <c r="B9586" s="20" t="s">
        <v>26389</v>
      </c>
      <c r="C9586" s="21">
        <v>4</v>
      </c>
      <c r="D9586" s="22">
        <v>1</v>
      </c>
      <c r="E9586" s="26">
        <f t="shared" si="149"/>
        <v>5</v>
      </c>
      <c r="F9586" s="22" t="s">
        <v>11</v>
      </c>
      <c r="G9586" s="22" t="s">
        <v>26390</v>
      </c>
    </row>
    <row r="9587" spans="1:7" s="23" customFormat="1" ht="94.5" customHeight="1">
      <c r="A9587" s="19" t="s">
        <v>20002</v>
      </c>
      <c r="B9587" s="20" t="s">
        <v>20</v>
      </c>
      <c r="C9587" s="21">
        <v>4</v>
      </c>
      <c r="D9587" s="22">
        <v>0</v>
      </c>
      <c r="E9587" s="26">
        <f t="shared" si="149"/>
        <v>4</v>
      </c>
      <c r="F9587" s="22" t="s">
        <v>11</v>
      </c>
      <c r="G9587" s="22" t="s">
        <v>21</v>
      </c>
    </row>
    <row r="9588" spans="1:7" s="23" customFormat="1" ht="94.5" customHeight="1">
      <c r="A9588" s="19" t="s">
        <v>20003</v>
      </c>
      <c r="B9588" s="20" t="s">
        <v>20004</v>
      </c>
      <c r="C9588" s="21"/>
      <c r="D9588" s="22"/>
      <c r="E9588" s="26">
        <f t="shared" si="149"/>
        <v>0</v>
      </c>
      <c r="F9588" s="22"/>
      <c r="G9588" s="22" t="s">
        <v>20005</v>
      </c>
    </row>
    <row r="9589" spans="1:7" s="23" customFormat="1" ht="94.5" customHeight="1">
      <c r="A9589" s="19" t="s">
        <v>20006</v>
      </c>
      <c r="B9589" s="20" t="s">
        <v>20007</v>
      </c>
      <c r="C9589" s="21">
        <v>1</v>
      </c>
      <c r="D9589" s="22">
        <v>2</v>
      </c>
      <c r="E9589" s="26">
        <f t="shared" si="149"/>
        <v>3</v>
      </c>
      <c r="F9589" s="22" t="s">
        <v>11</v>
      </c>
      <c r="G9589" s="22" t="s">
        <v>20008</v>
      </c>
    </row>
    <row r="9590" spans="1:7" s="23" customFormat="1" ht="94.5" customHeight="1">
      <c r="A9590" s="19" t="s">
        <v>26391</v>
      </c>
      <c r="B9590" s="20" t="s">
        <v>26392</v>
      </c>
      <c r="C9590" s="21">
        <v>4</v>
      </c>
      <c r="D9590" s="22">
        <v>0</v>
      </c>
      <c r="E9590" s="26">
        <f t="shared" si="149"/>
        <v>4</v>
      </c>
      <c r="F9590" s="22" t="s">
        <v>11</v>
      </c>
      <c r="G9590" s="22" t="s">
        <v>26393</v>
      </c>
    </row>
    <row r="9591" spans="1:7" s="23" customFormat="1" ht="94.5" customHeight="1">
      <c r="A9591" s="19" t="s">
        <v>20009</v>
      </c>
      <c r="B9591" s="20" t="s">
        <v>170</v>
      </c>
      <c r="C9591" s="21">
        <v>4</v>
      </c>
      <c r="D9591" s="22">
        <v>0</v>
      </c>
      <c r="E9591" s="26">
        <f t="shared" si="149"/>
        <v>4</v>
      </c>
      <c r="F9591" s="22" t="s">
        <v>11</v>
      </c>
      <c r="G9591" s="22" t="s">
        <v>21</v>
      </c>
    </row>
    <row r="9592" spans="1:7" s="23" customFormat="1" ht="94.5" customHeight="1">
      <c r="A9592" s="19" t="s">
        <v>20010</v>
      </c>
      <c r="B9592" s="20" t="s">
        <v>20011</v>
      </c>
      <c r="C9592" s="21"/>
      <c r="D9592" s="22"/>
      <c r="E9592" s="26">
        <f t="shared" si="149"/>
        <v>0</v>
      </c>
      <c r="F9592" s="22"/>
      <c r="G9592" s="22" t="s">
        <v>20012</v>
      </c>
    </row>
    <row r="9593" spans="1:7" s="23" customFormat="1" ht="94.5" customHeight="1">
      <c r="A9593" s="19" t="s">
        <v>20013</v>
      </c>
      <c r="B9593" s="20" t="s">
        <v>20014</v>
      </c>
      <c r="C9593" s="21">
        <v>1</v>
      </c>
      <c r="D9593" s="22">
        <v>2</v>
      </c>
      <c r="E9593" s="26">
        <f t="shared" si="149"/>
        <v>3</v>
      </c>
      <c r="F9593" s="22" t="s">
        <v>11</v>
      </c>
      <c r="G9593" s="22" t="s">
        <v>20015</v>
      </c>
    </row>
    <row r="9594" spans="1:7" s="23" customFormat="1" ht="94.5" customHeight="1">
      <c r="A9594" s="19" t="s">
        <v>20016</v>
      </c>
      <c r="B9594" s="20" t="s">
        <v>170</v>
      </c>
      <c r="C9594" s="21">
        <v>1</v>
      </c>
      <c r="D9594" s="22">
        <v>2</v>
      </c>
      <c r="E9594" s="26">
        <f t="shared" si="149"/>
        <v>3</v>
      </c>
      <c r="F9594" s="22" t="s">
        <v>11</v>
      </c>
      <c r="G9594" s="22" t="s">
        <v>21</v>
      </c>
    </row>
    <row r="9595" spans="1:7" s="23" customFormat="1" ht="94.5" customHeight="1">
      <c r="A9595" s="19" t="s">
        <v>20017</v>
      </c>
      <c r="B9595" s="20" t="s">
        <v>65</v>
      </c>
      <c r="C9595" s="21"/>
      <c r="D9595" s="22"/>
      <c r="E9595" s="26">
        <f t="shared" si="149"/>
        <v>0</v>
      </c>
      <c r="F9595" s="22"/>
      <c r="G9595" s="22" t="s">
        <v>66</v>
      </c>
    </row>
    <row r="9596" spans="1:7" s="23" customFormat="1" ht="94.5" customHeight="1">
      <c r="A9596" s="19" t="s">
        <v>20018</v>
      </c>
      <c r="B9596" s="20" t="s">
        <v>20019</v>
      </c>
      <c r="C9596" s="21">
        <v>4</v>
      </c>
      <c r="D9596" s="22">
        <v>0</v>
      </c>
      <c r="E9596" s="26">
        <f t="shared" si="149"/>
        <v>4</v>
      </c>
      <c r="F9596" s="22" t="s">
        <v>11</v>
      </c>
      <c r="G9596" s="22" t="s">
        <v>20020</v>
      </c>
    </row>
    <row r="9597" spans="1:7" s="23" customFormat="1" ht="94.5" customHeight="1">
      <c r="A9597" s="19" t="s">
        <v>26394</v>
      </c>
      <c r="B9597" s="20" t="s">
        <v>26395</v>
      </c>
      <c r="C9597" s="21">
        <v>4</v>
      </c>
      <c r="D9597" s="22">
        <v>0</v>
      </c>
      <c r="E9597" s="26">
        <f t="shared" si="149"/>
        <v>4</v>
      </c>
      <c r="F9597" s="22" t="s">
        <v>11</v>
      </c>
      <c r="G9597" s="22" t="s">
        <v>26396</v>
      </c>
    </row>
    <row r="9598" spans="1:7" s="23" customFormat="1" ht="94.5" customHeight="1">
      <c r="A9598" s="19" t="s">
        <v>20021</v>
      </c>
      <c r="B9598" s="20" t="s">
        <v>170</v>
      </c>
      <c r="C9598" s="21">
        <v>4</v>
      </c>
      <c r="D9598" s="22">
        <v>0</v>
      </c>
      <c r="E9598" s="26">
        <f t="shared" si="149"/>
        <v>4</v>
      </c>
      <c r="F9598" s="22" t="s">
        <v>11</v>
      </c>
      <c r="G9598" s="22" t="s">
        <v>21</v>
      </c>
    </row>
    <row r="9599" spans="1:7" s="23" customFormat="1" ht="94.5" customHeight="1">
      <c r="A9599" s="19" t="s">
        <v>20022</v>
      </c>
      <c r="B9599" s="20" t="s">
        <v>20023</v>
      </c>
      <c r="C9599" s="21"/>
      <c r="D9599" s="22"/>
      <c r="E9599" s="26">
        <f t="shared" si="149"/>
        <v>0</v>
      </c>
      <c r="F9599" s="22"/>
      <c r="G9599" s="22" t="s">
        <v>20024</v>
      </c>
    </row>
    <row r="9600" spans="1:7" s="23" customFormat="1" ht="94.5" customHeight="1">
      <c r="A9600" s="19" t="s">
        <v>20025</v>
      </c>
      <c r="B9600" s="20" t="s">
        <v>20026</v>
      </c>
      <c r="C9600" s="21">
        <v>4</v>
      </c>
      <c r="D9600" s="22">
        <v>0</v>
      </c>
      <c r="E9600" s="26">
        <f t="shared" si="149"/>
        <v>4</v>
      </c>
      <c r="F9600" s="22" t="s">
        <v>11</v>
      </c>
      <c r="G9600" s="22" t="s">
        <v>20027</v>
      </c>
    </row>
    <row r="9601" spans="1:7" s="23" customFormat="1" ht="94.5" customHeight="1">
      <c r="A9601" s="19" t="s">
        <v>20028</v>
      </c>
      <c r="B9601" s="20" t="s">
        <v>20029</v>
      </c>
      <c r="C9601" s="21">
        <v>4</v>
      </c>
      <c r="D9601" s="22">
        <v>0</v>
      </c>
      <c r="E9601" s="26">
        <f t="shared" si="149"/>
        <v>4</v>
      </c>
      <c r="F9601" s="22" t="s">
        <v>11</v>
      </c>
      <c r="G9601" s="22" t="s">
        <v>20030</v>
      </c>
    </row>
    <row r="9602" spans="1:7" s="23" customFormat="1" ht="94.5" customHeight="1">
      <c r="A9602" s="19" t="s">
        <v>20031</v>
      </c>
      <c r="B9602" s="20" t="s">
        <v>26</v>
      </c>
      <c r="C9602" s="21"/>
      <c r="D9602" s="22"/>
      <c r="E9602" s="26">
        <f t="shared" si="149"/>
        <v>0</v>
      </c>
      <c r="F9602" s="22"/>
      <c r="G9602" s="22" t="s">
        <v>27</v>
      </c>
    </row>
    <row r="9603" spans="1:7" s="23" customFormat="1" ht="94.5" customHeight="1">
      <c r="A9603" s="19" t="s">
        <v>20032</v>
      </c>
      <c r="B9603" s="20" t="s">
        <v>20033</v>
      </c>
      <c r="C9603" s="21">
        <v>4</v>
      </c>
      <c r="D9603" s="22">
        <v>51</v>
      </c>
      <c r="E9603" s="26">
        <f t="shared" si="149"/>
        <v>55</v>
      </c>
      <c r="F9603" s="22" t="s">
        <v>11</v>
      </c>
      <c r="G9603" s="22" t="s">
        <v>20034</v>
      </c>
    </row>
    <row r="9604" spans="1:7" s="23" customFormat="1" ht="94.5" customHeight="1">
      <c r="A9604" s="19" t="s">
        <v>20035</v>
      </c>
      <c r="B9604" s="20" t="s">
        <v>20036</v>
      </c>
      <c r="C9604" s="21">
        <v>4</v>
      </c>
      <c r="D9604" s="22">
        <v>51</v>
      </c>
      <c r="E9604" s="26">
        <f t="shared" si="149"/>
        <v>55</v>
      </c>
      <c r="F9604" s="22" t="s">
        <v>11</v>
      </c>
      <c r="G9604" s="22" t="s">
        <v>20037</v>
      </c>
    </row>
    <row r="9605" spans="1:7" s="23" customFormat="1" ht="94.5" customHeight="1">
      <c r="A9605" s="19" t="s">
        <v>20038</v>
      </c>
      <c r="B9605" s="20" t="s">
        <v>20039</v>
      </c>
      <c r="C9605" s="21">
        <v>4</v>
      </c>
      <c r="D9605" s="22">
        <v>51</v>
      </c>
      <c r="E9605" s="26">
        <f t="shared" si="149"/>
        <v>55</v>
      </c>
      <c r="F9605" s="22" t="s">
        <v>11</v>
      </c>
      <c r="G9605" s="22" t="s">
        <v>20040</v>
      </c>
    </row>
    <row r="9606" spans="1:7" s="23" customFormat="1" ht="94.5" customHeight="1">
      <c r="A9606" s="19" t="s">
        <v>20041</v>
      </c>
      <c r="B9606" s="20" t="s">
        <v>20042</v>
      </c>
      <c r="C9606" s="21">
        <v>4</v>
      </c>
      <c r="D9606" s="22">
        <v>51</v>
      </c>
      <c r="E9606" s="26">
        <f t="shared" si="149"/>
        <v>55</v>
      </c>
      <c r="F9606" s="22" t="s">
        <v>11</v>
      </c>
      <c r="G9606" s="22" t="s">
        <v>20043</v>
      </c>
    </row>
    <row r="9607" spans="1:7" s="23" customFormat="1" ht="94.5" customHeight="1">
      <c r="A9607" s="19" t="s">
        <v>20044</v>
      </c>
      <c r="B9607" s="20" t="s">
        <v>20045</v>
      </c>
      <c r="C9607" s="21">
        <v>4</v>
      </c>
      <c r="D9607" s="22">
        <v>11</v>
      </c>
      <c r="E9607" s="26">
        <f t="shared" si="149"/>
        <v>15</v>
      </c>
      <c r="F9607" s="22" t="s">
        <v>11</v>
      </c>
      <c r="G9607" s="22" t="s">
        <v>20046</v>
      </c>
    </row>
    <row r="9608" spans="1:7" s="23" customFormat="1" ht="94.5" customHeight="1">
      <c r="A9608" s="19" t="s">
        <v>20047</v>
      </c>
      <c r="B9608" s="20" t="s">
        <v>20048</v>
      </c>
      <c r="C9608" s="21">
        <v>4</v>
      </c>
      <c r="D9608" s="22">
        <v>6</v>
      </c>
      <c r="E9608" s="26">
        <f t="shared" si="149"/>
        <v>10</v>
      </c>
      <c r="F9608" s="22" t="s">
        <v>11</v>
      </c>
      <c r="G9608" s="22" t="s">
        <v>20049</v>
      </c>
    </row>
    <row r="9609" spans="1:7" s="23" customFormat="1" ht="94.5" customHeight="1">
      <c r="A9609" s="19" t="s">
        <v>20050</v>
      </c>
      <c r="B9609" s="20" t="s">
        <v>20051</v>
      </c>
      <c r="C9609" s="21">
        <v>4</v>
      </c>
      <c r="D9609" s="22">
        <v>6</v>
      </c>
      <c r="E9609" s="26">
        <f t="shared" si="149"/>
        <v>10</v>
      </c>
      <c r="F9609" s="22" t="s">
        <v>11</v>
      </c>
      <c r="G9609" s="22" t="s">
        <v>20052</v>
      </c>
    </row>
    <row r="9610" spans="1:7" s="23" customFormat="1" ht="94.5" customHeight="1">
      <c r="A9610" s="19" t="s">
        <v>20053</v>
      </c>
      <c r="B9610" s="20" t="s">
        <v>20054</v>
      </c>
      <c r="C9610" s="21">
        <v>4</v>
      </c>
      <c r="D9610" s="22">
        <v>6</v>
      </c>
      <c r="E9610" s="26">
        <f t="shared" ref="E9610:E9673" si="150">C9610+D9610</f>
        <v>10</v>
      </c>
      <c r="F9610" s="22" t="s">
        <v>11</v>
      </c>
      <c r="G9610" s="22" t="s">
        <v>20055</v>
      </c>
    </row>
    <row r="9611" spans="1:7" s="23" customFormat="1" ht="94.5" customHeight="1">
      <c r="A9611" s="19" t="s">
        <v>20056</v>
      </c>
      <c r="B9611" s="20" t="s">
        <v>20</v>
      </c>
      <c r="C9611" s="21">
        <v>4</v>
      </c>
      <c r="D9611" s="22">
        <v>0</v>
      </c>
      <c r="E9611" s="26">
        <f t="shared" si="150"/>
        <v>4</v>
      </c>
      <c r="F9611" s="22" t="s">
        <v>11</v>
      </c>
      <c r="G9611" s="22" t="s">
        <v>21</v>
      </c>
    </row>
    <row r="9612" spans="1:7" s="23" customFormat="1" ht="94.5" customHeight="1">
      <c r="A9612" s="19" t="s">
        <v>20057</v>
      </c>
      <c r="B9612" s="20" t="s">
        <v>20058</v>
      </c>
      <c r="C9612" s="21"/>
      <c r="D9612" s="22"/>
      <c r="E9612" s="26">
        <f t="shared" si="150"/>
        <v>0</v>
      </c>
      <c r="F9612" s="22"/>
      <c r="G9612" s="22" t="s">
        <v>20059</v>
      </c>
    </row>
    <row r="9613" spans="1:7" s="23" customFormat="1" ht="94.5" customHeight="1">
      <c r="A9613" s="19"/>
      <c r="B9613" s="20" t="s">
        <v>20060</v>
      </c>
      <c r="C9613" s="21"/>
      <c r="D9613" s="22"/>
      <c r="E9613" s="26">
        <f t="shared" si="150"/>
        <v>0</v>
      </c>
      <c r="F9613" s="22"/>
      <c r="G9613" s="22" t="s">
        <v>20061</v>
      </c>
    </row>
    <row r="9614" spans="1:7" s="23" customFormat="1" ht="94.5" customHeight="1">
      <c r="A9614" s="19" t="s">
        <v>20062</v>
      </c>
      <c r="B9614" s="20" t="s">
        <v>20063</v>
      </c>
      <c r="C9614" s="21">
        <v>4</v>
      </c>
      <c r="D9614" s="22">
        <v>0</v>
      </c>
      <c r="E9614" s="26">
        <f t="shared" si="150"/>
        <v>4</v>
      </c>
      <c r="F9614" s="22" t="s">
        <v>256</v>
      </c>
      <c r="G9614" s="22" t="s">
        <v>20064</v>
      </c>
    </row>
    <row r="9615" spans="1:7" s="23" customFormat="1" ht="94.5" customHeight="1">
      <c r="A9615" s="19" t="s">
        <v>20065</v>
      </c>
      <c r="B9615" s="20" t="s">
        <v>49</v>
      </c>
      <c r="C9615" s="21">
        <v>4</v>
      </c>
      <c r="D9615" s="22">
        <v>0</v>
      </c>
      <c r="E9615" s="26">
        <f t="shared" si="150"/>
        <v>4</v>
      </c>
      <c r="F9615" s="22" t="s">
        <v>256</v>
      </c>
      <c r="G9615" s="22" t="s">
        <v>144</v>
      </c>
    </row>
    <row r="9616" spans="1:7" s="23" customFormat="1" ht="94.5" customHeight="1">
      <c r="A9616" s="19" t="s">
        <v>20066</v>
      </c>
      <c r="B9616" s="20" t="s">
        <v>20067</v>
      </c>
      <c r="C9616" s="21"/>
      <c r="D9616" s="22"/>
      <c r="E9616" s="26">
        <f t="shared" si="150"/>
        <v>0</v>
      </c>
      <c r="F9616" s="22"/>
      <c r="G9616" s="22" t="s">
        <v>20068</v>
      </c>
    </row>
    <row r="9617" spans="1:7" s="23" customFormat="1" ht="94.5" customHeight="1">
      <c r="A9617" s="19" t="s">
        <v>20069</v>
      </c>
      <c r="B9617" s="20" t="s">
        <v>20070</v>
      </c>
      <c r="C9617" s="21">
        <v>4</v>
      </c>
      <c r="D9617" s="22">
        <v>11</v>
      </c>
      <c r="E9617" s="26">
        <f t="shared" si="150"/>
        <v>15</v>
      </c>
      <c r="F9617" s="22" t="s">
        <v>256</v>
      </c>
      <c r="G9617" s="22" t="s">
        <v>20071</v>
      </c>
    </row>
    <row r="9618" spans="1:7" s="23" customFormat="1" ht="94.5" customHeight="1">
      <c r="A9618" s="19" t="s">
        <v>20072</v>
      </c>
      <c r="B9618" s="20" t="s">
        <v>20073</v>
      </c>
      <c r="C9618" s="21">
        <v>1</v>
      </c>
      <c r="D9618" s="22">
        <v>3</v>
      </c>
      <c r="E9618" s="26">
        <f t="shared" si="150"/>
        <v>4</v>
      </c>
      <c r="F9618" s="22" t="s">
        <v>256</v>
      </c>
      <c r="G9618" s="22" t="s">
        <v>20074</v>
      </c>
    </row>
    <row r="9619" spans="1:7" s="23" customFormat="1" ht="94.5" customHeight="1">
      <c r="A9619" s="19" t="s">
        <v>20075</v>
      </c>
      <c r="B9619" s="20" t="s">
        <v>20076</v>
      </c>
      <c r="C9619" s="21">
        <v>1</v>
      </c>
      <c r="D9619" s="22">
        <v>3</v>
      </c>
      <c r="E9619" s="26">
        <f t="shared" si="150"/>
        <v>4</v>
      </c>
      <c r="F9619" s="22" t="s">
        <v>256</v>
      </c>
      <c r="G9619" s="22" t="s">
        <v>20077</v>
      </c>
    </row>
    <row r="9620" spans="1:7" s="23" customFormat="1" ht="94.5" customHeight="1">
      <c r="A9620" s="19" t="s">
        <v>20078</v>
      </c>
      <c r="B9620" s="20" t="s">
        <v>20079</v>
      </c>
      <c r="C9620" s="21">
        <v>1</v>
      </c>
      <c r="D9620" s="22">
        <v>2</v>
      </c>
      <c r="E9620" s="26">
        <f t="shared" si="150"/>
        <v>3</v>
      </c>
      <c r="F9620" s="22" t="s">
        <v>11</v>
      </c>
      <c r="G9620" s="22" t="s">
        <v>20080</v>
      </c>
    </row>
    <row r="9621" spans="1:7" s="23" customFormat="1" ht="94.5" customHeight="1">
      <c r="A9621" s="19" t="s">
        <v>20081</v>
      </c>
      <c r="B9621" s="20" t="s">
        <v>20082</v>
      </c>
      <c r="C9621" s="21">
        <v>1</v>
      </c>
      <c r="D9621" s="22">
        <v>3</v>
      </c>
      <c r="E9621" s="26">
        <f t="shared" si="150"/>
        <v>4</v>
      </c>
      <c r="F9621" s="22" t="s">
        <v>11</v>
      </c>
      <c r="G9621" s="22" t="s">
        <v>20083</v>
      </c>
    </row>
    <row r="9622" spans="1:7" s="23" customFormat="1" ht="94.5" customHeight="1">
      <c r="A9622" s="19" t="s">
        <v>20084</v>
      </c>
      <c r="B9622" s="20" t="s">
        <v>20085</v>
      </c>
      <c r="C9622" s="21">
        <v>1</v>
      </c>
      <c r="D9622" s="22">
        <v>2</v>
      </c>
      <c r="E9622" s="26">
        <f t="shared" si="150"/>
        <v>3</v>
      </c>
      <c r="F9622" s="22" t="s">
        <v>11</v>
      </c>
      <c r="G9622" s="22" t="s">
        <v>20086</v>
      </c>
    </row>
    <row r="9623" spans="1:7" s="23" customFormat="1" ht="94.5" customHeight="1">
      <c r="A9623" s="19" t="s">
        <v>20087</v>
      </c>
      <c r="B9623" s="20" t="s">
        <v>20</v>
      </c>
      <c r="C9623" s="21">
        <v>4</v>
      </c>
      <c r="D9623" s="22">
        <v>0</v>
      </c>
      <c r="E9623" s="26">
        <f t="shared" si="150"/>
        <v>4</v>
      </c>
      <c r="F9623" s="22" t="s">
        <v>256</v>
      </c>
      <c r="G9623" s="22" t="s">
        <v>21</v>
      </c>
    </row>
    <row r="9624" spans="1:7" s="23" customFormat="1" ht="94.5" customHeight="1">
      <c r="A9624" s="19" t="s">
        <v>20088</v>
      </c>
      <c r="B9624" s="20" t="s">
        <v>20089</v>
      </c>
      <c r="C9624" s="21">
        <v>1</v>
      </c>
      <c r="D9624" s="22">
        <v>2</v>
      </c>
      <c r="E9624" s="26">
        <f t="shared" si="150"/>
        <v>3</v>
      </c>
      <c r="F9624" s="22" t="s">
        <v>256</v>
      </c>
      <c r="G9624" s="22" t="s">
        <v>20090</v>
      </c>
    </row>
    <row r="9625" spans="1:7" s="23" customFormat="1" ht="94.5" customHeight="1">
      <c r="A9625" s="19" t="s">
        <v>20091</v>
      </c>
      <c r="B9625" s="20" t="s">
        <v>20092</v>
      </c>
      <c r="C9625" s="21">
        <v>1</v>
      </c>
      <c r="D9625" s="22">
        <v>2</v>
      </c>
      <c r="E9625" s="26">
        <f t="shared" si="150"/>
        <v>3</v>
      </c>
      <c r="F9625" s="22" t="s">
        <v>256</v>
      </c>
      <c r="G9625" s="22" t="s">
        <v>20093</v>
      </c>
    </row>
    <row r="9626" spans="1:7" s="23" customFormat="1" ht="94.5" customHeight="1">
      <c r="A9626" s="19" t="s">
        <v>20094</v>
      </c>
      <c r="B9626" s="20" t="s">
        <v>20095</v>
      </c>
      <c r="C9626" s="21"/>
      <c r="D9626" s="22"/>
      <c r="E9626" s="26">
        <f t="shared" si="150"/>
        <v>0</v>
      </c>
      <c r="F9626" s="22"/>
      <c r="G9626" s="22" t="s">
        <v>20096</v>
      </c>
    </row>
    <row r="9627" spans="1:7" s="23" customFormat="1" ht="94.5" customHeight="1">
      <c r="A9627" s="19" t="s">
        <v>20097</v>
      </c>
      <c r="B9627" s="20" t="s">
        <v>20098</v>
      </c>
      <c r="C9627" s="21">
        <v>1</v>
      </c>
      <c r="D9627" s="22">
        <v>3</v>
      </c>
      <c r="E9627" s="26">
        <f t="shared" si="150"/>
        <v>4</v>
      </c>
      <c r="F9627" s="22" t="s">
        <v>11</v>
      </c>
      <c r="G9627" s="22" t="s">
        <v>20099</v>
      </c>
    </row>
    <row r="9628" spans="1:7" s="23" customFormat="1" ht="94.5" customHeight="1">
      <c r="A9628" s="19" t="s">
        <v>20100</v>
      </c>
      <c r="B9628" s="20" t="s">
        <v>20101</v>
      </c>
      <c r="C9628" s="21">
        <v>1</v>
      </c>
      <c r="D9628" s="22">
        <v>3</v>
      </c>
      <c r="E9628" s="26">
        <f t="shared" si="150"/>
        <v>4</v>
      </c>
      <c r="F9628" s="22" t="s">
        <v>11</v>
      </c>
      <c r="G9628" s="22" t="s">
        <v>20102</v>
      </c>
    </row>
    <row r="9629" spans="1:7" s="23" customFormat="1" ht="94.5" customHeight="1">
      <c r="A9629" s="19"/>
      <c r="B9629" s="20" t="s">
        <v>20103</v>
      </c>
      <c r="C9629" s="21"/>
      <c r="D9629" s="22"/>
      <c r="E9629" s="26">
        <f t="shared" si="150"/>
        <v>0</v>
      </c>
      <c r="F9629" s="22"/>
      <c r="G9629" s="22" t="s">
        <v>20104</v>
      </c>
    </row>
    <row r="9630" spans="1:7" s="23" customFormat="1" ht="94.5" customHeight="1">
      <c r="A9630" s="19" t="s">
        <v>20105</v>
      </c>
      <c r="B9630" s="20" t="s">
        <v>20106</v>
      </c>
      <c r="C9630" s="21">
        <v>4</v>
      </c>
      <c r="D9630" s="22">
        <v>1</v>
      </c>
      <c r="E9630" s="26">
        <f t="shared" si="150"/>
        <v>5</v>
      </c>
      <c r="F9630" s="22" t="s">
        <v>11</v>
      </c>
      <c r="G9630" s="22" t="s">
        <v>20107</v>
      </c>
    </row>
    <row r="9631" spans="1:7" s="23" customFormat="1" ht="94.5" customHeight="1">
      <c r="A9631" s="19" t="s">
        <v>20108</v>
      </c>
      <c r="B9631" s="20" t="s">
        <v>20109</v>
      </c>
      <c r="C9631" s="21">
        <v>1</v>
      </c>
      <c r="D9631" s="22">
        <v>3</v>
      </c>
      <c r="E9631" s="26">
        <f t="shared" si="150"/>
        <v>4</v>
      </c>
      <c r="F9631" s="22" t="s">
        <v>11</v>
      </c>
      <c r="G9631" s="22" t="s">
        <v>20110</v>
      </c>
    </row>
    <row r="9632" spans="1:7" s="23" customFormat="1" ht="94.5" customHeight="1">
      <c r="A9632" s="19" t="s">
        <v>20111</v>
      </c>
      <c r="B9632" s="20" t="s">
        <v>49</v>
      </c>
      <c r="C9632" s="21">
        <v>1</v>
      </c>
      <c r="D9632" s="22">
        <v>3</v>
      </c>
      <c r="E9632" s="26">
        <f t="shared" si="150"/>
        <v>4</v>
      </c>
      <c r="F9632" s="22" t="s">
        <v>11</v>
      </c>
      <c r="G9632" s="22" t="s">
        <v>27</v>
      </c>
    </row>
    <row r="9633" spans="1:7" s="23" customFormat="1" ht="94.5" customHeight="1">
      <c r="A9633" s="19" t="s">
        <v>26397</v>
      </c>
      <c r="B9633" s="20" t="s">
        <v>19235</v>
      </c>
      <c r="C9633" s="21"/>
      <c r="D9633" s="22"/>
      <c r="E9633" s="26">
        <f t="shared" si="150"/>
        <v>0</v>
      </c>
      <c r="F9633" s="22"/>
      <c r="G9633" s="22" t="s">
        <v>18883</v>
      </c>
    </row>
    <row r="9634" spans="1:7" s="23" customFormat="1" ht="94.5" customHeight="1">
      <c r="A9634" s="19" t="s">
        <v>26398</v>
      </c>
      <c r="B9634" s="20" t="s">
        <v>26400</v>
      </c>
      <c r="C9634" s="21">
        <v>1</v>
      </c>
      <c r="D9634" s="22">
        <v>3</v>
      </c>
      <c r="E9634" s="26">
        <f t="shared" si="150"/>
        <v>4</v>
      </c>
      <c r="F9634" s="22" t="s">
        <v>11</v>
      </c>
      <c r="G9634" s="22" t="s">
        <v>26402</v>
      </c>
    </row>
    <row r="9635" spans="1:7" s="23" customFormat="1" ht="94.5" customHeight="1">
      <c r="A9635" s="19" t="s">
        <v>26399</v>
      </c>
      <c r="B9635" s="20" t="s">
        <v>26401</v>
      </c>
      <c r="C9635" s="21">
        <v>1</v>
      </c>
      <c r="D9635" s="22">
        <v>3</v>
      </c>
      <c r="E9635" s="26">
        <f t="shared" si="150"/>
        <v>4</v>
      </c>
      <c r="F9635" s="22" t="s">
        <v>256</v>
      </c>
      <c r="G9635" s="22" t="s">
        <v>26403</v>
      </c>
    </row>
    <row r="9636" spans="1:7" s="23" customFormat="1" ht="94.5" customHeight="1">
      <c r="A9636" s="19" t="s">
        <v>20112</v>
      </c>
      <c r="B9636" s="20" t="s">
        <v>18343</v>
      </c>
      <c r="C9636" s="21"/>
      <c r="D9636" s="22"/>
      <c r="E9636" s="26">
        <f t="shared" si="150"/>
        <v>0</v>
      </c>
      <c r="F9636" s="22"/>
      <c r="G9636" s="22" t="s">
        <v>20113</v>
      </c>
    </row>
    <row r="9637" spans="1:7" s="23" customFormat="1" ht="94.5" customHeight="1">
      <c r="A9637" s="19" t="s">
        <v>20114</v>
      </c>
      <c r="B9637" s="20" t="s">
        <v>20115</v>
      </c>
      <c r="C9637" s="21">
        <v>1</v>
      </c>
      <c r="D9637" s="22">
        <v>3</v>
      </c>
      <c r="E9637" s="26">
        <f t="shared" si="150"/>
        <v>4</v>
      </c>
      <c r="F9637" s="22" t="s">
        <v>11</v>
      </c>
      <c r="G9637" s="22" t="s">
        <v>20116</v>
      </c>
    </row>
    <row r="9638" spans="1:7" s="23" customFormat="1" ht="94.5" customHeight="1">
      <c r="A9638" s="19" t="s">
        <v>20117</v>
      </c>
      <c r="B9638" s="20" t="s">
        <v>170</v>
      </c>
      <c r="C9638" s="21">
        <v>1</v>
      </c>
      <c r="D9638" s="22">
        <v>2</v>
      </c>
      <c r="E9638" s="26">
        <f t="shared" si="150"/>
        <v>3</v>
      </c>
      <c r="F9638" s="22" t="s">
        <v>256</v>
      </c>
      <c r="G9638" s="22" t="s">
        <v>21</v>
      </c>
    </row>
    <row r="9639" spans="1:7" s="23" customFormat="1" ht="94.5" customHeight="1">
      <c r="A9639" s="19" t="s">
        <v>20118</v>
      </c>
      <c r="B9639" s="20" t="s">
        <v>20119</v>
      </c>
      <c r="C9639" s="21"/>
      <c r="D9639" s="22"/>
      <c r="E9639" s="26">
        <f t="shared" si="150"/>
        <v>0</v>
      </c>
      <c r="F9639" s="22"/>
      <c r="G9639" s="22" t="s">
        <v>20120</v>
      </c>
    </row>
    <row r="9640" spans="1:7" s="23" customFormat="1" ht="94.5" customHeight="1">
      <c r="A9640" s="19" t="s">
        <v>20121</v>
      </c>
      <c r="B9640" s="20" t="s">
        <v>20122</v>
      </c>
      <c r="C9640" s="21">
        <v>1</v>
      </c>
      <c r="D9640" s="22">
        <v>2</v>
      </c>
      <c r="E9640" s="26">
        <f t="shared" si="150"/>
        <v>3</v>
      </c>
      <c r="F9640" s="22" t="s">
        <v>11</v>
      </c>
      <c r="G9640" s="22" t="s">
        <v>20123</v>
      </c>
    </row>
    <row r="9641" spans="1:7" s="23" customFormat="1" ht="94.5" customHeight="1">
      <c r="A9641" s="19"/>
      <c r="B9641" s="20" t="s">
        <v>20124</v>
      </c>
      <c r="C9641" s="21"/>
      <c r="D9641" s="22"/>
      <c r="E9641" s="26">
        <f t="shared" si="150"/>
        <v>0</v>
      </c>
      <c r="F9641" s="22"/>
      <c r="G9641" s="22" t="s">
        <v>20125</v>
      </c>
    </row>
    <row r="9642" spans="1:7" s="23" customFormat="1" ht="94.5" customHeight="1">
      <c r="A9642" s="19" t="s">
        <v>20126</v>
      </c>
      <c r="B9642" s="20" t="s">
        <v>20127</v>
      </c>
      <c r="C9642" s="21">
        <v>1</v>
      </c>
      <c r="D9642" s="22">
        <v>2</v>
      </c>
      <c r="E9642" s="26">
        <f t="shared" si="150"/>
        <v>3</v>
      </c>
      <c r="F9642" s="22" t="s">
        <v>11</v>
      </c>
      <c r="G9642" s="22" t="s">
        <v>20128</v>
      </c>
    </row>
    <row r="9643" spans="1:7" s="23" customFormat="1" ht="94.5" customHeight="1">
      <c r="A9643" s="19" t="s">
        <v>20129</v>
      </c>
      <c r="B9643" s="20" t="s">
        <v>49</v>
      </c>
      <c r="C9643" s="21">
        <v>1</v>
      </c>
      <c r="D9643" s="22">
        <v>2</v>
      </c>
      <c r="E9643" s="26">
        <f t="shared" si="150"/>
        <v>3</v>
      </c>
      <c r="F9643" s="22" t="s">
        <v>11</v>
      </c>
      <c r="G9643" s="22" t="s">
        <v>144</v>
      </c>
    </row>
    <row r="9644" spans="1:7" s="23" customFormat="1" ht="94.5" customHeight="1">
      <c r="A9644" s="19" t="s">
        <v>20130</v>
      </c>
      <c r="B9644" s="20" t="s">
        <v>17934</v>
      </c>
      <c r="C9644" s="21">
        <v>1</v>
      </c>
      <c r="D9644" s="22">
        <v>2</v>
      </c>
      <c r="E9644" s="26">
        <f t="shared" si="150"/>
        <v>3</v>
      </c>
      <c r="F9644" s="22" t="s">
        <v>256</v>
      </c>
      <c r="G9644" s="22" t="s">
        <v>13801</v>
      </c>
    </row>
    <row r="9645" spans="1:7" s="23" customFormat="1" ht="94.5" customHeight="1">
      <c r="A9645" s="19" t="s">
        <v>20131</v>
      </c>
      <c r="B9645" s="20" t="s">
        <v>20132</v>
      </c>
      <c r="C9645" s="21"/>
      <c r="D9645" s="22"/>
      <c r="E9645" s="26">
        <f t="shared" si="150"/>
        <v>0</v>
      </c>
      <c r="F9645" s="22"/>
      <c r="G9645" s="22" t="s">
        <v>20133</v>
      </c>
    </row>
    <row r="9646" spans="1:7" s="23" customFormat="1" ht="94.5" customHeight="1">
      <c r="A9646" s="19"/>
      <c r="B9646" s="20" t="s">
        <v>20134</v>
      </c>
      <c r="C9646" s="21"/>
      <c r="D9646" s="22"/>
      <c r="E9646" s="26">
        <f t="shared" si="150"/>
        <v>0</v>
      </c>
      <c r="F9646" s="22"/>
      <c r="G9646" s="22" t="s">
        <v>20135</v>
      </c>
    </row>
    <row r="9647" spans="1:7" s="23" customFormat="1" ht="94.5" customHeight="1">
      <c r="A9647" s="19" t="s">
        <v>20136</v>
      </c>
      <c r="B9647" s="20" t="s">
        <v>20137</v>
      </c>
      <c r="C9647" s="21">
        <v>4</v>
      </c>
      <c r="D9647" s="22">
        <v>1</v>
      </c>
      <c r="E9647" s="26">
        <f t="shared" si="150"/>
        <v>5</v>
      </c>
      <c r="F9647" s="22" t="s">
        <v>11</v>
      </c>
      <c r="G9647" s="22" t="s">
        <v>20138</v>
      </c>
    </row>
    <row r="9648" spans="1:7" s="23" customFormat="1" ht="94.5" customHeight="1">
      <c r="A9648" s="19" t="s">
        <v>20139</v>
      </c>
      <c r="B9648" s="20" t="s">
        <v>49</v>
      </c>
      <c r="C9648" s="21">
        <v>4</v>
      </c>
      <c r="D9648" s="22">
        <v>1</v>
      </c>
      <c r="E9648" s="26">
        <f t="shared" si="150"/>
        <v>5</v>
      </c>
      <c r="F9648" s="22" t="s">
        <v>11</v>
      </c>
      <c r="G9648" s="22" t="s">
        <v>144</v>
      </c>
    </row>
    <row r="9649" spans="1:7" s="23" customFormat="1" ht="94.5" customHeight="1">
      <c r="A9649" s="19"/>
      <c r="B9649" s="20" t="s">
        <v>20140</v>
      </c>
      <c r="C9649" s="21"/>
      <c r="D9649" s="22"/>
      <c r="E9649" s="26">
        <f t="shared" si="150"/>
        <v>0</v>
      </c>
      <c r="F9649" s="22"/>
      <c r="G9649" s="22" t="s">
        <v>20141</v>
      </c>
    </row>
    <row r="9650" spans="1:7" s="23" customFormat="1" ht="94.5" customHeight="1">
      <c r="A9650" s="19" t="s">
        <v>20142</v>
      </c>
      <c r="B9650" s="20" t="s">
        <v>20137</v>
      </c>
      <c r="C9650" s="21">
        <v>4</v>
      </c>
      <c r="D9650" s="22">
        <v>1</v>
      </c>
      <c r="E9650" s="26">
        <f t="shared" si="150"/>
        <v>5</v>
      </c>
      <c r="F9650" s="22" t="s">
        <v>11</v>
      </c>
      <c r="G9650" s="22" t="s">
        <v>20138</v>
      </c>
    </row>
    <row r="9651" spans="1:7" s="23" customFormat="1" ht="94.5" customHeight="1">
      <c r="A9651" s="19" t="s">
        <v>20143</v>
      </c>
      <c r="B9651" s="20" t="s">
        <v>175</v>
      </c>
      <c r="C9651" s="21"/>
      <c r="D9651" s="22"/>
      <c r="E9651" s="26">
        <f t="shared" si="150"/>
        <v>0</v>
      </c>
      <c r="F9651" s="22"/>
      <c r="G9651" s="22" t="s">
        <v>6690</v>
      </c>
    </row>
    <row r="9652" spans="1:7" s="23" customFormat="1" ht="94.5" customHeight="1">
      <c r="A9652" s="19" t="s">
        <v>20144</v>
      </c>
      <c r="B9652" s="20" t="s">
        <v>20145</v>
      </c>
      <c r="C9652" s="21">
        <v>4</v>
      </c>
      <c r="D9652" s="22">
        <v>6</v>
      </c>
      <c r="E9652" s="26">
        <f t="shared" si="150"/>
        <v>10</v>
      </c>
      <c r="F9652" s="22" t="s">
        <v>11</v>
      </c>
      <c r="G9652" s="22" t="s">
        <v>20146</v>
      </c>
    </row>
    <row r="9653" spans="1:7" s="23" customFormat="1" ht="94.5" customHeight="1">
      <c r="A9653" s="19" t="s">
        <v>20147</v>
      </c>
      <c r="B9653" s="20" t="s">
        <v>20</v>
      </c>
      <c r="C9653" s="21">
        <v>4</v>
      </c>
      <c r="D9653" s="22">
        <v>1</v>
      </c>
      <c r="E9653" s="26">
        <f t="shared" si="150"/>
        <v>5</v>
      </c>
      <c r="F9653" s="22" t="s">
        <v>11</v>
      </c>
      <c r="G9653" s="22" t="s">
        <v>21</v>
      </c>
    </row>
    <row r="9654" spans="1:7" s="23" customFormat="1" ht="94.5" customHeight="1">
      <c r="A9654" s="19" t="s">
        <v>20148</v>
      </c>
      <c r="B9654" s="20" t="s">
        <v>17985</v>
      </c>
      <c r="C9654" s="21">
        <v>4</v>
      </c>
      <c r="D9654" s="22">
        <v>0</v>
      </c>
      <c r="E9654" s="26">
        <f t="shared" si="150"/>
        <v>4</v>
      </c>
      <c r="F9654" s="22" t="s">
        <v>256</v>
      </c>
      <c r="G9654" s="22" t="s">
        <v>13801</v>
      </c>
    </row>
    <row r="9655" spans="1:7" s="23" customFormat="1" ht="94.5" customHeight="1">
      <c r="A9655" s="19" t="s">
        <v>20149</v>
      </c>
      <c r="B9655" s="20" t="s">
        <v>20150</v>
      </c>
      <c r="C9655" s="21"/>
      <c r="D9655" s="22"/>
      <c r="E9655" s="26">
        <f t="shared" si="150"/>
        <v>0</v>
      </c>
      <c r="F9655" s="22"/>
      <c r="G9655" s="22" t="s">
        <v>20151</v>
      </c>
    </row>
    <row r="9656" spans="1:7" s="23" customFormat="1" ht="94.5" customHeight="1">
      <c r="A9656" s="19" t="s">
        <v>20152</v>
      </c>
      <c r="B9656" s="20" t="s">
        <v>20153</v>
      </c>
      <c r="C9656" s="21">
        <v>1</v>
      </c>
      <c r="D9656" s="22">
        <v>3</v>
      </c>
      <c r="E9656" s="26">
        <f t="shared" si="150"/>
        <v>4</v>
      </c>
      <c r="F9656" s="22" t="s">
        <v>11</v>
      </c>
      <c r="G9656" s="22" t="s">
        <v>20154</v>
      </c>
    </row>
    <row r="9657" spans="1:7" s="23" customFormat="1" ht="94.5" customHeight="1">
      <c r="A9657" s="19" t="s">
        <v>20155</v>
      </c>
      <c r="B9657" s="20" t="s">
        <v>20156</v>
      </c>
      <c r="C9657" s="21">
        <v>1</v>
      </c>
      <c r="D9657" s="22">
        <v>3</v>
      </c>
      <c r="E9657" s="26">
        <f t="shared" si="150"/>
        <v>4</v>
      </c>
      <c r="F9657" s="22" t="s">
        <v>11</v>
      </c>
      <c r="G9657" s="22" t="s">
        <v>20157</v>
      </c>
    </row>
    <row r="9658" spans="1:7" s="23" customFormat="1" ht="94.5" customHeight="1">
      <c r="A9658" s="19" t="s">
        <v>20158</v>
      </c>
      <c r="B9658" s="20" t="s">
        <v>20159</v>
      </c>
      <c r="C9658" s="21">
        <v>1</v>
      </c>
      <c r="D9658" s="22">
        <v>3</v>
      </c>
      <c r="E9658" s="26">
        <f t="shared" si="150"/>
        <v>4</v>
      </c>
      <c r="F9658" s="22" t="s">
        <v>11</v>
      </c>
      <c r="G9658" s="22" t="s">
        <v>20160</v>
      </c>
    </row>
    <row r="9659" spans="1:7" s="23" customFormat="1" ht="94.5" customHeight="1">
      <c r="A9659" s="19" t="s">
        <v>20161</v>
      </c>
      <c r="B9659" s="20" t="s">
        <v>20162</v>
      </c>
      <c r="C9659" s="21">
        <v>1</v>
      </c>
      <c r="D9659" s="22">
        <v>3</v>
      </c>
      <c r="E9659" s="26">
        <f t="shared" si="150"/>
        <v>4</v>
      </c>
      <c r="F9659" s="22" t="s">
        <v>11</v>
      </c>
      <c r="G9659" s="22" t="s">
        <v>20163</v>
      </c>
    </row>
    <row r="9660" spans="1:7" s="23" customFormat="1" ht="94.5" customHeight="1">
      <c r="A9660" s="19"/>
      <c r="B9660" s="20" t="s">
        <v>20164</v>
      </c>
      <c r="C9660" s="21"/>
      <c r="D9660" s="22"/>
      <c r="E9660" s="26">
        <f t="shared" si="150"/>
        <v>0</v>
      </c>
      <c r="F9660" s="22"/>
      <c r="G9660" s="22" t="s">
        <v>20165</v>
      </c>
    </row>
    <row r="9661" spans="1:7" s="23" customFormat="1" ht="94.5" customHeight="1">
      <c r="A9661" s="19" t="s">
        <v>20166</v>
      </c>
      <c r="B9661" s="20" t="s">
        <v>20167</v>
      </c>
      <c r="C9661" s="21">
        <v>1</v>
      </c>
      <c r="D9661" s="22">
        <v>3</v>
      </c>
      <c r="E9661" s="26">
        <f t="shared" si="150"/>
        <v>4</v>
      </c>
      <c r="F9661" s="22" t="s">
        <v>11</v>
      </c>
      <c r="G9661" s="22" t="s">
        <v>20168</v>
      </c>
    </row>
    <row r="9662" spans="1:7" s="23" customFormat="1" ht="94.5" customHeight="1">
      <c r="A9662" s="19" t="s">
        <v>20169</v>
      </c>
      <c r="B9662" s="20" t="s">
        <v>483</v>
      </c>
      <c r="C9662" s="21">
        <v>1</v>
      </c>
      <c r="D9662" s="22">
        <v>3</v>
      </c>
      <c r="E9662" s="26">
        <f t="shared" si="150"/>
        <v>4</v>
      </c>
      <c r="F9662" s="22" t="s">
        <v>11</v>
      </c>
      <c r="G9662" s="22" t="s">
        <v>144</v>
      </c>
    </row>
    <row r="9663" spans="1:7" s="23" customFormat="1" ht="94.5" customHeight="1">
      <c r="A9663" s="19" t="s">
        <v>20170</v>
      </c>
      <c r="B9663" s="20" t="s">
        <v>19235</v>
      </c>
      <c r="C9663" s="21">
        <v>1</v>
      </c>
      <c r="D9663" s="22">
        <v>3</v>
      </c>
      <c r="E9663" s="26">
        <f t="shared" si="150"/>
        <v>4</v>
      </c>
      <c r="F9663" s="22" t="s">
        <v>11</v>
      </c>
      <c r="G9663" s="22" t="s">
        <v>18883</v>
      </c>
    </row>
    <row r="9664" spans="1:7" s="23" customFormat="1" ht="94.5" customHeight="1">
      <c r="A9664" s="19" t="s">
        <v>20171</v>
      </c>
      <c r="B9664" s="20" t="s">
        <v>17934</v>
      </c>
      <c r="C9664" s="21">
        <v>1</v>
      </c>
      <c r="D9664" s="22">
        <v>2</v>
      </c>
      <c r="E9664" s="26">
        <f t="shared" si="150"/>
        <v>3</v>
      </c>
      <c r="F9664" s="22" t="s">
        <v>256</v>
      </c>
      <c r="G9664" s="22" t="s">
        <v>13801</v>
      </c>
    </row>
    <row r="9665" spans="1:7" s="23" customFormat="1" ht="94.5" customHeight="1">
      <c r="A9665" s="19" t="s">
        <v>20172</v>
      </c>
      <c r="B9665" s="20" t="s">
        <v>20173</v>
      </c>
      <c r="C9665" s="21"/>
      <c r="D9665" s="22"/>
      <c r="E9665" s="26">
        <f t="shared" si="150"/>
        <v>0</v>
      </c>
      <c r="F9665" s="22"/>
      <c r="G9665" s="22" t="s">
        <v>20174</v>
      </c>
    </row>
    <row r="9666" spans="1:7" s="23" customFormat="1" ht="94.5" customHeight="1">
      <c r="A9666" s="19" t="s">
        <v>20175</v>
      </c>
      <c r="B9666" s="20" t="s">
        <v>19305</v>
      </c>
      <c r="C9666" s="21">
        <v>1</v>
      </c>
      <c r="D9666" s="22">
        <v>2</v>
      </c>
      <c r="E9666" s="26">
        <f t="shared" si="150"/>
        <v>3</v>
      </c>
      <c r="F9666" s="22" t="s">
        <v>11</v>
      </c>
      <c r="G9666" s="22" t="s">
        <v>20176</v>
      </c>
    </row>
    <row r="9667" spans="1:7" s="23" customFormat="1" ht="94.5" customHeight="1">
      <c r="A9667" s="19" t="s">
        <v>20177</v>
      </c>
      <c r="B9667" s="20" t="s">
        <v>20178</v>
      </c>
      <c r="C9667" s="21">
        <v>1</v>
      </c>
      <c r="D9667" s="22">
        <v>2</v>
      </c>
      <c r="E9667" s="26">
        <f t="shared" si="150"/>
        <v>3</v>
      </c>
      <c r="F9667" s="22" t="s">
        <v>256</v>
      </c>
      <c r="G9667" s="22" t="s">
        <v>13801</v>
      </c>
    </row>
    <row r="9668" spans="1:7" s="23" customFormat="1" ht="94.5" customHeight="1">
      <c r="A9668" s="19" t="s">
        <v>20179</v>
      </c>
      <c r="B9668" s="20" t="s">
        <v>20180</v>
      </c>
      <c r="C9668" s="21"/>
      <c r="D9668" s="22"/>
      <c r="E9668" s="26">
        <f t="shared" si="150"/>
        <v>0</v>
      </c>
      <c r="F9668" s="22"/>
      <c r="G9668" s="22" t="s">
        <v>20181</v>
      </c>
    </row>
    <row r="9669" spans="1:7" s="23" customFormat="1" ht="94.5" customHeight="1">
      <c r="A9669" s="19" t="s">
        <v>20182</v>
      </c>
      <c r="B9669" s="20" t="s">
        <v>20183</v>
      </c>
      <c r="C9669" s="21"/>
      <c r="D9669" s="22"/>
      <c r="E9669" s="26">
        <f t="shared" si="150"/>
        <v>0</v>
      </c>
      <c r="F9669" s="22"/>
      <c r="G9669" s="22" t="s">
        <v>20184</v>
      </c>
    </row>
    <row r="9670" spans="1:7" s="23" customFormat="1" ht="94.5" customHeight="1">
      <c r="A9670" s="19"/>
      <c r="B9670" s="20" t="s">
        <v>20185</v>
      </c>
      <c r="C9670" s="21"/>
      <c r="D9670" s="22"/>
      <c r="E9670" s="26">
        <f t="shared" si="150"/>
        <v>0</v>
      </c>
      <c r="F9670" s="22"/>
      <c r="G9670" s="22" t="s">
        <v>20186</v>
      </c>
    </row>
    <row r="9671" spans="1:7" s="23" customFormat="1" ht="94.5" customHeight="1">
      <c r="A9671" s="19" t="s">
        <v>20187</v>
      </c>
      <c r="B9671" s="20" t="s">
        <v>18815</v>
      </c>
      <c r="C9671" s="21">
        <v>4</v>
      </c>
      <c r="D9671" s="22">
        <v>6</v>
      </c>
      <c r="E9671" s="26">
        <f t="shared" si="150"/>
        <v>10</v>
      </c>
      <c r="F9671" s="22" t="s">
        <v>11</v>
      </c>
      <c r="G9671" s="22" t="s">
        <v>18816</v>
      </c>
    </row>
    <row r="9672" spans="1:7" s="23" customFormat="1" ht="94.5" customHeight="1">
      <c r="A9672" s="19" t="s">
        <v>20188</v>
      </c>
      <c r="B9672" s="20" t="s">
        <v>18900</v>
      </c>
      <c r="C9672" s="21">
        <v>4</v>
      </c>
      <c r="D9672" s="22">
        <v>6</v>
      </c>
      <c r="E9672" s="26">
        <f t="shared" si="150"/>
        <v>10</v>
      </c>
      <c r="F9672" s="22" t="s">
        <v>11</v>
      </c>
      <c r="G9672" s="22" t="s">
        <v>20189</v>
      </c>
    </row>
    <row r="9673" spans="1:7" s="23" customFormat="1" ht="94.5" customHeight="1">
      <c r="A9673" s="19" t="s">
        <v>20190</v>
      </c>
      <c r="B9673" s="20" t="s">
        <v>11144</v>
      </c>
      <c r="C9673" s="21">
        <v>4</v>
      </c>
      <c r="D9673" s="22">
        <v>1</v>
      </c>
      <c r="E9673" s="26">
        <f t="shared" si="150"/>
        <v>5</v>
      </c>
      <c r="F9673" s="22" t="s">
        <v>11</v>
      </c>
      <c r="G9673" s="22" t="s">
        <v>21</v>
      </c>
    </row>
    <row r="9674" spans="1:7" s="23" customFormat="1" ht="94.5" customHeight="1">
      <c r="A9674" s="19"/>
      <c r="B9674" s="20" t="s">
        <v>20191</v>
      </c>
      <c r="C9674" s="21"/>
      <c r="D9674" s="22"/>
      <c r="E9674" s="26">
        <f t="shared" ref="E9674:E9737" si="151">C9674+D9674</f>
        <v>0</v>
      </c>
      <c r="F9674" s="22"/>
      <c r="G9674" s="22" t="s">
        <v>20192</v>
      </c>
    </row>
    <row r="9675" spans="1:7" s="23" customFormat="1" ht="94.5" customHeight="1">
      <c r="A9675" s="19" t="s">
        <v>20193</v>
      </c>
      <c r="B9675" s="20" t="s">
        <v>18815</v>
      </c>
      <c r="C9675" s="21">
        <v>4</v>
      </c>
      <c r="D9675" s="22">
        <v>0</v>
      </c>
      <c r="E9675" s="26">
        <f t="shared" si="151"/>
        <v>4</v>
      </c>
      <c r="F9675" s="22" t="s">
        <v>11</v>
      </c>
      <c r="G9675" s="22" t="s">
        <v>18816</v>
      </c>
    </row>
    <row r="9676" spans="1:7" s="23" customFormat="1" ht="94.5" customHeight="1">
      <c r="A9676" s="19" t="s">
        <v>20194</v>
      </c>
      <c r="B9676" s="20" t="s">
        <v>18900</v>
      </c>
      <c r="C9676" s="21">
        <v>4</v>
      </c>
      <c r="D9676" s="22">
        <v>0</v>
      </c>
      <c r="E9676" s="26">
        <f t="shared" si="151"/>
        <v>4</v>
      </c>
      <c r="F9676" s="22" t="s">
        <v>11</v>
      </c>
      <c r="G9676" s="22" t="s">
        <v>20189</v>
      </c>
    </row>
    <row r="9677" spans="1:7" s="23" customFormat="1" ht="94.5" customHeight="1">
      <c r="A9677" s="19" t="s">
        <v>20195</v>
      </c>
      <c r="B9677" s="20" t="s">
        <v>1255</v>
      </c>
      <c r="C9677" s="21">
        <v>4</v>
      </c>
      <c r="D9677" s="22">
        <v>0</v>
      </c>
      <c r="E9677" s="26">
        <f t="shared" si="151"/>
        <v>4</v>
      </c>
      <c r="F9677" s="22" t="s">
        <v>11</v>
      </c>
      <c r="G9677" s="22" t="s">
        <v>21</v>
      </c>
    </row>
    <row r="9678" spans="1:7" s="23" customFormat="1" ht="94.5" customHeight="1">
      <c r="A9678" s="19" t="s">
        <v>20196</v>
      </c>
      <c r="B9678" s="20" t="s">
        <v>20</v>
      </c>
      <c r="C9678" s="21">
        <v>4</v>
      </c>
      <c r="D9678" s="22">
        <v>0</v>
      </c>
      <c r="E9678" s="26">
        <f t="shared" si="151"/>
        <v>4</v>
      </c>
      <c r="F9678" s="22" t="s">
        <v>11</v>
      </c>
      <c r="G9678" s="22" t="s">
        <v>21</v>
      </c>
    </row>
    <row r="9679" spans="1:7" s="23" customFormat="1" ht="94.5" customHeight="1">
      <c r="A9679" s="19" t="s">
        <v>20197</v>
      </c>
      <c r="B9679" s="20" t="s">
        <v>20198</v>
      </c>
      <c r="C9679" s="21">
        <v>4</v>
      </c>
      <c r="D9679" s="22">
        <v>0</v>
      </c>
      <c r="E9679" s="26">
        <f t="shared" si="151"/>
        <v>4</v>
      </c>
      <c r="F9679" s="22" t="s">
        <v>11</v>
      </c>
      <c r="G9679" s="22" t="s">
        <v>20199</v>
      </c>
    </row>
    <row r="9680" spans="1:7" s="23" customFormat="1" ht="94.5" customHeight="1">
      <c r="A9680" s="19" t="s">
        <v>26404</v>
      </c>
      <c r="B9680" s="20" t="s">
        <v>20200</v>
      </c>
      <c r="C9680" s="21"/>
      <c r="D9680" s="22"/>
      <c r="E9680" s="26">
        <f t="shared" si="151"/>
        <v>0</v>
      </c>
      <c r="F9680" s="22"/>
      <c r="G9680" s="22" t="s">
        <v>20201</v>
      </c>
    </row>
    <row r="9681" spans="1:7" s="23" customFormat="1" ht="94.5" customHeight="1">
      <c r="A9681" s="19" t="s">
        <v>26405</v>
      </c>
      <c r="B9681" s="20" t="s">
        <v>26407</v>
      </c>
      <c r="C9681" s="21">
        <v>1</v>
      </c>
      <c r="D9681" s="22">
        <v>2</v>
      </c>
      <c r="E9681" s="26">
        <f t="shared" si="151"/>
        <v>3</v>
      </c>
      <c r="F9681" s="22" t="s">
        <v>11</v>
      </c>
      <c r="G9681" s="22" t="s">
        <v>26409</v>
      </c>
    </row>
    <row r="9682" spans="1:7" s="23" customFormat="1" ht="94.5" customHeight="1">
      <c r="A9682" s="19" t="s">
        <v>26406</v>
      </c>
      <c r="B9682" s="20" t="s">
        <v>26408</v>
      </c>
      <c r="C9682" s="21">
        <v>1</v>
      </c>
      <c r="D9682" s="22">
        <v>2</v>
      </c>
      <c r="E9682" s="26">
        <f t="shared" si="151"/>
        <v>3</v>
      </c>
      <c r="F9682" s="22" t="s">
        <v>11</v>
      </c>
      <c r="G9682" s="22" t="s">
        <v>26410</v>
      </c>
    </row>
    <row r="9683" spans="1:7" s="23" customFormat="1" ht="94.5" customHeight="1">
      <c r="A9683" s="19" t="s">
        <v>20202</v>
      </c>
      <c r="B9683" s="20" t="s">
        <v>20203</v>
      </c>
      <c r="C9683" s="21">
        <v>1</v>
      </c>
      <c r="D9683" s="22">
        <v>2</v>
      </c>
      <c r="E9683" s="26">
        <f t="shared" si="151"/>
        <v>3</v>
      </c>
      <c r="F9683" s="22" t="s">
        <v>11</v>
      </c>
      <c r="G9683" s="22" t="s">
        <v>20204</v>
      </c>
    </row>
    <row r="9684" spans="1:7" s="23" customFormat="1" ht="94.5" customHeight="1">
      <c r="A9684" s="19" t="s">
        <v>20205</v>
      </c>
      <c r="B9684" s="20" t="s">
        <v>20206</v>
      </c>
      <c r="C9684" s="21">
        <v>1</v>
      </c>
      <c r="D9684" s="22">
        <v>2</v>
      </c>
      <c r="E9684" s="26">
        <f t="shared" si="151"/>
        <v>3</v>
      </c>
      <c r="F9684" s="22" t="s">
        <v>11</v>
      </c>
      <c r="G9684" s="22" t="s">
        <v>20207</v>
      </c>
    </row>
    <row r="9685" spans="1:7" s="23" customFormat="1" ht="94.5" customHeight="1">
      <c r="A9685" s="19" t="s">
        <v>20208</v>
      </c>
      <c r="B9685" s="20" t="s">
        <v>20209</v>
      </c>
      <c r="C9685" s="21"/>
      <c r="D9685" s="22"/>
      <c r="E9685" s="26">
        <f t="shared" si="151"/>
        <v>0</v>
      </c>
      <c r="F9685" s="22"/>
      <c r="G9685" s="22" t="s">
        <v>20210</v>
      </c>
    </row>
    <row r="9686" spans="1:7" s="23" customFormat="1" ht="94.5" customHeight="1">
      <c r="A9686" s="19" t="s">
        <v>20211</v>
      </c>
      <c r="B9686" s="20" t="s">
        <v>20212</v>
      </c>
      <c r="C9686" s="21">
        <v>4</v>
      </c>
      <c r="D9686" s="22">
        <v>51</v>
      </c>
      <c r="E9686" s="26">
        <f t="shared" si="151"/>
        <v>55</v>
      </c>
      <c r="F9686" s="22" t="s">
        <v>11</v>
      </c>
      <c r="G9686" s="22" t="s">
        <v>20213</v>
      </c>
    </row>
    <row r="9687" spans="1:7" s="23" customFormat="1" ht="94.5" customHeight="1">
      <c r="A9687" s="19" t="s">
        <v>20214</v>
      </c>
      <c r="B9687" s="20" t="s">
        <v>20</v>
      </c>
      <c r="C9687" s="21">
        <v>4</v>
      </c>
      <c r="D9687" s="22">
        <v>0</v>
      </c>
      <c r="E9687" s="26">
        <f t="shared" si="151"/>
        <v>4</v>
      </c>
      <c r="F9687" s="22" t="s">
        <v>11</v>
      </c>
      <c r="G9687" s="22" t="s">
        <v>21</v>
      </c>
    </row>
    <row r="9688" spans="1:7" s="23" customFormat="1" ht="94.5" customHeight="1">
      <c r="A9688" s="19"/>
      <c r="B9688" s="20" t="s">
        <v>20215</v>
      </c>
      <c r="C9688" s="21"/>
      <c r="D9688" s="22"/>
      <c r="E9688" s="26">
        <f t="shared" si="151"/>
        <v>0</v>
      </c>
      <c r="F9688" s="22"/>
      <c r="G9688" s="22" t="s">
        <v>20216</v>
      </c>
    </row>
    <row r="9689" spans="1:7" s="23" customFormat="1" ht="94.5" customHeight="1">
      <c r="A9689" s="19" t="s">
        <v>20217</v>
      </c>
      <c r="B9689" s="20" t="s">
        <v>20218</v>
      </c>
      <c r="C9689" s="21">
        <v>4</v>
      </c>
      <c r="D9689" s="22">
        <v>1</v>
      </c>
      <c r="E9689" s="26">
        <f t="shared" si="151"/>
        <v>5</v>
      </c>
      <c r="F9689" s="22" t="s">
        <v>11</v>
      </c>
      <c r="G9689" s="22" t="s">
        <v>20219</v>
      </c>
    </row>
    <row r="9690" spans="1:7" s="23" customFormat="1" ht="94.5" customHeight="1">
      <c r="A9690" s="19" t="s">
        <v>20220</v>
      </c>
      <c r="B9690" s="20" t="s">
        <v>49</v>
      </c>
      <c r="C9690" s="21">
        <v>1</v>
      </c>
      <c r="D9690" s="22">
        <v>3</v>
      </c>
      <c r="E9690" s="26">
        <f t="shared" si="151"/>
        <v>4</v>
      </c>
      <c r="F9690" s="22" t="s">
        <v>11</v>
      </c>
      <c r="G9690" s="22" t="s">
        <v>144</v>
      </c>
    </row>
    <row r="9691" spans="1:7" s="23" customFormat="1" ht="94.5" customHeight="1">
      <c r="A9691" s="19"/>
      <c r="B9691" s="20" t="s">
        <v>20221</v>
      </c>
      <c r="C9691" s="21"/>
      <c r="D9691" s="22"/>
      <c r="E9691" s="26">
        <f t="shared" si="151"/>
        <v>0</v>
      </c>
      <c r="F9691" s="22"/>
      <c r="G9691" s="22" t="s">
        <v>20222</v>
      </c>
    </row>
    <row r="9692" spans="1:7" s="23" customFormat="1" ht="94.5" customHeight="1">
      <c r="A9692" s="19" t="s">
        <v>20223</v>
      </c>
      <c r="B9692" s="20" t="s">
        <v>20224</v>
      </c>
      <c r="C9692" s="21">
        <v>1</v>
      </c>
      <c r="D9692" s="22">
        <v>2</v>
      </c>
      <c r="E9692" s="26">
        <f t="shared" si="151"/>
        <v>3</v>
      </c>
      <c r="F9692" s="22" t="s">
        <v>11</v>
      </c>
      <c r="G9692" s="22" t="s">
        <v>20225</v>
      </c>
    </row>
    <row r="9693" spans="1:7" s="23" customFormat="1" ht="94.5" customHeight="1">
      <c r="A9693" s="19" t="s">
        <v>20226</v>
      </c>
      <c r="B9693" s="20" t="s">
        <v>20227</v>
      </c>
      <c r="C9693" s="21">
        <v>1</v>
      </c>
      <c r="D9693" s="22">
        <v>2</v>
      </c>
      <c r="E9693" s="26">
        <f t="shared" si="151"/>
        <v>3</v>
      </c>
      <c r="F9693" s="22" t="s">
        <v>11</v>
      </c>
      <c r="G9693" s="22" t="s">
        <v>20228</v>
      </c>
    </row>
    <row r="9694" spans="1:7" s="23" customFormat="1" ht="94.5" customHeight="1">
      <c r="A9694" s="19" t="s">
        <v>20229</v>
      </c>
      <c r="B9694" s="20" t="s">
        <v>175</v>
      </c>
      <c r="C9694" s="21"/>
      <c r="D9694" s="22"/>
      <c r="E9694" s="26">
        <f t="shared" si="151"/>
        <v>0</v>
      </c>
      <c r="F9694" s="22"/>
      <c r="G9694" s="22" t="s">
        <v>144</v>
      </c>
    </row>
    <row r="9695" spans="1:7" s="23" customFormat="1" ht="94.5" customHeight="1">
      <c r="A9695" s="19" t="s">
        <v>20230</v>
      </c>
      <c r="B9695" s="20" t="s">
        <v>20231</v>
      </c>
      <c r="C9695" s="21">
        <v>1</v>
      </c>
      <c r="D9695" s="22">
        <v>3</v>
      </c>
      <c r="E9695" s="26">
        <f t="shared" si="151"/>
        <v>4</v>
      </c>
      <c r="F9695" s="22" t="s">
        <v>11</v>
      </c>
      <c r="G9695" s="22" t="s">
        <v>20232</v>
      </c>
    </row>
    <row r="9696" spans="1:7" s="23" customFormat="1" ht="94.5" customHeight="1">
      <c r="A9696" s="19" t="s">
        <v>20233</v>
      </c>
      <c r="B9696" s="20" t="s">
        <v>20234</v>
      </c>
      <c r="C9696" s="21">
        <v>1</v>
      </c>
      <c r="D9696" s="22">
        <v>3</v>
      </c>
      <c r="E9696" s="26">
        <f t="shared" si="151"/>
        <v>4</v>
      </c>
      <c r="F9696" s="22" t="s">
        <v>11</v>
      </c>
      <c r="G9696" s="22" t="s">
        <v>20235</v>
      </c>
    </row>
    <row r="9697" spans="1:7" s="23" customFormat="1" ht="94.5" customHeight="1">
      <c r="A9697" s="19" t="s">
        <v>20236</v>
      </c>
      <c r="B9697" s="20" t="s">
        <v>20237</v>
      </c>
      <c r="C9697" s="21">
        <v>1</v>
      </c>
      <c r="D9697" s="22">
        <v>3</v>
      </c>
      <c r="E9697" s="26">
        <f t="shared" si="151"/>
        <v>4</v>
      </c>
      <c r="F9697" s="22" t="s">
        <v>11</v>
      </c>
      <c r="G9697" s="22" t="s">
        <v>20238</v>
      </c>
    </row>
    <row r="9698" spans="1:7" s="23" customFormat="1" ht="94.5" customHeight="1">
      <c r="A9698" s="19" t="s">
        <v>20239</v>
      </c>
      <c r="B9698" s="20" t="s">
        <v>20240</v>
      </c>
      <c r="C9698" s="21">
        <v>1</v>
      </c>
      <c r="D9698" s="22">
        <v>8</v>
      </c>
      <c r="E9698" s="26">
        <f t="shared" si="151"/>
        <v>9</v>
      </c>
      <c r="F9698" s="22" t="s">
        <v>11</v>
      </c>
      <c r="G9698" s="22" t="s">
        <v>20241</v>
      </c>
    </row>
    <row r="9699" spans="1:7" s="23" customFormat="1" ht="94.5" customHeight="1">
      <c r="A9699" s="19" t="s">
        <v>20242</v>
      </c>
      <c r="B9699" s="20" t="s">
        <v>20243</v>
      </c>
      <c r="C9699" s="21">
        <v>1</v>
      </c>
      <c r="D9699" s="22">
        <v>3</v>
      </c>
      <c r="E9699" s="26">
        <f t="shared" si="151"/>
        <v>4</v>
      </c>
      <c r="F9699" s="22" t="s">
        <v>11</v>
      </c>
      <c r="G9699" s="22" t="s">
        <v>20244</v>
      </c>
    </row>
    <row r="9700" spans="1:7" s="23" customFormat="1" ht="94.5" customHeight="1">
      <c r="A9700" s="19" t="s">
        <v>20245</v>
      </c>
      <c r="B9700" s="20" t="s">
        <v>20246</v>
      </c>
      <c r="C9700" s="21">
        <v>1</v>
      </c>
      <c r="D9700" s="22">
        <v>3</v>
      </c>
      <c r="E9700" s="26">
        <f t="shared" si="151"/>
        <v>4</v>
      </c>
      <c r="F9700" s="22" t="s">
        <v>11</v>
      </c>
      <c r="G9700" s="22" t="s">
        <v>20247</v>
      </c>
    </row>
    <row r="9701" spans="1:7" s="23" customFormat="1" ht="94.5" customHeight="1">
      <c r="A9701" s="19" t="s">
        <v>26411</v>
      </c>
      <c r="B9701" s="20" t="s">
        <v>26412</v>
      </c>
      <c r="C9701" s="21">
        <v>1</v>
      </c>
      <c r="D9701" s="22">
        <v>2</v>
      </c>
      <c r="E9701" s="26">
        <f t="shared" si="151"/>
        <v>3</v>
      </c>
      <c r="F9701" s="22" t="s">
        <v>11</v>
      </c>
      <c r="G9701" s="22" t="s">
        <v>26413</v>
      </c>
    </row>
    <row r="9702" spans="1:7" s="23" customFormat="1" ht="94.5" customHeight="1">
      <c r="A9702" s="19" t="s">
        <v>20248</v>
      </c>
      <c r="B9702" s="20" t="s">
        <v>20249</v>
      </c>
      <c r="C9702" s="21">
        <v>4</v>
      </c>
      <c r="D9702" s="22">
        <v>6</v>
      </c>
      <c r="E9702" s="26">
        <f t="shared" si="151"/>
        <v>10</v>
      </c>
      <c r="F9702" s="22" t="s">
        <v>11</v>
      </c>
      <c r="G9702" s="22" t="s">
        <v>20250</v>
      </c>
    </row>
    <row r="9703" spans="1:7" s="23" customFormat="1" ht="94.5" customHeight="1">
      <c r="A9703" s="19" t="s">
        <v>20251</v>
      </c>
      <c r="B9703" s="20" t="s">
        <v>20252</v>
      </c>
      <c r="C9703" s="21">
        <v>1</v>
      </c>
      <c r="D9703" s="22">
        <v>2</v>
      </c>
      <c r="E9703" s="26">
        <f t="shared" si="151"/>
        <v>3</v>
      </c>
      <c r="F9703" s="22" t="s">
        <v>11</v>
      </c>
      <c r="G9703" s="22" t="s">
        <v>20253</v>
      </c>
    </row>
    <row r="9704" spans="1:7" s="23" customFormat="1" ht="94.5" customHeight="1">
      <c r="A9704" s="19" t="s">
        <v>20254</v>
      </c>
      <c r="B9704" s="20" t="s">
        <v>20255</v>
      </c>
      <c r="C9704" s="21">
        <v>1</v>
      </c>
      <c r="D9704" s="22">
        <v>2</v>
      </c>
      <c r="E9704" s="26">
        <f t="shared" si="151"/>
        <v>3</v>
      </c>
      <c r="F9704" s="22" t="s">
        <v>11</v>
      </c>
      <c r="G9704" s="22" t="s">
        <v>20256</v>
      </c>
    </row>
    <row r="9705" spans="1:7" s="23" customFormat="1" ht="94.5" customHeight="1">
      <c r="A9705" s="19" t="s">
        <v>20257</v>
      </c>
      <c r="B9705" s="20" t="s">
        <v>20258</v>
      </c>
      <c r="C9705" s="21">
        <v>1</v>
      </c>
      <c r="D9705" s="22">
        <v>2</v>
      </c>
      <c r="E9705" s="26">
        <f t="shared" si="151"/>
        <v>3</v>
      </c>
      <c r="F9705" s="22" t="s">
        <v>11</v>
      </c>
      <c r="G9705" s="22" t="s">
        <v>20259</v>
      </c>
    </row>
    <row r="9706" spans="1:7" s="23" customFormat="1" ht="94.5" customHeight="1">
      <c r="A9706" s="19" t="s">
        <v>26414</v>
      </c>
      <c r="B9706" s="20" t="s">
        <v>26417</v>
      </c>
      <c r="C9706" s="21">
        <v>1</v>
      </c>
      <c r="D9706" s="22">
        <v>3</v>
      </c>
      <c r="E9706" s="26">
        <f t="shared" si="151"/>
        <v>4</v>
      </c>
      <c r="F9706" s="22" t="s">
        <v>11</v>
      </c>
      <c r="G9706" s="22" t="s">
        <v>26419</v>
      </c>
    </row>
    <row r="9707" spans="1:7" s="23" customFormat="1" ht="94.5" customHeight="1">
      <c r="A9707" s="19" t="s">
        <v>26415</v>
      </c>
      <c r="B9707" s="20" t="s">
        <v>26418</v>
      </c>
      <c r="C9707" s="21">
        <v>1</v>
      </c>
      <c r="D9707" s="22">
        <v>2</v>
      </c>
      <c r="E9707" s="26">
        <f t="shared" si="151"/>
        <v>3</v>
      </c>
      <c r="F9707" s="22" t="s">
        <v>11</v>
      </c>
      <c r="G9707" s="22" t="s">
        <v>26420</v>
      </c>
    </row>
    <row r="9708" spans="1:7" s="23" customFormat="1" ht="94.5" customHeight="1">
      <c r="A9708" s="19" t="s">
        <v>26416</v>
      </c>
      <c r="B9708" s="20" t="s">
        <v>26421</v>
      </c>
      <c r="C9708" s="21">
        <v>1</v>
      </c>
      <c r="D9708" s="22">
        <v>2</v>
      </c>
      <c r="E9708" s="26">
        <f t="shared" si="151"/>
        <v>3</v>
      </c>
      <c r="F9708" s="22" t="s">
        <v>11</v>
      </c>
      <c r="G9708" s="22" t="s">
        <v>26422</v>
      </c>
    </row>
    <row r="9709" spans="1:7" s="23" customFormat="1" ht="94.5" customHeight="1">
      <c r="A9709" s="19" t="s">
        <v>20260</v>
      </c>
      <c r="B9709" s="20" t="s">
        <v>20</v>
      </c>
      <c r="C9709" s="21">
        <v>1</v>
      </c>
      <c r="D9709" s="22">
        <v>2</v>
      </c>
      <c r="E9709" s="26">
        <f t="shared" si="151"/>
        <v>3</v>
      </c>
      <c r="F9709" s="22" t="s">
        <v>11</v>
      </c>
      <c r="G9709" s="22" t="s">
        <v>21</v>
      </c>
    </row>
    <row r="9710" spans="1:7" s="23" customFormat="1" ht="94.5" customHeight="1">
      <c r="A9710" s="19" t="s">
        <v>20261</v>
      </c>
      <c r="B9710" s="20" t="s">
        <v>16684</v>
      </c>
      <c r="C9710" s="21"/>
      <c r="D9710" s="22"/>
      <c r="E9710" s="26">
        <f t="shared" si="151"/>
        <v>0</v>
      </c>
      <c r="F9710" s="22"/>
      <c r="G9710" s="22" t="s">
        <v>16685</v>
      </c>
    </row>
    <row r="9711" spans="1:7" s="23" customFormat="1" ht="94.5" customHeight="1">
      <c r="A9711" s="19" t="s">
        <v>20262</v>
      </c>
      <c r="B9711" s="20" t="s">
        <v>20263</v>
      </c>
      <c r="C9711" s="21">
        <v>4</v>
      </c>
      <c r="D9711" s="22">
        <v>0</v>
      </c>
      <c r="E9711" s="26">
        <f t="shared" si="151"/>
        <v>4</v>
      </c>
      <c r="F9711" s="22" t="s">
        <v>558</v>
      </c>
      <c r="G9711" s="22" t="s">
        <v>20264</v>
      </c>
    </row>
    <row r="9712" spans="1:7" s="23" customFormat="1" ht="94.5" customHeight="1">
      <c r="A9712" s="19" t="s">
        <v>20265</v>
      </c>
      <c r="B9712" s="20" t="s">
        <v>20</v>
      </c>
      <c r="C9712" s="21">
        <v>1</v>
      </c>
      <c r="D9712" s="22">
        <v>2</v>
      </c>
      <c r="E9712" s="26">
        <f t="shared" si="151"/>
        <v>3</v>
      </c>
      <c r="F9712" s="22" t="s">
        <v>558</v>
      </c>
      <c r="G9712" s="22" t="s">
        <v>21</v>
      </c>
    </row>
    <row r="9713" spans="1:7" s="23" customFormat="1" ht="94.5" customHeight="1">
      <c r="A9713" s="19" t="s">
        <v>20266</v>
      </c>
      <c r="B9713" s="20" t="s">
        <v>20267</v>
      </c>
      <c r="C9713" s="21"/>
      <c r="D9713" s="22"/>
      <c r="E9713" s="26">
        <f t="shared" si="151"/>
        <v>0</v>
      </c>
      <c r="F9713" s="22"/>
      <c r="G9713" s="22" t="s">
        <v>20268</v>
      </c>
    </row>
    <row r="9714" spans="1:7" s="23" customFormat="1" ht="94.5" customHeight="1">
      <c r="A9714" s="19" t="s">
        <v>20269</v>
      </c>
      <c r="B9714" s="20" t="s">
        <v>20270</v>
      </c>
      <c r="C9714" s="21">
        <v>1</v>
      </c>
      <c r="D9714" s="22">
        <v>2</v>
      </c>
      <c r="E9714" s="26">
        <f t="shared" si="151"/>
        <v>3</v>
      </c>
      <c r="F9714" s="22" t="s">
        <v>256</v>
      </c>
      <c r="G9714" s="22" t="s">
        <v>20271</v>
      </c>
    </row>
    <row r="9715" spans="1:7" s="23" customFormat="1" ht="94.5" customHeight="1">
      <c r="A9715" s="19" t="s">
        <v>20272</v>
      </c>
      <c r="B9715" s="20" t="s">
        <v>20273</v>
      </c>
      <c r="C9715" s="21">
        <v>1</v>
      </c>
      <c r="D9715" s="22">
        <v>3</v>
      </c>
      <c r="E9715" s="26">
        <f t="shared" si="151"/>
        <v>4</v>
      </c>
      <c r="F9715" s="22" t="s">
        <v>256</v>
      </c>
      <c r="G9715" s="22" t="s">
        <v>20274</v>
      </c>
    </row>
    <row r="9716" spans="1:7" s="23" customFormat="1" ht="94.5" customHeight="1">
      <c r="A9716" s="19" t="s">
        <v>20275</v>
      </c>
      <c r="B9716" s="20" t="s">
        <v>20276</v>
      </c>
      <c r="C9716" s="21">
        <v>1</v>
      </c>
      <c r="D9716" s="22">
        <v>3</v>
      </c>
      <c r="E9716" s="26">
        <f t="shared" si="151"/>
        <v>4</v>
      </c>
      <c r="F9716" s="22" t="s">
        <v>256</v>
      </c>
      <c r="G9716" s="22" t="s">
        <v>20277</v>
      </c>
    </row>
    <row r="9717" spans="1:7" s="23" customFormat="1" ht="94.5" customHeight="1">
      <c r="A9717" s="19"/>
      <c r="B9717" s="20" t="s">
        <v>20278</v>
      </c>
      <c r="C9717" s="21"/>
      <c r="D9717" s="22"/>
      <c r="E9717" s="26">
        <f t="shared" si="151"/>
        <v>0</v>
      </c>
      <c r="F9717" s="22"/>
      <c r="G9717" s="22" t="s">
        <v>20279</v>
      </c>
    </row>
    <row r="9718" spans="1:7" s="23" customFormat="1" ht="94.5" customHeight="1">
      <c r="A9718" s="19" t="s">
        <v>20280</v>
      </c>
      <c r="B9718" s="20" t="s">
        <v>20281</v>
      </c>
      <c r="C9718" s="21">
        <v>1</v>
      </c>
      <c r="D9718" s="22">
        <v>3</v>
      </c>
      <c r="E9718" s="26">
        <f t="shared" si="151"/>
        <v>4</v>
      </c>
      <c r="F9718" s="22" t="s">
        <v>256</v>
      </c>
      <c r="G9718" s="22" t="s">
        <v>20282</v>
      </c>
    </row>
    <row r="9719" spans="1:7" s="23" customFormat="1" ht="94.5" customHeight="1">
      <c r="A9719" s="19" t="s">
        <v>20283</v>
      </c>
      <c r="B9719" s="20" t="s">
        <v>49</v>
      </c>
      <c r="C9719" s="21">
        <v>1</v>
      </c>
      <c r="D9719" s="22">
        <v>3</v>
      </c>
      <c r="E9719" s="26">
        <f t="shared" si="151"/>
        <v>4</v>
      </c>
      <c r="F9719" s="22" t="s">
        <v>256</v>
      </c>
      <c r="G9719" s="22" t="s">
        <v>144</v>
      </c>
    </row>
    <row r="9720" spans="1:7" s="23" customFormat="1" ht="94.5" customHeight="1">
      <c r="A9720" s="19" t="s">
        <v>20284</v>
      </c>
      <c r="B9720" s="20" t="s">
        <v>20285</v>
      </c>
      <c r="C9720" s="21">
        <v>1</v>
      </c>
      <c r="D9720" s="22">
        <v>3</v>
      </c>
      <c r="E9720" s="26">
        <f t="shared" si="151"/>
        <v>4</v>
      </c>
      <c r="F9720" s="22" t="s">
        <v>256</v>
      </c>
      <c r="G9720" s="22" t="s">
        <v>20286</v>
      </c>
    </row>
    <row r="9721" spans="1:7" s="23" customFormat="1" ht="94.5" customHeight="1">
      <c r="A9721" s="19" t="s">
        <v>20287</v>
      </c>
      <c r="B9721" s="20" t="s">
        <v>20288</v>
      </c>
      <c r="C9721" s="21">
        <v>1</v>
      </c>
      <c r="D9721" s="22">
        <v>3</v>
      </c>
      <c r="E9721" s="26">
        <f t="shared" si="151"/>
        <v>4</v>
      </c>
      <c r="F9721" s="22" t="s">
        <v>256</v>
      </c>
      <c r="G9721" s="22" t="s">
        <v>20289</v>
      </c>
    </row>
    <row r="9722" spans="1:7" s="23" customFormat="1" ht="94.5" customHeight="1">
      <c r="A9722" s="19"/>
      <c r="B9722" s="20" t="s">
        <v>20290</v>
      </c>
      <c r="C9722" s="21"/>
      <c r="D9722" s="22"/>
      <c r="E9722" s="26">
        <f t="shared" si="151"/>
        <v>0</v>
      </c>
      <c r="F9722" s="22"/>
      <c r="G9722" s="22" t="s">
        <v>20291</v>
      </c>
    </row>
    <row r="9723" spans="1:7" s="23" customFormat="1" ht="94.5" customHeight="1">
      <c r="A9723" s="19" t="s">
        <v>20292</v>
      </c>
      <c r="B9723" s="20" t="s">
        <v>20281</v>
      </c>
      <c r="C9723" s="21">
        <v>1</v>
      </c>
      <c r="D9723" s="22">
        <v>3</v>
      </c>
      <c r="E9723" s="26">
        <f t="shared" si="151"/>
        <v>4</v>
      </c>
      <c r="F9723" s="22" t="s">
        <v>256</v>
      </c>
      <c r="G9723" s="22" t="s">
        <v>20282</v>
      </c>
    </row>
    <row r="9724" spans="1:7" s="23" customFormat="1" ht="94.5" customHeight="1">
      <c r="A9724" s="19" t="s">
        <v>20293</v>
      </c>
      <c r="B9724" s="20" t="s">
        <v>49</v>
      </c>
      <c r="C9724" s="21">
        <v>1</v>
      </c>
      <c r="D9724" s="22">
        <v>3</v>
      </c>
      <c r="E9724" s="26">
        <f t="shared" si="151"/>
        <v>4</v>
      </c>
      <c r="F9724" s="22" t="s">
        <v>256</v>
      </c>
      <c r="G9724" s="22" t="s">
        <v>144</v>
      </c>
    </row>
    <row r="9725" spans="1:7" s="23" customFormat="1" ht="94.5" customHeight="1">
      <c r="A9725" s="19" t="s">
        <v>20294</v>
      </c>
      <c r="B9725" s="20" t="s">
        <v>20295</v>
      </c>
      <c r="C9725" s="21"/>
      <c r="D9725" s="22"/>
      <c r="E9725" s="26">
        <f t="shared" si="151"/>
        <v>0</v>
      </c>
      <c r="F9725" s="22"/>
      <c r="G9725" s="22" t="s">
        <v>20296</v>
      </c>
    </row>
    <row r="9726" spans="1:7" s="23" customFormat="1" ht="94.5" customHeight="1">
      <c r="A9726" s="19" t="s">
        <v>20297</v>
      </c>
      <c r="B9726" s="20" t="s">
        <v>20298</v>
      </c>
      <c r="C9726" s="21"/>
      <c r="D9726" s="22"/>
      <c r="E9726" s="26">
        <f t="shared" si="151"/>
        <v>0</v>
      </c>
      <c r="F9726" s="22"/>
      <c r="G9726" s="22" t="s">
        <v>20299</v>
      </c>
    </row>
    <row r="9727" spans="1:7" s="23" customFormat="1" ht="94.5" customHeight="1">
      <c r="A9727" s="19" t="s">
        <v>20300</v>
      </c>
      <c r="B9727" s="20" t="s">
        <v>20301</v>
      </c>
      <c r="C9727" s="21">
        <v>4</v>
      </c>
      <c r="D9727" s="22">
        <v>28</v>
      </c>
      <c r="E9727" s="26">
        <f t="shared" si="151"/>
        <v>32</v>
      </c>
      <c r="F9727" s="22" t="s">
        <v>256</v>
      </c>
      <c r="G9727" s="22" t="s">
        <v>20302</v>
      </c>
    </row>
    <row r="9728" spans="1:7" s="23" customFormat="1" ht="94.5" customHeight="1">
      <c r="A9728" s="19" t="s">
        <v>20303</v>
      </c>
      <c r="B9728" s="20" t="s">
        <v>20</v>
      </c>
      <c r="C9728" s="21">
        <v>1</v>
      </c>
      <c r="D9728" s="22">
        <v>2</v>
      </c>
      <c r="E9728" s="26">
        <f t="shared" si="151"/>
        <v>3</v>
      </c>
      <c r="F9728" s="22" t="s">
        <v>256</v>
      </c>
      <c r="G9728" s="22" t="s">
        <v>21</v>
      </c>
    </row>
    <row r="9729" spans="1:7" s="23" customFormat="1" ht="94.5" customHeight="1">
      <c r="A9729" s="19" t="s">
        <v>26423</v>
      </c>
      <c r="B9729" s="20" t="s">
        <v>20304</v>
      </c>
      <c r="C9729" s="21"/>
      <c r="D9729" s="22"/>
      <c r="E9729" s="26">
        <f t="shared" si="151"/>
        <v>0</v>
      </c>
      <c r="F9729" s="22"/>
      <c r="G9729" s="22" t="s">
        <v>20305</v>
      </c>
    </row>
    <row r="9730" spans="1:7" s="23" customFormat="1" ht="94.5" customHeight="1">
      <c r="A9730" s="19" t="s">
        <v>26424</v>
      </c>
      <c r="B9730" s="20" t="s">
        <v>26426</v>
      </c>
      <c r="C9730" s="21">
        <v>1</v>
      </c>
      <c r="D9730" s="22">
        <v>3</v>
      </c>
      <c r="E9730" s="26">
        <f t="shared" si="151"/>
        <v>4</v>
      </c>
      <c r="F9730" s="22" t="s">
        <v>256</v>
      </c>
      <c r="G9730" s="22" t="s">
        <v>26427</v>
      </c>
    </row>
    <row r="9731" spans="1:7" s="23" customFormat="1" ht="94.5" customHeight="1">
      <c r="A9731" s="19" t="s">
        <v>26425</v>
      </c>
      <c r="B9731" s="20" t="s">
        <v>25113</v>
      </c>
      <c r="C9731" s="21">
        <v>1</v>
      </c>
      <c r="D9731" s="22">
        <v>3</v>
      </c>
      <c r="E9731" s="26">
        <f t="shared" si="151"/>
        <v>4</v>
      </c>
      <c r="F9731" s="22" t="s">
        <v>256</v>
      </c>
      <c r="G9731" s="22" t="s">
        <v>26429</v>
      </c>
    </row>
    <row r="9732" spans="1:7" s="23" customFormat="1" ht="94.5" customHeight="1">
      <c r="A9732" s="19" t="s">
        <v>20306</v>
      </c>
      <c r="B9732" s="20" t="s">
        <v>20307</v>
      </c>
      <c r="C9732" s="21">
        <v>1</v>
      </c>
      <c r="D9732" s="22">
        <v>3</v>
      </c>
      <c r="E9732" s="26">
        <f t="shared" si="151"/>
        <v>4</v>
      </c>
      <c r="F9732" s="22" t="s">
        <v>256</v>
      </c>
      <c r="G9732" s="22" t="s">
        <v>26428</v>
      </c>
    </row>
    <row r="9733" spans="1:7" s="23" customFormat="1" ht="94.5" customHeight="1">
      <c r="A9733" s="19" t="s">
        <v>20308</v>
      </c>
      <c r="B9733" s="20" t="s">
        <v>20309</v>
      </c>
      <c r="C9733" s="21">
        <v>1</v>
      </c>
      <c r="D9733" s="22">
        <v>3</v>
      </c>
      <c r="E9733" s="26">
        <f t="shared" si="151"/>
        <v>4</v>
      </c>
      <c r="F9733" s="22" t="s">
        <v>256</v>
      </c>
      <c r="G9733" s="22" t="s">
        <v>20310</v>
      </c>
    </row>
    <row r="9734" spans="1:7" s="23" customFormat="1" ht="94.5" customHeight="1">
      <c r="A9734" s="19" t="s">
        <v>20311</v>
      </c>
      <c r="B9734" s="20" t="s">
        <v>20312</v>
      </c>
      <c r="C9734" s="21"/>
      <c r="D9734" s="22"/>
      <c r="E9734" s="26">
        <f t="shared" si="151"/>
        <v>0</v>
      </c>
      <c r="F9734" s="22"/>
      <c r="G9734" s="22" t="s">
        <v>20313</v>
      </c>
    </row>
    <row r="9735" spans="1:7" s="23" customFormat="1" ht="94.5" customHeight="1">
      <c r="A9735" s="19" t="s">
        <v>20314</v>
      </c>
      <c r="B9735" s="20" t="s">
        <v>20315</v>
      </c>
      <c r="C9735" s="21">
        <v>4</v>
      </c>
      <c r="D9735" s="22">
        <v>51</v>
      </c>
      <c r="E9735" s="26">
        <f t="shared" si="151"/>
        <v>55</v>
      </c>
      <c r="F9735" s="22" t="s">
        <v>256</v>
      </c>
      <c r="G9735" s="22" t="s">
        <v>20316</v>
      </c>
    </row>
    <row r="9736" spans="1:7" s="23" customFormat="1" ht="94.5" customHeight="1">
      <c r="A9736" s="19" t="s">
        <v>20317</v>
      </c>
      <c r="B9736" s="20" t="s">
        <v>20318</v>
      </c>
      <c r="C9736" s="21">
        <v>4</v>
      </c>
      <c r="D9736" s="22">
        <v>0</v>
      </c>
      <c r="E9736" s="26">
        <f t="shared" si="151"/>
        <v>4</v>
      </c>
      <c r="F9736" s="22" t="s">
        <v>256</v>
      </c>
      <c r="G9736" s="22" t="s">
        <v>20319</v>
      </c>
    </row>
    <row r="9737" spans="1:7" s="23" customFormat="1" ht="94.5" customHeight="1">
      <c r="A9737" s="19" t="s">
        <v>20320</v>
      </c>
      <c r="B9737" s="20" t="s">
        <v>20321</v>
      </c>
      <c r="C9737" s="21">
        <v>4</v>
      </c>
      <c r="D9737" s="22">
        <v>51</v>
      </c>
      <c r="E9737" s="26">
        <f t="shared" si="151"/>
        <v>55</v>
      </c>
      <c r="F9737" s="22" t="s">
        <v>256</v>
      </c>
      <c r="G9737" s="22" t="s">
        <v>20322</v>
      </c>
    </row>
    <row r="9738" spans="1:7" s="23" customFormat="1" ht="94.5" customHeight="1">
      <c r="A9738" s="19" t="s">
        <v>20323</v>
      </c>
      <c r="B9738" s="20" t="s">
        <v>20324</v>
      </c>
      <c r="C9738" s="21">
        <v>4</v>
      </c>
      <c r="D9738" s="22">
        <v>11</v>
      </c>
      <c r="E9738" s="26">
        <f t="shared" ref="E9738:E9801" si="152">C9738+D9738</f>
        <v>15</v>
      </c>
      <c r="F9738" s="22" t="s">
        <v>256</v>
      </c>
      <c r="G9738" s="22" t="s">
        <v>20325</v>
      </c>
    </row>
    <row r="9739" spans="1:7" s="23" customFormat="1" ht="94.5" customHeight="1">
      <c r="A9739" s="19" t="s">
        <v>20326</v>
      </c>
      <c r="B9739" s="20" t="s">
        <v>20327</v>
      </c>
      <c r="C9739" s="21">
        <v>4</v>
      </c>
      <c r="D9739" s="22">
        <v>51</v>
      </c>
      <c r="E9739" s="26">
        <f t="shared" si="152"/>
        <v>55</v>
      </c>
      <c r="F9739" s="22" t="s">
        <v>256</v>
      </c>
      <c r="G9739" s="22" t="s">
        <v>20328</v>
      </c>
    </row>
    <row r="9740" spans="1:7" s="23" customFormat="1" ht="94.5" customHeight="1">
      <c r="A9740" s="19" t="s">
        <v>20329</v>
      </c>
      <c r="B9740" s="20" t="s">
        <v>20330</v>
      </c>
      <c r="C9740" s="21">
        <v>4</v>
      </c>
      <c r="D9740" s="22">
        <v>11</v>
      </c>
      <c r="E9740" s="26">
        <f t="shared" si="152"/>
        <v>15</v>
      </c>
      <c r="F9740" s="22" t="s">
        <v>256</v>
      </c>
      <c r="G9740" s="22" t="s">
        <v>20331</v>
      </c>
    </row>
    <row r="9741" spans="1:7" s="23" customFormat="1" ht="94.5" customHeight="1">
      <c r="A9741" s="19" t="s">
        <v>20332</v>
      </c>
      <c r="B9741" s="20" t="s">
        <v>20333</v>
      </c>
      <c r="C9741" s="21">
        <v>4</v>
      </c>
      <c r="D9741" s="22">
        <v>11</v>
      </c>
      <c r="E9741" s="26">
        <f t="shared" si="152"/>
        <v>15</v>
      </c>
      <c r="F9741" s="22" t="s">
        <v>256</v>
      </c>
      <c r="G9741" s="22" t="s">
        <v>20334</v>
      </c>
    </row>
    <row r="9742" spans="1:7" s="23" customFormat="1" ht="94.5" customHeight="1">
      <c r="A9742" s="19" t="s">
        <v>20335</v>
      </c>
      <c r="B9742" s="20" t="s">
        <v>20336</v>
      </c>
      <c r="C9742" s="21">
        <v>4</v>
      </c>
      <c r="D9742" s="22">
        <v>16</v>
      </c>
      <c r="E9742" s="26">
        <f t="shared" si="152"/>
        <v>20</v>
      </c>
      <c r="F9742" s="22" t="s">
        <v>256</v>
      </c>
      <c r="G9742" s="22" t="s">
        <v>20337</v>
      </c>
    </row>
    <row r="9743" spans="1:7" s="23" customFormat="1" ht="94.5" customHeight="1">
      <c r="A9743" s="19" t="s">
        <v>20338</v>
      </c>
      <c r="B9743" s="20" t="s">
        <v>20339</v>
      </c>
      <c r="C9743" s="21">
        <v>4</v>
      </c>
      <c r="D9743" s="22">
        <v>11</v>
      </c>
      <c r="E9743" s="26">
        <f t="shared" si="152"/>
        <v>15</v>
      </c>
      <c r="F9743" s="22" t="s">
        <v>256</v>
      </c>
      <c r="G9743" s="22" t="s">
        <v>20340</v>
      </c>
    </row>
    <row r="9744" spans="1:7" s="23" customFormat="1" ht="94.5" customHeight="1">
      <c r="A9744" s="19" t="s">
        <v>20341</v>
      </c>
      <c r="B9744" s="20" t="s">
        <v>20342</v>
      </c>
      <c r="C9744" s="21">
        <v>4</v>
      </c>
      <c r="D9744" s="22">
        <v>11</v>
      </c>
      <c r="E9744" s="26">
        <f t="shared" si="152"/>
        <v>15</v>
      </c>
      <c r="F9744" s="22" t="s">
        <v>256</v>
      </c>
      <c r="G9744" s="22" t="s">
        <v>20343</v>
      </c>
    </row>
    <row r="9745" spans="1:7" s="23" customFormat="1" ht="94.5" customHeight="1">
      <c r="A9745" s="19" t="s">
        <v>20344</v>
      </c>
      <c r="B9745" s="20" t="s">
        <v>20345</v>
      </c>
      <c r="C9745" s="21">
        <v>4</v>
      </c>
      <c r="D9745" s="22">
        <v>11</v>
      </c>
      <c r="E9745" s="26">
        <f t="shared" si="152"/>
        <v>15</v>
      </c>
      <c r="F9745" s="22" t="s">
        <v>256</v>
      </c>
      <c r="G9745" s="22" t="s">
        <v>20346</v>
      </c>
    </row>
    <row r="9746" spans="1:7" s="23" customFormat="1" ht="94.5" customHeight="1">
      <c r="A9746" s="19" t="s">
        <v>20347</v>
      </c>
      <c r="B9746" s="20" t="s">
        <v>20348</v>
      </c>
      <c r="C9746" s="21">
        <v>4</v>
      </c>
      <c r="D9746" s="22">
        <v>11</v>
      </c>
      <c r="E9746" s="26">
        <f t="shared" si="152"/>
        <v>15</v>
      </c>
      <c r="F9746" s="22" t="s">
        <v>256</v>
      </c>
      <c r="G9746" s="22" t="s">
        <v>20349</v>
      </c>
    </row>
    <row r="9747" spans="1:7" s="23" customFormat="1" ht="94.5" customHeight="1">
      <c r="A9747" s="19" t="s">
        <v>20350</v>
      </c>
      <c r="B9747" s="20" t="s">
        <v>20351</v>
      </c>
      <c r="C9747" s="21">
        <v>4</v>
      </c>
      <c r="D9747" s="22">
        <v>11</v>
      </c>
      <c r="E9747" s="26">
        <f t="shared" si="152"/>
        <v>15</v>
      </c>
      <c r="F9747" s="22" t="s">
        <v>256</v>
      </c>
      <c r="G9747" s="22" t="s">
        <v>20352</v>
      </c>
    </row>
    <row r="9748" spans="1:7" s="23" customFormat="1" ht="94.5" customHeight="1">
      <c r="A9748" s="19" t="s">
        <v>26430</v>
      </c>
      <c r="B9748" s="20" t="s">
        <v>26431</v>
      </c>
      <c r="C9748" s="21">
        <v>4</v>
      </c>
      <c r="D9748" s="22">
        <v>0</v>
      </c>
      <c r="E9748" s="26">
        <f t="shared" si="152"/>
        <v>4</v>
      </c>
      <c r="F9748" s="22" t="s">
        <v>256</v>
      </c>
      <c r="G9748" s="22" t="s">
        <v>26432</v>
      </c>
    </row>
    <row r="9749" spans="1:7" s="23" customFormat="1" ht="94.5" customHeight="1">
      <c r="A9749" s="19" t="s">
        <v>20353</v>
      </c>
      <c r="B9749" s="20" t="s">
        <v>20354</v>
      </c>
      <c r="C9749" s="21">
        <v>1</v>
      </c>
      <c r="D9749" s="22">
        <v>3</v>
      </c>
      <c r="E9749" s="26">
        <f t="shared" si="152"/>
        <v>4</v>
      </c>
      <c r="F9749" s="22" t="s">
        <v>256</v>
      </c>
      <c r="G9749" s="22" t="s">
        <v>20355</v>
      </c>
    </row>
    <row r="9750" spans="1:7" s="23" customFormat="1" ht="94.5" customHeight="1">
      <c r="A9750" s="19" t="s">
        <v>20356</v>
      </c>
      <c r="B9750" s="20" t="s">
        <v>20357</v>
      </c>
      <c r="C9750" s="21">
        <v>1</v>
      </c>
      <c r="D9750" s="22">
        <v>3</v>
      </c>
      <c r="E9750" s="26">
        <f t="shared" si="152"/>
        <v>4</v>
      </c>
      <c r="F9750" s="22" t="s">
        <v>256</v>
      </c>
      <c r="G9750" s="22" t="s">
        <v>20358</v>
      </c>
    </row>
    <row r="9751" spans="1:7" s="23" customFormat="1" ht="94.5" customHeight="1">
      <c r="A9751" s="19" t="s">
        <v>20359</v>
      </c>
      <c r="B9751" s="20" t="s">
        <v>20360</v>
      </c>
      <c r="C9751" s="21">
        <v>4</v>
      </c>
      <c r="D9751" s="22">
        <v>6</v>
      </c>
      <c r="E9751" s="26">
        <f t="shared" si="152"/>
        <v>10</v>
      </c>
      <c r="F9751" s="22" t="s">
        <v>256</v>
      </c>
      <c r="G9751" s="22" t="s">
        <v>20361</v>
      </c>
    </row>
    <row r="9752" spans="1:7" s="23" customFormat="1" ht="94.5" customHeight="1">
      <c r="A9752" s="19" t="s">
        <v>20362</v>
      </c>
      <c r="B9752" s="20" t="s">
        <v>20363</v>
      </c>
      <c r="C9752" s="21">
        <v>4</v>
      </c>
      <c r="D9752" s="22">
        <v>1</v>
      </c>
      <c r="E9752" s="26">
        <f t="shared" si="152"/>
        <v>5</v>
      </c>
      <c r="F9752" s="22" t="s">
        <v>558</v>
      </c>
      <c r="G9752" s="22" t="s">
        <v>20364</v>
      </c>
    </row>
    <row r="9753" spans="1:7" s="23" customFormat="1" ht="94.5" customHeight="1">
      <c r="A9753" s="19" t="s">
        <v>20365</v>
      </c>
      <c r="B9753" s="20" t="s">
        <v>20366</v>
      </c>
      <c r="C9753" s="21">
        <v>4</v>
      </c>
      <c r="D9753" s="22">
        <v>1</v>
      </c>
      <c r="E9753" s="26">
        <f t="shared" si="152"/>
        <v>5</v>
      </c>
      <c r="F9753" s="22" t="s">
        <v>256</v>
      </c>
      <c r="G9753" s="22" t="s">
        <v>20367</v>
      </c>
    </row>
    <row r="9754" spans="1:7" s="23" customFormat="1" ht="94.5" customHeight="1">
      <c r="A9754" s="19" t="s">
        <v>20368</v>
      </c>
      <c r="B9754" s="20" t="s">
        <v>20369</v>
      </c>
      <c r="C9754" s="21">
        <v>4</v>
      </c>
      <c r="D9754" s="22">
        <v>6</v>
      </c>
      <c r="E9754" s="26">
        <f t="shared" si="152"/>
        <v>10</v>
      </c>
      <c r="F9754" s="22" t="s">
        <v>558</v>
      </c>
      <c r="G9754" s="22" t="s">
        <v>20370</v>
      </c>
    </row>
    <row r="9755" spans="1:7" s="23" customFormat="1" ht="94.5" customHeight="1">
      <c r="A9755" s="19" t="s">
        <v>20371</v>
      </c>
      <c r="B9755" s="20" t="s">
        <v>20372</v>
      </c>
      <c r="C9755" s="21">
        <v>4</v>
      </c>
      <c r="D9755" s="22">
        <v>6</v>
      </c>
      <c r="E9755" s="26">
        <f t="shared" si="152"/>
        <v>10</v>
      </c>
      <c r="F9755" s="22" t="s">
        <v>558</v>
      </c>
      <c r="G9755" s="22" t="s">
        <v>20373</v>
      </c>
    </row>
    <row r="9756" spans="1:7" s="23" customFormat="1" ht="94.5" customHeight="1">
      <c r="A9756" s="19" t="s">
        <v>20374</v>
      </c>
      <c r="B9756" s="20" t="s">
        <v>20375</v>
      </c>
      <c r="C9756" s="21">
        <v>1</v>
      </c>
      <c r="D9756" s="22">
        <v>3</v>
      </c>
      <c r="E9756" s="26">
        <f t="shared" si="152"/>
        <v>4</v>
      </c>
      <c r="F9756" s="22" t="s">
        <v>256</v>
      </c>
      <c r="G9756" s="22" t="s">
        <v>20376</v>
      </c>
    </row>
    <row r="9757" spans="1:7" s="23" customFormat="1" ht="94.5" customHeight="1">
      <c r="A9757" s="19" t="s">
        <v>26433</v>
      </c>
      <c r="B9757" s="20" t="s">
        <v>26434</v>
      </c>
      <c r="C9757" s="21">
        <v>4</v>
      </c>
      <c r="D9757" s="22">
        <v>6</v>
      </c>
      <c r="E9757" s="26">
        <f t="shared" si="152"/>
        <v>10</v>
      </c>
      <c r="F9757" s="22" t="s">
        <v>256</v>
      </c>
      <c r="G9757" s="22" t="s">
        <v>26435</v>
      </c>
    </row>
    <row r="9758" spans="1:7" s="23" customFormat="1" ht="94.5" customHeight="1">
      <c r="A9758" s="19" t="s">
        <v>20377</v>
      </c>
      <c r="B9758" s="20" t="s">
        <v>170</v>
      </c>
      <c r="C9758" s="21">
        <v>1</v>
      </c>
      <c r="D9758" s="22">
        <v>3</v>
      </c>
      <c r="E9758" s="26">
        <f t="shared" si="152"/>
        <v>4</v>
      </c>
      <c r="F9758" s="22" t="s">
        <v>256</v>
      </c>
      <c r="G9758" s="22" t="s">
        <v>21</v>
      </c>
    </row>
    <row r="9759" spans="1:7" s="23" customFormat="1" ht="94.5" customHeight="1">
      <c r="A9759" s="19" t="s">
        <v>20378</v>
      </c>
      <c r="B9759" s="20" t="s">
        <v>17934</v>
      </c>
      <c r="C9759" s="21"/>
      <c r="D9759" s="22"/>
      <c r="E9759" s="26">
        <f t="shared" si="152"/>
        <v>0</v>
      </c>
      <c r="F9759" s="22"/>
      <c r="G9759" s="22" t="s">
        <v>13801</v>
      </c>
    </row>
    <row r="9760" spans="1:7" s="23" customFormat="1" ht="94.5" customHeight="1">
      <c r="A9760" s="19" t="s">
        <v>20379</v>
      </c>
      <c r="B9760" s="20" t="s">
        <v>20380</v>
      </c>
      <c r="C9760" s="21">
        <v>4</v>
      </c>
      <c r="D9760" s="22">
        <v>11</v>
      </c>
      <c r="E9760" s="26">
        <f t="shared" si="152"/>
        <v>15</v>
      </c>
      <c r="F9760" s="22" t="s">
        <v>256</v>
      </c>
      <c r="G9760" s="22" t="s">
        <v>20381</v>
      </c>
    </row>
    <row r="9761" spans="1:7" s="23" customFormat="1" ht="94.5" customHeight="1">
      <c r="A9761" s="19" t="s">
        <v>20382</v>
      </c>
      <c r="B9761" s="20" t="s">
        <v>20383</v>
      </c>
      <c r="C9761" s="21">
        <v>4</v>
      </c>
      <c r="D9761" s="22">
        <v>1</v>
      </c>
      <c r="E9761" s="26">
        <f t="shared" si="152"/>
        <v>5</v>
      </c>
      <c r="F9761" s="22" t="s">
        <v>256</v>
      </c>
      <c r="G9761" s="22" t="s">
        <v>20384</v>
      </c>
    </row>
    <row r="9762" spans="1:7" s="23" customFormat="1" ht="94.5" customHeight="1">
      <c r="A9762" s="19" t="s">
        <v>20385</v>
      </c>
      <c r="B9762" s="20" t="s">
        <v>20386</v>
      </c>
      <c r="C9762" s="21">
        <v>1</v>
      </c>
      <c r="D9762" s="22">
        <v>3</v>
      </c>
      <c r="E9762" s="26">
        <f t="shared" si="152"/>
        <v>4</v>
      </c>
      <c r="F9762" s="22" t="s">
        <v>256</v>
      </c>
      <c r="G9762" s="22" t="s">
        <v>20387</v>
      </c>
    </row>
    <row r="9763" spans="1:7" s="23" customFormat="1" ht="94.5" customHeight="1">
      <c r="A9763" s="19" t="s">
        <v>20388</v>
      </c>
      <c r="B9763" s="20" t="s">
        <v>20389</v>
      </c>
      <c r="C9763" s="21">
        <v>4</v>
      </c>
      <c r="D9763" s="22">
        <v>11</v>
      </c>
      <c r="E9763" s="26">
        <f t="shared" si="152"/>
        <v>15</v>
      </c>
      <c r="F9763" s="22" t="s">
        <v>256</v>
      </c>
      <c r="G9763" s="22" t="s">
        <v>20390</v>
      </c>
    </row>
    <row r="9764" spans="1:7" s="23" customFormat="1" ht="94.5" customHeight="1">
      <c r="A9764" s="19" t="s">
        <v>20391</v>
      </c>
      <c r="B9764" s="20" t="s">
        <v>170</v>
      </c>
      <c r="C9764" s="21">
        <v>1</v>
      </c>
      <c r="D9764" s="22">
        <v>8</v>
      </c>
      <c r="E9764" s="26">
        <f t="shared" si="152"/>
        <v>9</v>
      </c>
      <c r="F9764" s="22" t="s">
        <v>256</v>
      </c>
      <c r="G9764" s="22" t="s">
        <v>259</v>
      </c>
    </row>
    <row r="9765" spans="1:7" s="23" customFormat="1" ht="94.5" customHeight="1">
      <c r="A9765" s="19" t="s">
        <v>20392</v>
      </c>
      <c r="B9765" s="20" t="s">
        <v>20393</v>
      </c>
      <c r="C9765" s="21"/>
      <c r="D9765" s="22"/>
      <c r="E9765" s="26">
        <f t="shared" si="152"/>
        <v>0</v>
      </c>
      <c r="F9765" s="22"/>
      <c r="G9765" s="22" t="s">
        <v>20394</v>
      </c>
    </row>
    <row r="9766" spans="1:7" s="23" customFormat="1" ht="94.5" customHeight="1">
      <c r="A9766" s="19" t="s">
        <v>20395</v>
      </c>
      <c r="B9766" s="20" t="s">
        <v>20396</v>
      </c>
      <c r="C9766" s="21">
        <v>1</v>
      </c>
      <c r="D9766" s="22">
        <v>3</v>
      </c>
      <c r="E9766" s="26">
        <f t="shared" si="152"/>
        <v>4</v>
      </c>
      <c r="F9766" s="22" t="s">
        <v>11</v>
      </c>
      <c r="G9766" s="22" t="s">
        <v>20397</v>
      </c>
    </row>
    <row r="9767" spans="1:7" s="23" customFormat="1" ht="94.5" customHeight="1">
      <c r="A9767" s="19" t="s">
        <v>20398</v>
      </c>
      <c r="B9767" s="20" t="s">
        <v>20399</v>
      </c>
      <c r="C9767" s="21">
        <v>1</v>
      </c>
      <c r="D9767" s="22">
        <v>3</v>
      </c>
      <c r="E9767" s="26">
        <f t="shared" si="152"/>
        <v>4</v>
      </c>
      <c r="F9767" s="22" t="s">
        <v>11</v>
      </c>
      <c r="G9767" s="22" t="s">
        <v>20400</v>
      </c>
    </row>
    <row r="9768" spans="1:7" s="23" customFormat="1" ht="94.5" customHeight="1">
      <c r="A9768" s="19" t="s">
        <v>20401</v>
      </c>
      <c r="B9768" s="20" t="s">
        <v>20402</v>
      </c>
      <c r="C9768" s="21">
        <v>1</v>
      </c>
      <c r="D9768" s="22">
        <v>3</v>
      </c>
      <c r="E9768" s="26">
        <f t="shared" si="152"/>
        <v>4</v>
      </c>
      <c r="F9768" s="22" t="s">
        <v>11</v>
      </c>
      <c r="G9768" s="22" t="s">
        <v>20403</v>
      </c>
    </row>
    <row r="9769" spans="1:7" s="23" customFormat="1" ht="94.5" customHeight="1">
      <c r="A9769" s="19" t="s">
        <v>20404</v>
      </c>
      <c r="B9769" s="20" t="s">
        <v>20405</v>
      </c>
      <c r="C9769" s="21">
        <v>1</v>
      </c>
      <c r="D9769" s="22">
        <v>3</v>
      </c>
      <c r="E9769" s="26">
        <f t="shared" si="152"/>
        <v>4</v>
      </c>
      <c r="F9769" s="22" t="s">
        <v>11</v>
      </c>
      <c r="G9769" s="22" t="s">
        <v>20406</v>
      </c>
    </row>
    <row r="9770" spans="1:7" s="23" customFormat="1" ht="94.5" customHeight="1">
      <c r="A9770" s="19" t="s">
        <v>20407</v>
      </c>
      <c r="B9770" s="20" t="s">
        <v>20408</v>
      </c>
      <c r="C9770" s="21">
        <v>1</v>
      </c>
      <c r="D9770" s="22">
        <v>3</v>
      </c>
      <c r="E9770" s="26">
        <f t="shared" si="152"/>
        <v>4</v>
      </c>
      <c r="F9770" s="22" t="s">
        <v>11</v>
      </c>
      <c r="G9770" s="22" t="s">
        <v>20409</v>
      </c>
    </row>
    <row r="9771" spans="1:7" s="23" customFormat="1" ht="94.5" customHeight="1">
      <c r="A9771" s="19" t="s">
        <v>20410</v>
      </c>
      <c r="B9771" s="20" t="s">
        <v>20411</v>
      </c>
      <c r="C9771" s="21">
        <v>1</v>
      </c>
      <c r="D9771" s="22">
        <v>3</v>
      </c>
      <c r="E9771" s="26">
        <f t="shared" si="152"/>
        <v>4</v>
      </c>
      <c r="F9771" s="22" t="s">
        <v>11</v>
      </c>
      <c r="G9771" s="22" t="s">
        <v>20412</v>
      </c>
    </row>
    <row r="9772" spans="1:7" s="23" customFormat="1" ht="94.5" customHeight="1">
      <c r="A9772" s="19"/>
      <c r="B9772" s="20" t="s">
        <v>16684</v>
      </c>
      <c r="C9772" s="21"/>
      <c r="D9772" s="22"/>
      <c r="E9772" s="26">
        <f t="shared" si="152"/>
        <v>0</v>
      </c>
      <c r="F9772" s="22"/>
      <c r="G9772" s="22" t="s">
        <v>17742</v>
      </c>
    </row>
    <row r="9773" spans="1:7" s="23" customFormat="1" ht="94.5" customHeight="1">
      <c r="A9773" s="19" t="s">
        <v>20413</v>
      </c>
      <c r="B9773" s="20" t="s">
        <v>20414</v>
      </c>
      <c r="C9773" s="21">
        <v>1</v>
      </c>
      <c r="D9773" s="22">
        <v>2</v>
      </c>
      <c r="E9773" s="26">
        <f t="shared" si="152"/>
        <v>3</v>
      </c>
      <c r="F9773" s="22" t="s">
        <v>256</v>
      </c>
      <c r="G9773" s="22" t="s">
        <v>20415</v>
      </c>
    </row>
    <row r="9774" spans="1:7" s="23" customFormat="1" ht="94.5" customHeight="1">
      <c r="A9774" s="19" t="s">
        <v>20416</v>
      </c>
      <c r="B9774" s="20" t="s">
        <v>49</v>
      </c>
      <c r="C9774" s="21">
        <v>1</v>
      </c>
      <c r="D9774" s="22">
        <v>2</v>
      </c>
      <c r="E9774" s="26">
        <f t="shared" si="152"/>
        <v>3</v>
      </c>
      <c r="F9774" s="22" t="s">
        <v>256</v>
      </c>
      <c r="G9774" s="22" t="s">
        <v>144</v>
      </c>
    </row>
    <row r="9775" spans="1:7" s="23" customFormat="1" ht="94.5" customHeight="1">
      <c r="A9775" s="19" t="s">
        <v>20417</v>
      </c>
      <c r="B9775" s="20" t="s">
        <v>20418</v>
      </c>
      <c r="C9775" s="21"/>
      <c r="D9775" s="22"/>
      <c r="E9775" s="26">
        <f t="shared" si="152"/>
        <v>0</v>
      </c>
      <c r="F9775" s="22"/>
      <c r="G9775" s="22" t="s">
        <v>20419</v>
      </c>
    </row>
    <row r="9776" spans="1:7" s="23" customFormat="1" ht="94.5" customHeight="1">
      <c r="A9776" s="19" t="s">
        <v>20420</v>
      </c>
      <c r="B9776" s="20" t="s">
        <v>20421</v>
      </c>
      <c r="C9776" s="21"/>
      <c r="D9776" s="22"/>
      <c r="E9776" s="26">
        <f t="shared" si="152"/>
        <v>0</v>
      </c>
      <c r="F9776" s="22"/>
      <c r="G9776" s="22" t="s">
        <v>20422</v>
      </c>
    </row>
    <row r="9777" spans="1:7" s="23" customFormat="1" ht="94.5" customHeight="1">
      <c r="A9777" s="19" t="s">
        <v>20423</v>
      </c>
      <c r="B9777" s="20" t="s">
        <v>20424</v>
      </c>
      <c r="C9777" s="21">
        <v>4</v>
      </c>
      <c r="D9777" s="22">
        <v>1</v>
      </c>
      <c r="E9777" s="26">
        <f t="shared" si="152"/>
        <v>5</v>
      </c>
      <c r="F9777" s="22" t="s">
        <v>11</v>
      </c>
      <c r="G9777" s="22" t="s">
        <v>20425</v>
      </c>
    </row>
    <row r="9778" spans="1:7" s="23" customFormat="1" ht="94.5" customHeight="1">
      <c r="A9778" s="19" t="s">
        <v>20426</v>
      </c>
      <c r="B9778" s="20" t="s">
        <v>20427</v>
      </c>
      <c r="C9778" s="21">
        <v>4</v>
      </c>
      <c r="D9778" s="22">
        <v>1</v>
      </c>
      <c r="E9778" s="26">
        <f t="shared" si="152"/>
        <v>5</v>
      </c>
      <c r="F9778" s="22" t="s">
        <v>11</v>
      </c>
      <c r="G9778" s="22" t="s">
        <v>20428</v>
      </c>
    </row>
    <row r="9779" spans="1:7" s="23" customFormat="1" ht="94.5" customHeight="1">
      <c r="A9779" s="19" t="s">
        <v>20429</v>
      </c>
      <c r="B9779" s="20" t="s">
        <v>20430</v>
      </c>
      <c r="C9779" s="21">
        <v>4</v>
      </c>
      <c r="D9779" s="22">
        <v>1</v>
      </c>
      <c r="E9779" s="26">
        <f t="shared" si="152"/>
        <v>5</v>
      </c>
      <c r="F9779" s="22" t="s">
        <v>11</v>
      </c>
      <c r="G9779" s="22" t="s">
        <v>20431</v>
      </c>
    </row>
    <row r="9780" spans="1:7" s="23" customFormat="1" ht="94.5" customHeight="1">
      <c r="A9780" s="19" t="s">
        <v>20432</v>
      </c>
      <c r="B9780" s="20" t="s">
        <v>20</v>
      </c>
      <c r="C9780" s="21">
        <v>1</v>
      </c>
      <c r="D9780" s="22">
        <v>3</v>
      </c>
      <c r="E9780" s="26">
        <f t="shared" si="152"/>
        <v>4</v>
      </c>
      <c r="F9780" s="22" t="s">
        <v>11</v>
      </c>
      <c r="G9780" s="22" t="s">
        <v>21</v>
      </c>
    </row>
    <row r="9781" spans="1:7" s="23" customFormat="1" ht="94.5" customHeight="1">
      <c r="A9781" s="19" t="s">
        <v>20433</v>
      </c>
      <c r="B9781" s="20" t="s">
        <v>20434</v>
      </c>
      <c r="C9781" s="21">
        <v>4</v>
      </c>
      <c r="D9781" s="22">
        <v>1</v>
      </c>
      <c r="E9781" s="26">
        <f t="shared" si="152"/>
        <v>5</v>
      </c>
      <c r="F9781" s="22" t="s">
        <v>11</v>
      </c>
      <c r="G9781" s="22" t="s">
        <v>20435</v>
      </c>
    </row>
    <row r="9782" spans="1:7" s="23" customFormat="1" ht="94.5" customHeight="1">
      <c r="A9782" s="19" t="s">
        <v>20436</v>
      </c>
      <c r="B9782" s="20" t="s">
        <v>20437</v>
      </c>
      <c r="C9782" s="21">
        <v>1</v>
      </c>
      <c r="D9782" s="22">
        <v>3</v>
      </c>
      <c r="E9782" s="26">
        <v>4</v>
      </c>
      <c r="F9782" s="22" t="s">
        <v>11</v>
      </c>
      <c r="G9782" s="22" t="s">
        <v>20438</v>
      </c>
    </row>
    <row r="9783" spans="1:7" s="23" customFormat="1" ht="94.5" customHeight="1">
      <c r="A9783" s="19" t="s">
        <v>20439</v>
      </c>
      <c r="B9783" s="20" t="s">
        <v>20440</v>
      </c>
      <c r="C9783" s="21"/>
      <c r="D9783" s="22"/>
      <c r="E9783" s="26">
        <f t="shared" si="152"/>
        <v>0</v>
      </c>
      <c r="F9783" s="22"/>
      <c r="G9783" s="22" t="s">
        <v>20441</v>
      </c>
    </row>
    <row r="9784" spans="1:7" s="23" customFormat="1" ht="94.5" customHeight="1">
      <c r="A9784" s="19" t="s">
        <v>20442</v>
      </c>
      <c r="B9784" s="20" t="s">
        <v>20443</v>
      </c>
      <c r="C9784" s="21">
        <v>5</v>
      </c>
      <c r="D9784" s="22">
        <v>1</v>
      </c>
      <c r="E9784" s="26">
        <f t="shared" si="152"/>
        <v>6</v>
      </c>
      <c r="F9784" s="22" t="s">
        <v>11</v>
      </c>
      <c r="G9784" s="22" t="s">
        <v>20444</v>
      </c>
    </row>
    <row r="9785" spans="1:7" s="23" customFormat="1" ht="94.5" customHeight="1">
      <c r="A9785" s="19" t="s">
        <v>20445</v>
      </c>
      <c r="B9785" s="20" t="s">
        <v>20</v>
      </c>
      <c r="C9785" s="21">
        <v>1</v>
      </c>
      <c r="D9785" s="22">
        <v>3</v>
      </c>
      <c r="E9785" s="26">
        <f t="shared" si="152"/>
        <v>4</v>
      </c>
      <c r="F9785" s="22" t="s">
        <v>11</v>
      </c>
      <c r="G9785" s="22" t="s">
        <v>21</v>
      </c>
    </row>
    <row r="9786" spans="1:7" s="23" customFormat="1" ht="94.5" customHeight="1">
      <c r="A9786" s="19" t="s">
        <v>20446</v>
      </c>
      <c r="B9786" s="20" t="s">
        <v>20447</v>
      </c>
      <c r="C9786" s="21">
        <v>1</v>
      </c>
      <c r="D9786" s="22">
        <v>3</v>
      </c>
      <c r="E9786" s="26">
        <f t="shared" si="152"/>
        <v>4</v>
      </c>
      <c r="F9786" s="22" t="s">
        <v>11</v>
      </c>
      <c r="G9786" s="22" t="s">
        <v>20448</v>
      </c>
    </row>
    <row r="9787" spans="1:7" s="23" customFormat="1" ht="94.5" customHeight="1">
      <c r="A9787" s="19" t="s">
        <v>20449</v>
      </c>
      <c r="B9787" s="20" t="s">
        <v>20450</v>
      </c>
      <c r="C9787" s="21">
        <v>4</v>
      </c>
      <c r="D9787" s="22">
        <v>1</v>
      </c>
      <c r="E9787" s="26">
        <f t="shared" si="152"/>
        <v>5</v>
      </c>
      <c r="F9787" s="22" t="s">
        <v>11</v>
      </c>
      <c r="G9787" s="22" t="s">
        <v>20451</v>
      </c>
    </row>
    <row r="9788" spans="1:7" s="23" customFormat="1" ht="94.5" customHeight="1">
      <c r="A9788" s="19" t="s">
        <v>20452</v>
      </c>
      <c r="B9788" s="20" t="s">
        <v>20453</v>
      </c>
      <c r="C9788" s="21">
        <v>4</v>
      </c>
      <c r="D9788" s="22">
        <v>0</v>
      </c>
      <c r="E9788" s="26">
        <f t="shared" si="152"/>
        <v>4</v>
      </c>
      <c r="F9788" s="22" t="s">
        <v>256</v>
      </c>
      <c r="G9788" s="22" t="s">
        <v>20454</v>
      </c>
    </row>
    <row r="9789" spans="1:7" s="23" customFormat="1" ht="94.5" customHeight="1">
      <c r="A9789" s="19" t="s">
        <v>20455</v>
      </c>
      <c r="B9789" s="20" t="s">
        <v>20456</v>
      </c>
      <c r="C9789" s="21"/>
      <c r="D9789" s="22"/>
      <c r="E9789" s="26">
        <f t="shared" si="152"/>
        <v>0</v>
      </c>
      <c r="F9789" s="22"/>
      <c r="G9789" s="22" t="s">
        <v>20457</v>
      </c>
    </row>
    <row r="9790" spans="1:7" s="23" customFormat="1" ht="94.5" customHeight="1">
      <c r="A9790" s="19" t="s">
        <v>20458</v>
      </c>
      <c r="B9790" s="20" t="s">
        <v>20459</v>
      </c>
      <c r="C9790" s="21"/>
      <c r="D9790" s="22"/>
      <c r="E9790" s="26">
        <f t="shared" si="152"/>
        <v>0</v>
      </c>
      <c r="F9790" s="22"/>
      <c r="G9790" s="22" t="s">
        <v>20460</v>
      </c>
    </row>
    <row r="9791" spans="1:7" s="23" customFormat="1" ht="94.5" customHeight="1">
      <c r="A9791" s="19" t="s">
        <v>20461</v>
      </c>
      <c r="B9791" s="20" t="s">
        <v>20462</v>
      </c>
      <c r="C9791" s="21">
        <v>4</v>
      </c>
      <c r="D9791" s="22">
        <v>6</v>
      </c>
      <c r="E9791" s="26">
        <f t="shared" si="152"/>
        <v>10</v>
      </c>
      <c r="F9791" s="22" t="s">
        <v>256</v>
      </c>
      <c r="G9791" s="22" t="s">
        <v>20463</v>
      </c>
    </row>
    <row r="9792" spans="1:7" s="23" customFormat="1" ht="94.5" customHeight="1">
      <c r="A9792" s="19" t="s">
        <v>20464</v>
      </c>
      <c r="B9792" s="20" t="s">
        <v>20465</v>
      </c>
      <c r="C9792" s="21">
        <v>4</v>
      </c>
      <c r="D9792" s="22">
        <v>1</v>
      </c>
      <c r="E9792" s="26">
        <f t="shared" si="152"/>
        <v>5</v>
      </c>
      <c r="F9792" s="22" t="s">
        <v>256</v>
      </c>
      <c r="G9792" s="22" t="s">
        <v>20428</v>
      </c>
    </row>
    <row r="9793" spans="1:7" s="23" customFormat="1" ht="94.5" customHeight="1">
      <c r="A9793" s="19" t="s">
        <v>20466</v>
      </c>
      <c r="B9793" s="20" t="s">
        <v>20430</v>
      </c>
      <c r="C9793" s="21">
        <v>4</v>
      </c>
      <c r="D9793" s="22">
        <v>6</v>
      </c>
      <c r="E9793" s="26">
        <f t="shared" si="152"/>
        <v>10</v>
      </c>
      <c r="F9793" s="22" t="s">
        <v>256</v>
      </c>
      <c r="G9793" s="22" t="s">
        <v>20431</v>
      </c>
    </row>
    <row r="9794" spans="1:7" s="23" customFormat="1" ht="94.5" customHeight="1">
      <c r="A9794" s="19" t="s">
        <v>20467</v>
      </c>
      <c r="B9794" s="20" t="s">
        <v>20</v>
      </c>
      <c r="C9794" s="21">
        <v>4</v>
      </c>
      <c r="D9794" s="22">
        <v>6</v>
      </c>
      <c r="E9794" s="26">
        <f t="shared" si="152"/>
        <v>10</v>
      </c>
      <c r="F9794" s="22" t="s">
        <v>256</v>
      </c>
      <c r="G9794" s="22" t="s">
        <v>21</v>
      </c>
    </row>
    <row r="9795" spans="1:7" s="23" customFormat="1" ht="94.5" customHeight="1">
      <c r="A9795" s="19" t="s">
        <v>20468</v>
      </c>
      <c r="B9795" s="20" t="s">
        <v>20469</v>
      </c>
      <c r="C9795" s="21"/>
      <c r="D9795" s="22"/>
      <c r="E9795" s="26">
        <f t="shared" si="152"/>
        <v>0</v>
      </c>
      <c r="F9795" s="22"/>
      <c r="G9795" s="22" t="s">
        <v>20470</v>
      </c>
    </row>
    <row r="9796" spans="1:7" s="23" customFormat="1" ht="94.5" customHeight="1">
      <c r="A9796" s="19" t="s">
        <v>20471</v>
      </c>
      <c r="B9796" s="20" t="s">
        <v>20462</v>
      </c>
      <c r="C9796" s="21">
        <v>4</v>
      </c>
      <c r="D9796" s="22">
        <v>1</v>
      </c>
      <c r="E9796" s="26">
        <f t="shared" si="152"/>
        <v>5</v>
      </c>
      <c r="F9796" s="22" t="s">
        <v>256</v>
      </c>
      <c r="G9796" s="22" t="s">
        <v>20472</v>
      </c>
    </row>
    <row r="9797" spans="1:7" s="23" customFormat="1" ht="94.5" customHeight="1">
      <c r="A9797" s="19" t="s">
        <v>20473</v>
      </c>
      <c r="B9797" s="20" t="s">
        <v>20465</v>
      </c>
      <c r="C9797" s="21">
        <v>4</v>
      </c>
      <c r="D9797" s="22">
        <v>1</v>
      </c>
      <c r="E9797" s="26">
        <f t="shared" si="152"/>
        <v>5</v>
      </c>
      <c r="F9797" s="22" t="s">
        <v>256</v>
      </c>
      <c r="G9797" s="22" t="s">
        <v>20428</v>
      </c>
    </row>
    <row r="9798" spans="1:7" s="23" customFormat="1" ht="94.5" customHeight="1">
      <c r="A9798" s="19" t="s">
        <v>20474</v>
      </c>
      <c r="B9798" s="20" t="s">
        <v>20430</v>
      </c>
      <c r="C9798" s="21">
        <v>4</v>
      </c>
      <c r="D9798" s="22">
        <v>1</v>
      </c>
      <c r="E9798" s="26">
        <f t="shared" si="152"/>
        <v>5</v>
      </c>
      <c r="F9798" s="22" t="s">
        <v>256</v>
      </c>
      <c r="G9798" s="22" t="s">
        <v>20431</v>
      </c>
    </row>
    <row r="9799" spans="1:7" s="23" customFormat="1" ht="94.5" customHeight="1">
      <c r="A9799" s="19" t="s">
        <v>20475</v>
      </c>
      <c r="B9799" s="20" t="s">
        <v>20476</v>
      </c>
      <c r="C9799" s="21">
        <v>1</v>
      </c>
      <c r="D9799" s="22">
        <v>3</v>
      </c>
      <c r="E9799" s="26">
        <f t="shared" si="152"/>
        <v>4</v>
      </c>
      <c r="F9799" s="22" t="s">
        <v>256</v>
      </c>
      <c r="G9799" s="22" t="s">
        <v>20477</v>
      </c>
    </row>
    <row r="9800" spans="1:7" s="23" customFormat="1" ht="94.5" customHeight="1">
      <c r="A9800" s="19" t="s">
        <v>20478</v>
      </c>
      <c r="B9800" s="20" t="s">
        <v>20</v>
      </c>
      <c r="C9800" s="21">
        <v>4</v>
      </c>
      <c r="D9800" s="22">
        <v>1</v>
      </c>
      <c r="E9800" s="26">
        <f t="shared" si="152"/>
        <v>5</v>
      </c>
      <c r="F9800" s="22" t="s">
        <v>256</v>
      </c>
      <c r="G9800" s="22" t="s">
        <v>21</v>
      </c>
    </row>
    <row r="9801" spans="1:7" s="23" customFormat="1" ht="94.5" customHeight="1">
      <c r="A9801" s="19" t="s">
        <v>20479</v>
      </c>
      <c r="B9801" s="20" t="s">
        <v>26</v>
      </c>
      <c r="C9801" s="21"/>
      <c r="D9801" s="22"/>
      <c r="E9801" s="26">
        <f t="shared" si="152"/>
        <v>0</v>
      </c>
      <c r="F9801" s="22"/>
      <c r="G9801" s="22" t="s">
        <v>27</v>
      </c>
    </row>
    <row r="9802" spans="1:7" s="23" customFormat="1" ht="94.5" customHeight="1">
      <c r="A9802" s="19" t="s">
        <v>20480</v>
      </c>
      <c r="B9802" s="20" t="s">
        <v>20462</v>
      </c>
      <c r="C9802" s="21">
        <v>4</v>
      </c>
      <c r="D9802" s="22">
        <v>1</v>
      </c>
      <c r="E9802" s="26">
        <f t="shared" ref="E9802:E9865" si="153">C9802+D9802</f>
        <v>5</v>
      </c>
      <c r="F9802" s="22" t="s">
        <v>256</v>
      </c>
      <c r="G9802" s="22" t="s">
        <v>20472</v>
      </c>
    </row>
    <row r="9803" spans="1:7" s="23" customFormat="1" ht="94.5" customHeight="1">
      <c r="A9803" s="19" t="s">
        <v>20481</v>
      </c>
      <c r="B9803" s="20" t="s">
        <v>20465</v>
      </c>
      <c r="C9803" s="21">
        <v>4</v>
      </c>
      <c r="D9803" s="22">
        <v>1</v>
      </c>
      <c r="E9803" s="26">
        <f t="shared" si="153"/>
        <v>5</v>
      </c>
      <c r="F9803" s="22" t="s">
        <v>256</v>
      </c>
      <c r="G9803" s="22" t="s">
        <v>20428</v>
      </c>
    </row>
    <row r="9804" spans="1:7" s="23" customFormat="1" ht="94.5" customHeight="1">
      <c r="A9804" s="19" t="s">
        <v>20482</v>
      </c>
      <c r="B9804" s="20" t="s">
        <v>20430</v>
      </c>
      <c r="C9804" s="21">
        <v>4</v>
      </c>
      <c r="D9804" s="22">
        <v>1</v>
      </c>
      <c r="E9804" s="26">
        <f t="shared" si="153"/>
        <v>5</v>
      </c>
      <c r="F9804" s="22" t="s">
        <v>256</v>
      </c>
      <c r="G9804" s="22" t="s">
        <v>20431</v>
      </c>
    </row>
    <row r="9805" spans="1:7" s="23" customFormat="1" ht="94.5" customHeight="1">
      <c r="A9805" s="19" t="s">
        <v>20483</v>
      </c>
      <c r="B9805" s="20" t="s">
        <v>20</v>
      </c>
      <c r="C9805" s="21">
        <v>4</v>
      </c>
      <c r="D9805" s="22">
        <v>1</v>
      </c>
      <c r="E9805" s="26">
        <f t="shared" si="153"/>
        <v>5</v>
      </c>
      <c r="F9805" s="22" t="s">
        <v>256</v>
      </c>
      <c r="G9805" s="22" t="s">
        <v>21</v>
      </c>
    </row>
    <row r="9806" spans="1:7" s="23" customFormat="1" ht="94.5" customHeight="1">
      <c r="A9806" s="19" t="s">
        <v>20484</v>
      </c>
      <c r="B9806" s="20" t="s">
        <v>1303</v>
      </c>
      <c r="C9806" s="21"/>
      <c r="D9806" s="22"/>
      <c r="E9806" s="26">
        <f t="shared" si="153"/>
        <v>0</v>
      </c>
      <c r="F9806" s="22"/>
      <c r="G9806" s="22"/>
    </row>
    <row r="9807" spans="1:7" s="23" customFormat="1" ht="94.5" customHeight="1">
      <c r="A9807" s="19" t="s">
        <v>20485</v>
      </c>
      <c r="B9807" s="20" t="s">
        <v>20486</v>
      </c>
      <c r="C9807" s="21"/>
      <c r="D9807" s="22"/>
      <c r="E9807" s="26">
        <f t="shared" si="153"/>
        <v>0</v>
      </c>
      <c r="F9807" s="22"/>
      <c r="G9807" s="22" t="s">
        <v>20487</v>
      </c>
    </row>
    <row r="9808" spans="1:7" s="23" customFormat="1" ht="94.5" customHeight="1">
      <c r="A9808" s="19" t="s">
        <v>20488</v>
      </c>
      <c r="B9808" s="20" t="s">
        <v>20489</v>
      </c>
      <c r="C9808" s="21">
        <v>1</v>
      </c>
      <c r="D9808" s="22">
        <v>2</v>
      </c>
      <c r="E9808" s="26">
        <f t="shared" si="153"/>
        <v>3</v>
      </c>
      <c r="F9808" s="22" t="s">
        <v>11</v>
      </c>
      <c r="G9808" s="22" t="s">
        <v>20490</v>
      </c>
    </row>
    <row r="9809" spans="1:7" s="23" customFormat="1" ht="94.5" customHeight="1">
      <c r="A9809" s="19" t="s">
        <v>20491</v>
      </c>
      <c r="B9809" s="20" t="s">
        <v>20492</v>
      </c>
      <c r="C9809" s="21">
        <v>1</v>
      </c>
      <c r="D9809" s="22">
        <v>2</v>
      </c>
      <c r="E9809" s="26">
        <f t="shared" si="153"/>
        <v>3</v>
      </c>
      <c r="F9809" s="22" t="s">
        <v>11</v>
      </c>
      <c r="G9809" s="22" t="s">
        <v>20493</v>
      </c>
    </row>
    <row r="9810" spans="1:7" s="23" customFormat="1" ht="94.5" customHeight="1">
      <c r="A9810" s="19" t="s">
        <v>20494</v>
      </c>
      <c r="B9810" s="20" t="s">
        <v>20495</v>
      </c>
      <c r="C9810" s="21">
        <v>1</v>
      </c>
      <c r="D9810" s="22">
        <v>2</v>
      </c>
      <c r="E9810" s="26">
        <f t="shared" si="153"/>
        <v>3</v>
      </c>
      <c r="F9810" s="22" t="s">
        <v>11</v>
      </c>
      <c r="G9810" s="22" t="s">
        <v>20496</v>
      </c>
    </row>
    <row r="9811" spans="1:7" s="23" customFormat="1" ht="94.5" customHeight="1">
      <c r="A9811" s="19" t="s">
        <v>20497</v>
      </c>
      <c r="B9811" s="20" t="s">
        <v>20498</v>
      </c>
      <c r="C9811" s="21">
        <v>1</v>
      </c>
      <c r="D9811" s="22">
        <v>2</v>
      </c>
      <c r="E9811" s="26">
        <f t="shared" si="153"/>
        <v>3</v>
      </c>
      <c r="F9811" s="22" t="s">
        <v>11</v>
      </c>
      <c r="G9811" s="22" t="s">
        <v>20499</v>
      </c>
    </row>
    <row r="9812" spans="1:7" s="23" customFormat="1" ht="94.5" customHeight="1">
      <c r="A9812" s="19" t="s">
        <v>20500</v>
      </c>
      <c r="B9812" s="20" t="s">
        <v>20501</v>
      </c>
      <c r="C9812" s="21">
        <v>1</v>
      </c>
      <c r="D9812" s="22">
        <v>2</v>
      </c>
      <c r="E9812" s="26">
        <f t="shared" si="153"/>
        <v>3</v>
      </c>
      <c r="F9812" s="22" t="s">
        <v>11</v>
      </c>
      <c r="G9812" s="22" t="s">
        <v>20502</v>
      </c>
    </row>
    <row r="9813" spans="1:7" s="23" customFormat="1" ht="94.5" customHeight="1">
      <c r="A9813" s="19" t="s">
        <v>20503</v>
      </c>
      <c r="B9813" s="20" t="s">
        <v>20504</v>
      </c>
      <c r="C9813" s="21"/>
      <c r="D9813" s="22"/>
      <c r="E9813" s="26">
        <f t="shared" si="153"/>
        <v>0</v>
      </c>
      <c r="F9813" s="22"/>
      <c r="G9813" s="22" t="s">
        <v>20505</v>
      </c>
    </row>
    <row r="9814" spans="1:7" s="23" customFormat="1" ht="94.5" customHeight="1">
      <c r="A9814" s="19" t="s">
        <v>20506</v>
      </c>
      <c r="B9814" s="20" t="s">
        <v>20507</v>
      </c>
      <c r="C9814" s="21"/>
      <c r="D9814" s="22"/>
      <c r="E9814" s="26">
        <f t="shared" si="153"/>
        <v>0</v>
      </c>
      <c r="F9814" s="22"/>
      <c r="G9814" s="22" t="s">
        <v>20508</v>
      </c>
    </row>
    <row r="9815" spans="1:7" s="23" customFormat="1" ht="94.5" customHeight="1">
      <c r="A9815" s="19" t="s">
        <v>20509</v>
      </c>
      <c r="B9815" s="20" t="s">
        <v>20510</v>
      </c>
      <c r="C9815" s="21">
        <v>4</v>
      </c>
      <c r="D9815" s="22">
        <v>0</v>
      </c>
      <c r="E9815" s="26">
        <f t="shared" si="153"/>
        <v>4</v>
      </c>
      <c r="F9815" s="22" t="s">
        <v>256</v>
      </c>
      <c r="G9815" s="22" t="s">
        <v>20511</v>
      </c>
    </row>
    <row r="9816" spans="1:7" s="23" customFormat="1" ht="94.5" customHeight="1">
      <c r="A9816" s="19" t="s">
        <v>20512</v>
      </c>
      <c r="B9816" s="20" t="s">
        <v>20</v>
      </c>
      <c r="C9816" s="21">
        <v>4</v>
      </c>
      <c r="D9816" s="22">
        <v>0</v>
      </c>
      <c r="E9816" s="26">
        <f t="shared" si="153"/>
        <v>4</v>
      </c>
      <c r="F9816" s="22" t="s">
        <v>256</v>
      </c>
      <c r="G9816" s="22" t="s">
        <v>21</v>
      </c>
    </row>
    <row r="9817" spans="1:7" s="23" customFormat="1" ht="94.5" customHeight="1">
      <c r="A9817" s="19" t="s">
        <v>20513</v>
      </c>
      <c r="B9817" s="20" t="s">
        <v>26</v>
      </c>
      <c r="C9817" s="21">
        <v>1</v>
      </c>
      <c r="D9817" s="22">
        <v>2</v>
      </c>
      <c r="E9817" s="26">
        <f t="shared" si="153"/>
        <v>3</v>
      </c>
      <c r="F9817" s="22" t="s">
        <v>256</v>
      </c>
      <c r="G9817" s="22" t="s">
        <v>27</v>
      </c>
    </row>
    <row r="9818" spans="1:7" s="23" customFormat="1" ht="94.5" customHeight="1">
      <c r="A9818" s="19" t="s">
        <v>20514</v>
      </c>
      <c r="B9818" s="20" t="s">
        <v>20515</v>
      </c>
      <c r="C9818" s="21"/>
      <c r="D9818" s="22"/>
      <c r="E9818" s="26">
        <f t="shared" si="153"/>
        <v>0</v>
      </c>
      <c r="F9818" s="22"/>
      <c r="G9818" s="22" t="s">
        <v>20516</v>
      </c>
    </row>
    <row r="9819" spans="1:7" s="23" customFormat="1" ht="94.5" customHeight="1">
      <c r="A9819" s="19" t="s">
        <v>20517</v>
      </c>
      <c r="B9819" s="20" t="s">
        <v>20518</v>
      </c>
      <c r="C9819" s="21"/>
      <c r="D9819" s="22"/>
      <c r="E9819" s="26">
        <f t="shared" si="153"/>
        <v>0</v>
      </c>
      <c r="F9819" s="22"/>
      <c r="G9819" s="22" t="s">
        <v>20519</v>
      </c>
    </row>
    <row r="9820" spans="1:7" s="23" customFormat="1" ht="94.5" customHeight="1">
      <c r="A9820" s="19" t="s">
        <v>20520</v>
      </c>
      <c r="B9820" s="20" t="s">
        <v>20521</v>
      </c>
      <c r="C9820" s="21">
        <v>4</v>
      </c>
      <c r="D9820" s="22">
        <v>1</v>
      </c>
      <c r="E9820" s="26">
        <f t="shared" si="153"/>
        <v>5</v>
      </c>
      <c r="F9820" s="22" t="s">
        <v>11</v>
      </c>
      <c r="G9820" s="22" t="s">
        <v>20522</v>
      </c>
    </row>
    <row r="9821" spans="1:7" s="23" customFormat="1" ht="94.5" customHeight="1">
      <c r="A9821" s="19" t="s">
        <v>20523</v>
      </c>
      <c r="B9821" s="20" t="s">
        <v>20524</v>
      </c>
      <c r="C9821" s="21">
        <v>4</v>
      </c>
      <c r="D9821" s="22">
        <v>1</v>
      </c>
      <c r="E9821" s="26">
        <f t="shared" si="153"/>
        <v>5</v>
      </c>
      <c r="F9821" s="22" t="s">
        <v>11</v>
      </c>
      <c r="G9821" s="22" t="s">
        <v>20525</v>
      </c>
    </row>
    <row r="9822" spans="1:7" s="23" customFormat="1" ht="94.5" customHeight="1">
      <c r="A9822" s="19" t="s">
        <v>20526</v>
      </c>
      <c r="B9822" s="20" t="s">
        <v>20</v>
      </c>
      <c r="C9822" s="21">
        <v>4</v>
      </c>
      <c r="D9822" s="22">
        <v>1</v>
      </c>
      <c r="E9822" s="26">
        <f t="shared" si="153"/>
        <v>5</v>
      </c>
      <c r="F9822" s="22" t="s">
        <v>11</v>
      </c>
      <c r="G9822" s="22" t="s">
        <v>21</v>
      </c>
    </row>
    <row r="9823" spans="1:7" s="23" customFormat="1" ht="94.5" customHeight="1">
      <c r="A9823" s="19" t="s">
        <v>20527</v>
      </c>
      <c r="B9823" s="20" t="s">
        <v>20528</v>
      </c>
      <c r="C9823" s="21">
        <v>4</v>
      </c>
      <c r="D9823" s="22">
        <v>1</v>
      </c>
      <c r="E9823" s="26">
        <f t="shared" si="153"/>
        <v>5</v>
      </c>
      <c r="F9823" s="22" t="s">
        <v>11</v>
      </c>
      <c r="G9823" s="22" t="s">
        <v>20529</v>
      </c>
    </row>
    <row r="9824" spans="1:7" s="23" customFormat="1" ht="94.5" customHeight="1">
      <c r="A9824" s="19"/>
      <c r="B9824" s="20" t="s">
        <v>20530</v>
      </c>
      <c r="C9824" s="21"/>
      <c r="D9824" s="22"/>
      <c r="E9824" s="26">
        <f t="shared" si="153"/>
        <v>0</v>
      </c>
      <c r="F9824" s="22"/>
      <c r="G9824" s="22" t="s">
        <v>20531</v>
      </c>
    </row>
    <row r="9825" spans="1:7" s="23" customFormat="1" ht="94.5" customHeight="1">
      <c r="A9825" s="19" t="s">
        <v>20532</v>
      </c>
      <c r="B9825" s="20" t="s">
        <v>20533</v>
      </c>
      <c r="C9825" s="21"/>
      <c r="D9825" s="22"/>
      <c r="E9825" s="26">
        <f t="shared" si="153"/>
        <v>0</v>
      </c>
      <c r="F9825" s="22"/>
      <c r="G9825" s="22" t="s">
        <v>20534</v>
      </c>
    </row>
    <row r="9826" spans="1:7" s="23" customFormat="1" ht="94.5" customHeight="1">
      <c r="A9826" s="19" t="s">
        <v>20535</v>
      </c>
      <c r="B9826" s="20" t="s">
        <v>20536</v>
      </c>
      <c r="C9826" s="21">
        <v>4</v>
      </c>
      <c r="D9826" s="22">
        <v>1</v>
      </c>
      <c r="E9826" s="26">
        <f t="shared" si="153"/>
        <v>5</v>
      </c>
      <c r="F9826" s="22" t="s">
        <v>11</v>
      </c>
      <c r="G9826" s="22" t="s">
        <v>20537</v>
      </c>
    </row>
    <row r="9827" spans="1:7" s="23" customFormat="1" ht="94.5" customHeight="1">
      <c r="A9827" s="19" t="s">
        <v>26673</v>
      </c>
      <c r="B9827" s="20" t="s">
        <v>26674</v>
      </c>
      <c r="C9827" s="21">
        <v>4</v>
      </c>
      <c r="D9827" s="22">
        <v>1</v>
      </c>
      <c r="E9827" s="26">
        <f t="shared" si="153"/>
        <v>5</v>
      </c>
      <c r="F9827" s="22" t="s">
        <v>11</v>
      </c>
      <c r="G9827" s="22" t="s">
        <v>26675</v>
      </c>
    </row>
    <row r="9828" spans="1:7" s="23" customFormat="1" ht="94.5" customHeight="1">
      <c r="A9828" s="19" t="s">
        <v>20538</v>
      </c>
      <c r="B9828" s="20" t="s">
        <v>20</v>
      </c>
      <c r="C9828" s="21">
        <v>4</v>
      </c>
      <c r="D9828" s="22">
        <v>1</v>
      </c>
      <c r="E9828" s="26">
        <f t="shared" si="153"/>
        <v>5</v>
      </c>
      <c r="F9828" s="22" t="s">
        <v>11</v>
      </c>
      <c r="G9828" s="22" t="s">
        <v>21</v>
      </c>
    </row>
    <row r="9829" spans="1:7" s="23" customFormat="1" ht="94.5" customHeight="1">
      <c r="A9829" s="19" t="s">
        <v>26676</v>
      </c>
      <c r="B9829" s="20" t="s">
        <v>20539</v>
      </c>
      <c r="C9829" s="21"/>
      <c r="D9829" s="22"/>
      <c r="E9829" s="26">
        <f t="shared" si="153"/>
        <v>0</v>
      </c>
      <c r="F9829" s="22"/>
      <c r="G9829" s="22" t="s">
        <v>20540</v>
      </c>
    </row>
    <row r="9830" spans="1:7" s="23" customFormat="1" ht="94.5" customHeight="1">
      <c r="A9830" s="19" t="s">
        <v>26677</v>
      </c>
      <c r="B9830" s="20" t="s">
        <v>26679</v>
      </c>
      <c r="C9830" s="21">
        <v>4</v>
      </c>
      <c r="D9830" s="22">
        <v>0</v>
      </c>
      <c r="E9830" s="26">
        <f t="shared" si="153"/>
        <v>4</v>
      </c>
      <c r="F9830" s="22" t="s">
        <v>11</v>
      </c>
      <c r="G9830" s="22" t="s">
        <v>26680</v>
      </c>
    </row>
    <row r="9831" spans="1:7" s="23" customFormat="1" ht="94.5" customHeight="1">
      <c r="A9831" s="19" t="s">
        <v>26678</v>
      </c>
      <c r="B9831" s="20" t="s">
        <v>25113</v>
      </c>
      <c r="C9831" s="21">
        <v>4</v>
      </c>
      <c r="D9831" s="22">
        <v>0</v>
      </c>
      <c r="E9831" s="26">
        <f t="shared" si="153"/>
        <v>4</v>
      </c>
      <c r="F9831" s="22" t="s">
        <v>11</v>
      </c>
      <c r="G9831" s="22" t="s">
        <v>25333</v>
      </c>
    </row>
    <row r="9832" spans="1:7" s="23" customFormat="1" ht="94.5" customHeight="1">
      <c r="A9832" s="19" t="s">
        <v>20541</v>
      </c>
      <c r="B9832" s="20" t="s">
        <v>20542</v>
      </c>
      <c r="C9832" s="21">
        <v>4</v>
      </c>
      <c r="D9832" s="22">
        <v>0</v>
      </c>
      <c r="E9832" s="26">
        <f t="shared" si="153"/>
        <v>4</v>
      </c>
      <c r="F9832" s="22" t="s">
        <v>11</v>
      </c>
      <c r="G9832" s="22" t="s">
        <v>20543</v>
      </c>
    </row>
    <row r="9833" spans="1:7" s="23" customFormat="1" ht="94.5" customHeight="1">
      <c r="A9833" s="19" t="s">
        <v>20544</v>
      </c>
      <c r="B9833" s="20" t="s">
        <v>20545</v>
      </c>
      <c r="C9833" s="21">
        <v>4</v>
      </c>
      <c r="D9833" s="22">
        <v>0</v>
      </c>
      <c r="E9833" s="26">
        <f t="shared" si="153"/>
        <v>4</v>
      </c>
      <c r="F9833" s="22" t="s">
        <v>11</v>
      </c>
      <c r="G9833" s="22" t="s">
        <v>20546</v>
      </c>
    </row>
    <row r="9834" spans="1:7" s="23" customFormat="1" ht="94.5" customHeight="1">
      <c r="A9834" s="19" t="s">
        <v>20547</v>
      </c>
      <c r="B9834" s="20" t="s">
        <v>20548</v>
      </c>
      <c r="C9834" s="21"/>
      <c r="D9834" s="22"/>
      <c r="E9834" s="26">
        <f t="shared" si="153"/>
        <v>0</v>
      </c>
      <c r="F9834" s="22"/>
      <c r="G9834" s="22" t="s">
        <v>20549</v>
      </c>
    </row>
    <row r="9835" spans="1:7" s="23" customFormat="1" ht="94.5" customHeight="1">
      <c r="A9835" s="19" t="s">
        <v>20550</v>
      </c>
      <c r="B9835" s="20" t="s">
        <v>20551</v>
      </c>
      <c r="C9835" s="21">
        <v>4</v>
      </c>
      <c r="D9835" s="22">
        <v>1</v>
      </c>
      <c r="E9835" s="26">
        <f t="shared" si="153"/>
        <v>5</v>
      </c>
      <c r="F9835" s="22" t="s">
        <v>11</v>
      </c>
      <c r="G9835" s="22" t="s">
        <v>20552</v>
      </c>
    </row>
    <row r="9836" spans="1:7" s="23" customFormat="1" ht="94.5" customHeight="1">
      <c r="A9836" s="19" t="s">
        <v>20553</v>
      </c>
      <c r="B9836" s="20" t="s">
        <v>20</v>
      </c>
      <c r="C9836" s="21">
        <v>4</v>
      </c>
      <c r="D9836" s="22">
        <v>1</v>
      </c>
      <c r="E9836" s="26">
        <f t="shared" si="153"/>
        <v>5</v>
      </c>
      <c r="F9836" s="22" t="s">
        <v>11</v>
      </c>
      <c r="G9836" s="22" t="s">
        <v>21</v>
      </c>
    </row>
    <row r="9837" spans="1:7" s="23" customFormat="1" ht="94.5" customHeight="1">
      <c r="A9837" s="19"/>
      <c r="B9837" s="20" t="s">
        <v>20554</v>
      </c>
      <c r="C9837" s="21"/>
      <c r="D9837" s="22"/>
      <c r="E9837" s="26">
        <f t="shared" si="153"/>
        <v>0</v>
      </c>
      <c r="F9837" s="22"/>
      <c r="G9837" s="22" t="s">
        <v>20555</v>
      </c>
    </row>
    <row r="9838" spans="1:7" s="23" customFormat="1" ht="94.5" customHeight="1">
      <c r="A9838" s="19" t="s">
        <v>20556</v>
      </c>
      <c r="B9838" s="20" t="s">
        <v>20557</v>
      </c>
      <c r="C9838" s="21"/>
      <c r="D9838" s="22"/>
      <c r="E9838" s="26">
        <f t="shared" si="153"/>
        <v>0</v>
      </c>
      <c r="F9838" s="22"/>
      <c r="G9838" s="22" t="s">
        <v>20534</v>
      </c>
    </row>
    <row r="9839" spans="1:7" s="23" customFormat="1" ht="94.5" customHeight="1">
      <c r="A9839" s="19" t="s">
        <v>20558</v>
      </c>
      <c r="B9839" s="20" t="s">
        <v>20551</v>
      </c>
      <c r="C9839" s="21">
        <v>4</v>
      </c>
      <c r="D9839" s="22">
        <v>1</v>
      </c>
      <c r="E9839" s="26">
        <f t="shared" si="153"/>
        <v>5</v>
      </c>
      <c r="F9839" s="22" t="s">
        <v>11</v>
      </c>
      <c r="G9839" s="22" t="s">
        <v>20552</v>
      </c>
    </row>
    <row r="9840" spans="1:7" s="23" customFormat="1" ht="94.5" customHeight="1">
      <c r="A9840" s="19" t="s">
        <v>26681</v>
      </c>
      <c r="B9840" s="20" t="s">
        <v>26682</v>
      </c>
      <c r="C9840" s="21">
        <v>1</v>
      </c>
      <c r="D9840" s="22">
        <v>3</v>
      </c>
      <c r="E9840" s="26">
        <f t="shared" si="153"/>
        <v>4</v>
      </c>
      <c r="F9840" s="22" t="s">
        <v>11</v>
      </c>
      <c r="G9840" s="22" t="s">
        <v>26683</v>
      </c>
    </row>
    <row r="9841" spans="1:7" s="23" customFormat="1" ht="94.5" customHeight="1">
      <c r="A9841" s="19" t="s">
        <v>20559</v>
      </c>
      <c r="B9841" s="20" t="s">
        <v>20</v>
      </c>
      <c r="C9841" s="21">
        <v>4</v>
      </c>
      <c r="D9841" s="22">
        <v>1</v>
      </c>
      <c r="E9841" s="26">
        <f t="shared" si="153"/>
        <v>5</v>
      </c>
      <c r="F9841" s="22" t="s">
        <v>11</v>
      </c>
      <c r="G9841" s="22" t="s">
        <v>21</v>
      </c>
    </row>
    <row r="9842" spans="1:7" s="23" customFormat="1" ht="94.5" customHeight="1">
      <c r="A9842" s="19" t="s">
        <v>20560</v>
      </c>
      <c r="B9842" s="20" t="s">
        <v>20561</v>
      </c>
      <c r="C9842" s="21"/>
      <c r="D9842" s="22"/>
      <c r="E9842" s="26">
        <f t="shared" si="153"/>
        <v>0</v>
      </c>
      <c r="F9842" s="22"/>
      <c r="G9842" s="22" t="s">
        <v>20540</v>
      </c>
    </row>
    <row r="9843" spans="1:7" s="23" customFormat="1" ht="94.5" customHeight="1">
      <c r="A9843" s="19" t="s">
        <v>20562</v>
      </c>
      <c r="B9843" s="20" t="s">
        <v>20551</v>
      </c>
      <c r="C9843" s="21">
        <v>4</v>
      </c>
      <c r="D9843" s="22">
        <v>1</v>
      </c>
      <c r="E9843" s="26">
        <f t="shared" si="153"/>
        <v>5</v>
      </c>
      <c r="F9843" s="22" t="s">
        <v>11</v>
      </c>
      <c r="G9843" s="22" t="s">
        <v>20552</v>
      </c>
    </row>
    <row r="9844" spans="1:7" s="23" customFormat="1" ht="94.5" customHeight="1">
      <c r="A9844" s="19" t="s">
        <v>26684</v>
      </c>
      <c r="B9844" s="20" t="s">
        <v>26682</v>
      </c>
      <c r="C9844" s="21">
        <v>1</v>
      </c>
      <c r="D9844" s="22">
        <v>3</v>
      </c>
      <c r="E9844" s="26">
        <f t="shared" si="153"/>
        <v>4</v>
      </c>
      <c r="F9844" s="22" t="s">
        <v>11</v>
      </c>
      <c r="G9844" s="22" t="s">
        <v>26683</v>
      </c>
    </row>
    <row r="9845" spans="1:7" s="23" customFormat="1" ht="94.5" customHeight="1">
      <c r="A9845" s="19" t="s">
        <v>20563</v>
      </c>
      <c r="B9845" s="20" t="s">
        <v>20</v>
      </c>
      <c r="C9845" s="21">
        <v>4</v>
      </c>
      <c r="D9845" s="22">
        <v>1</v>
      </c>
      <c r="E9845" s="26">
        <f t="shared" si="153"/>
        <v>5</v>
      </c>
      <c r="F9845" s="22" t="s">
        <v>11</v>
      </c>
      <c r="G9845" s="22" t="s">
        <v>21</v>
      </c>
    </row>
    <row r="9846" spans="1:7" s="23" customFormat="1" ht="94.5" customHeight="1">
      <c r="A9846" s="19" t="s">
        <v>20564</v>
      </c>
      <c r="B9846" s="20" t="s">
        <v>20565</v>
      </c>
      <c r="C9846" s="21"/>
      <c r="D9846" s="22"/>
      <c r="E9846" s="26">
        <f t="shared" si="153"/>
        <v>0</v>
      </c>
      <c r="F9846" s="22"/>
      <c r="G9846" s="22" t="s">
        <v>20566</v>
      </c>
    </row>
    <row r="9847" spans="1:7" s="23" customFormat="1" ht="94.5" customHeight="1">
      <c r="A9847" s="19" t="s">
        <v>20567</v>
      </c>
      <c r="B9847" s="20" t="s">
        <v>20551</v>
      </c>
      <c r="C9847" s="21">
        <v>4</v>
      </c>
      <c r="D9847" s="22">
        <v>1</v>
      </c>
      <c r="E9847" s="26">
        <f t="shared" si="153"/>
        <v>5</v>
      </c>
      <c r="F9847" s="22" t="s">
        <v>11</v>
      </c>
      <c r="G9847" s="22" t="s">
        <v>20568</v>
      </c>
    </row>
    <row r="9848" spans="1:7" s="23" customFormat="1" ht="94.5" customHeight="1">
      <c r="A9848" s="19" t="s">
        <v>20569</v>
      </c>
      <c r="B9848" s="20" t="s">
        <v>20</v>
      </c>
      <c r="C9848" s="21">
        <v>4</v>
      </c>
      <c r="D9848" s="22">
        <v>1</v>
      </c>
      <c r="E9848" s="26">
        <f t="shared" si="153"/>
        <v>5</v>
      </c>
      <c r="F9848" s="22" t="s">
        <v>11</v>
      </c>
      <c r="G9848" s="22" t="s">
        <v>21</v>
      </c>
    </row>
    <row r="9849" spans="1:7" s="23" customFormat="1" ht="94.5" customHeight="1">
      <c r="A9849" s="19"/>
      <c r="B9849" s="20" t="s">
        <v>20570</v>
      </c>
      <c r="C9849" s="21"/>
      <c r="D9849" s="22"/>
      <c r="E9849" s="26">
        <f t="shared" si="153"/>
        <v>0</v>
      </c>
      <c r="F9849" s="22"/>
      <c r="G9849" s="22" t="s">
        <v>20571</v>
      </c>
    </row>
    <row r="9850" spans="1:7" s="23" customFormat="1" ht="94.5" customHeight="1">
      <c r="A9850" s="19" t="s">
        <v>20572</v>
      </c>
      <c r="B9850" s="20" t="s">
        <v>20573</v>
      </c>
      <c r="C9850" s="21">
        <v>4</v>
      </c>
      <c r="D9850" s="22">
        <v>1</v>
      </c>
      <c r="E9850" s="26">
        <f t="shared" si="153"/>
        <v>5</v>
      </c>
      <c r="F9850" s="22" t="s">
        <v>11</v>
      </c>
      <c r="G9850" s="22" t="s">
        <v>20574</v>
      </c>
    </row>
    <row r="9851" spans="1:7" s="23" customFormat="1" ht="94.5" customHeight="1">
      <c r="A9851" s="19" t="s">
        <v>20575</v>
      </c>
      <c r="B9851" s="20" t="s">
        <v>20576</v>
      </c>
      <c r="C9851" s="21">
        <v>4</v>
      </c>
      <c r="D9851" s="22">
        <v>1</v>
      </c>
      <c r="E9851" s="26">
        <f t="shared" si="153"/>
        <v>5</v>
      </c>
      <c r="F9851" s="22" t="s">
        <v>11</v>
      </c>
      <c r="G9851" s="22" t="s">
        <v>20577</v>
      </c>
    </row>
    <row r="9852" spans="1:7" s="23" customFormat="1" ht="94.5" customHeight="1">
      <c r="A9852" s="19" t="s">
        <v>20578</v>
      </c>
      <c r="B9852" s="20" t="s">
        <v>20579</v>
      </c>
      <c r="C9852" s="21">
        <v>4</v>
      </c>
      <c r="D9852" s="22">
        <v>1</v>
      </c>
      <c r="E9852" s="26">
        <f t="shared" si="153"/>
        <v>5</v>
      </c>
      <c r="F9852" s="22" t="s">
        <v>11</v>
      </c>
      <c r="G9852" s="22" t="s">
        <v>20580</v>
      </c>
    </row>
    <row r="9853" spans="1:7" s="23" customFormat="1" ht="94.5" customHeight="1">
      <c r="A9853" s="19" t="s">
        <v>20581</v>
      </c>
      <c r="B9853" s="20" t="s">
        <v>20582</v>
      </c>
      <c r="C9853" s="21"/>
      <c r="D9853" s="22"/>
      <c r="E9853" s="26">
        <f t="shared" si="153"/>
        <v>0</v>
      </c>
      <c r="F9853" s="22"/>
      <c r="G9853" s="22" t="s">
        <v>20583</v>
      </c>
    </row>
    <row r="9854" spans="1:7" s="23" customFormat="1" ht="94.5" customHeight="1">
      <c r="A9854" s="19" t="s">
        <v>20584</v>
      </c>
      <c r="B9854" s="20" t="s">
        <v>20585</v>
      </c>
      <c r="C9854" s="21">
        <v>4</v>
      </c>
      <c r="D9854" s="22">
        <v>1</v>
      </c>
      <c r="E9854" s="26">
        <f t="shared" si="153"/>
        <v>5</v>
      </c>
      <c r="F9854" s="22" t="s">
        <v>11</v>
      </c>
      <c r="G9854" s="22" t="s">
        <v>20586</v>
      </c>
    </row>
    <row r="9855" spans="1:7" s="23" customFormat="1" ht="94.5" customHeight="1">
      <c r="A9855" s="19" t="s">
        <v>20587</v>
      </c>
      <c r="B9855" s="20" t="s">
        <v>20588</v>
      </c>
      <c r="C9855" s="21">
        <v>4</v>
      </c>
      <c r="D9855" s="22">
        <v>1</v>
      </c>
      <c r="E9855" s="26">
        <f t="shared" si="153"/>
        <v>5</v>
      </c>
      <c r="F9855" s="22" t="s">
        <v>11</v>
      </c>
      <c r="G9855" s="22" t="s">
        <v>20589</v>
      </c>
    </row>
    <row r="9856" spans="1:7" s="23" customFormat="1" ht="94.5" customHeight="1">
      <c r="A9856" s="19" t="s">
        <v>20590</v>
      </c>
      <c r="B9856" s="20" t="s">
        <v>20</v>
      </c>
      <c r="C9856" s="21">
        <v>4</v>
      </c>
      <c r="D9856" s="22">
        <v>1</v>
      </c>
      <c r="E9856" s="26">
        <f t="shared" si="153"/>
        <v>5</v>
      </c>
      <c r="F9856" s="22" t="s">
        <v>11</v>
      </c>
      <c r="G9856" s="22" t="s">
        <v>21</v>
      </c>
    </row>
    <row r="9857" spans="1:7" s="23" customFormat="1" ht="94.5" customHeight="1">
      <c r="A9857" s="19" t="s">
        <v>20591</v>
      </c>
      <c r="B9857" s="20" t="s">
        <v>20592</v>
      </c>
      <c r="C9857" s="21"/>
      <c r="D9857" s="22"/>
      <c r="E9857" s="26">
        <f t="shared" si="153"/>
        <v>0</v>
      </c>
      <c r="F9857" s="22"/>
      <c r="G9857" s="22" t="s">
        <v>20593</v>
      </c>
    </row>
    <row r="9858" spans="1:7" s="23" customFormat="1" ht="94.5" customHeight="1">
      <c r="A9858" s="19"/>
      <c r="B9858" s="20" t="s">
        <v>20594</v>
      </c>
      <c r="C9858" s="21"/>
      <c r="D9858" s="22"/>
      <c r="E9858" s="26">
        <f t="shared" si="153"/>
        <v>0</v>
      </c>
      <c r="F9858" s="22"/>
      <c r="G9858" s="22" t="s">
        <v>20595</v>
      </c>
    </row>
    <row r="9859" spans="1:7" s="23" customFormat="1" ht="94.5" customHeight="1">
      <c r="A9859" s="19" t="s">
        <v>20596</v>
      </c>
      <c r="B9859" s="20" t="s">
        <v>20597</v>
      </c>
      <c r="C9859" s="21">
        <v>4</v>
      </c>
      <c r="D9859" s="22">
        <v>1</v>
      </c>
      <c r="E9859" s="26">
        <f t="shared" si="153"/>
        <v>5</v>
      </c>
      <c r="F9859" s="22" t="s">
        <v>11</v>
      </c>
      <c r="G9859" s="22" t="s">
        <v>20598</v>
      </c>
    </row>
    <row r="9860" spans="1:7" s="23" customFormat="1" ht="94.5" customHeight="1">
      <c r="A9860" s="19" t="s">
        <v>20599</v>
      </c>
      <c r="B9860" s="20" t="s">
        <v>20600</v>
      </c>
      <c r="C9860" s="21"/>
      <c r="D9860" s="22"/>
      <c r="E9860" s="26">
        <f t="shared" si="153"/>
        <v>0</v>
      </c>
      <c r="F9860" s="22"/>
      <c r="G9860" s="22" t="s">
        <v>20601</v>
      </c>
    </row>
    <row r="9861" spans="1:7" s="23" customFormat="1" ht="94.5" customHeight="1">
      <c r="A9861" s="19" t="s">
        <v>20602</v>
      </c>
      <c r="B9861" s="20" t="s">
        <v>20603</v>
      </c>
      <c r="C9861" s="21">
        <v>4</v>
      </c>
      <c r="D9861" s="22">
        <v>1</v>
      </c>
      <c r="E9861" s="26">
        <f t="shared" si="153"/>
        <v>5</v>
      </c>
      <c r="F9861" s="22" t="s">
        <v>11</v>
      </c>
      <c r="G9861" s="22" t="s">
        <v>20604</v>
      </c>
    </row>
    <row r="9862" spans="1:7" s="23" customFormat="1" ht="94.5" customHeight="1">
      <c r="A9862" s="19" t="s">
        <v>20605</v>
      </c>
      <c r="B9862" s="20" t="s">
        <v>20</v>
      </c>
      <c r="C9862" s="21">
        <v>4</v>
      </c>
      <c r="D9862" s="22">
        <v>1</v>
      </c>
      <c r="E9862" s="26">
        <f t="shared" si="153"/>
        <v>5</v>
      </c>
      <c r="F9862" s="22" t="s">
        <v>11</v>
      </c>
      <c r="G9862" s="22" t="s">
        <v>21</v>
      </c>
    </row>
    <row r="9863" spans="1:7" s="23" customFormat="1" ht="94.5" customHeight="1">
      <c r="A9863" s="19" t="s">
        <v>20606</v>
      </c>
      <c r="B9863" s="20" t="s">
        <v>20607</v>
      </c>
      <c r="C9863" s="21"/>
      <c r="D9863" s="22"/>
      <c r="E9863" s="26">
        <f t="shared" si="153"/>
        <v>0</v>
      </c>
      <c r="F9863" s="22"/>
      <c r="G9863" s="22" t="s">
        <v>20608</v>
      </c>
    </row>
    <row r="9864" spans="1:7" s="23" customFormat="1" ht="94.5" customHeight="1">
      <c r="A9864" s="19" t="s">
        <v>20609</v>
      </c>
      <c r="B9864" s="20" t="s">
        <v>20610</v>
      </c>
      <c r="C9864" s="21">
        <v>4</v>
      </c>
      <c r="D9864" s="22">
        <v>1</v>
      </c>
      <c r="E9864" s="26">
        <f t="shared" si="153"/>
        <v>5</v>
      </c>
      <c r="F9864" s="22" t="s">
        <v>11</v>
      </c>
      <c r="G9864" s="22" t="s">
        <v>20611</v>
      </c>
    </row>
    <row r="9865" spans="1:7" s="23" customFormat="1" ht="94.5" customHeight="1">
      <c r="A9865" s="19" t="s">
        <v>20612</v>
      </c>
      <c r="B9865" s="20" t="s">
        <v>20</v>
      </c>
      <c r="C9865" s="21">
        <v>4</v>
      </c>
      <c r="D9865" s="22">
        <v>1</v>
      </c>
      <c r="E9865" s="26">
        <f t="shared" si="153"/>
        <v>5</v>
      </c>
      <c r="F9865" s="22" t="s">
        <v>11</v>
      </c>
      <c r="G9865" s="22" t="s">
        <v>21</v>
      </c>
    </row>
    <row r="9866" spans="1:7" s="23" customFormat="1" ht="94.5" customHeight="1">
      <c r="A9866" s="19" t="s">
        <v>20613</v>
      </c>
      <c r="B9866" s="20" t="s">
        <v>20614</v>
      </c>
      <c r="C9866" s="21"/>
      <c r="D9866" s="22"/>
      <c r="E9866" s="26">
        <f t="shared" ref="E9866:E9929" si="154">C9866+D9866</f>
        <v>0</v>
      </c>
      <c r="F9866" s="22"/>
      <c r="G9866" s="22" t="s">
        <v>20615</v>
      </c>
    </row>
    <row r="9867" spans="1:7" s="23" customFormat="1" ht="94.5" customHeight="1">
      <c r="A9867" s="19" t="s">
        <v>20616</v>
      </c>
      <c r="B9867" s="20" t="s">
        <v>20617</v>
      </c>
      <c r="C9867" s="21">
        <v>1</v>
      </c>
      <c r="D9867" s="22">
        <v>2</v>
      </c>
      <c r="E9867" s="26">
        <f t="shared" si="154"/>
        <v>3</v>
      </c>
      <c r="F9867" s="22" t="s">
        <v>11</v>
      </c>
      <c r="G9867" s="22" t="s">
        <v>20618</v>
      </c>
    </row>
    <row r="9868" spans="1:7" s="23" customFormat="1" ht="94.5" customHeight="1">
      <c r="A9868" s="19" t="s">
        <v>20619</v>
      </c>
      <c r="B9868" s="20" t="s">
        <v>20</v>
      </c>
      <c r="C9868" s="21">
        <v>4</v>
      </c>
      <c r="D9868" s="22">
        <v>1</v>
      </c>
      <c r="E9868" s="26">
        <f t="shared" si="154"/>
        <v>5</v>
      </c>
      <c r="F9868" s="22" t="s">
        <v>11</v>
      </c>
      <c r="G9868" s="22" t="s">
        <v>21</v>
      </c>
    </row>
    <row r="9869" spans="1:7" s="23" customFormat="1" ht="94.5" customHeight="1">
      <c r="A9869" s="19"/>
      <c r="B9869" s="20" t="s">
        <v>20620</v>
      </c>
      <c r="C9869" s="21"/>
      <c r="D9869" s="22"/>
      <c r="E9869" s="26">
        <f t="shared" si="154"/>
        <v>0</v>
      </c>
      <c r="F9869" s="22"/>
      <c r="G9869" s="22" t="s">
        <v>20621</v>
      </c>
    </row>
    <row r="9870" spans="1:7" s="23" customFormat="1" ht="94.5" customHeight="1">
      <c r="A9870" s="19" t="s">
        <v>20622</v>
      </c>
      <c r="B9870" s="20" t="s">
        <v>20623</v>
      </c>
      <c r="C9870" s="21"/>
      <c r="D9870" s="22"/>
      <c r="E9870" s="26">
        <f t="shared" si="154"/>
        <v>0</v>
      </c>
      <c r="F9870" s="22"/>
      <c r="G9870" s="22" t="s">
        <v>20624</v>
      </c>
    </row>
    <row r="9871" spans="1:7" s="23" customFormat="1" ht="94.5" customHeight="1">
      <c r="A9871" s="19" t="s">
        <v>20625</v>
      </c>
      <c r="B9871" s="20" t="s">
        <v>20626</v>
      </c>
      <c r="C9871" s="21">
        <v>1</v>
      </c>
      <c r="D9871" s="22">
        <v>3</v>
      </c>
      <c r="E9871" s="26">
        <f t="shared" si="154"/>
        <v>4</v>
      </c>
      <c r="F9871" s="22" t="s">
        <v>11</v>
      </c>
      <c r="G9871" s="22" t="s">
        <v>20627</v>
      </c>
    </row>
    <row r="9872" spans="1:7" s="23" customFormat="1" ht="94.5" customHeight="1">
      <c r="A9872" s="19" t="s">
        <v>20628</v>
      </c>
      <c r="B9872" s="20" t="s">
        <v>20</v>
      </c>
      <c r="C9872" s="21">
        <v>1</v>
      </c>
      <c r="D9872" s="22">
        <v>2</v>
      </c>
      <c r="E9872" s="26">
        <f t="shared" si="154"/>
        <v>3</v>
      </c>
      <c r="F9872" s="22" t="s">
        <v>11</v>
      </c>
      <c r="G9872" s="22" t="s">
        <v>259</v>
      </c>
    </row>
    <row r="9873" spans="1:7" s="23" customFormat="1" ht="94.5" customHeight="1">
      <c r="A9873" s="19" t="s">
        <v>20629</v>
      </c>
      <c r="B9873" s="20" t="s">
        <v>3337</v>
      </c>
      <c r="C9873" s="21"/>
      <c r="D9873" s="22"/>
      <c r="E9873" s="26">
        <f t="shared" si="154"/>
        <v>0</v>
      </c>
      <c r="F9873" s="22"/>
      <c r="G9873" s="22" t="s">
        <v>6690</v>
      </c>
    </row>
    <row r="9874" spans="1:7" s="23" customFormat="1" ht="94.5" customHeight="1">
      <c r="A9874" s="19" t="s">
        <v>20630</v>
      </c>
      <c r="B9874" s="20" t="s">
        <v>20631</v>
      </c>
      <c r="C9874" s="21">
        <v>4</v>
      </c>
      <c r="D9874" s="22">
        <v>6</v>
      </c>
      <c r="E9874" s="26">
        <f t="shared" si="154"/>
        <v>10</v>
      </c>
      <c r="F9874" s="22" t="s">
        <v>11</v>
      </c>
      <c r="G9874" s="22" t="s">
        <v>20632</v>
      </c>
    </row>
    <row r="9875" spans="1:7" s="23" customFormat="1" ht="94.5" customHeight="1">
      <c r="A9875" s="19" t="s">
        <v>20633</v>
      </c>
      <c r="B9875" s="20" t="s">
        <v>20</v>
      </c>
      <c r="C9875" s="21">
        <v>1</v>
      </c>
      <c r="D9875" s="22">
        <v>2</v>
      </c>
      <c r="E9875" s="26">
        <f t="shared" si="154"/>
        <v>3</v>
      </c>
      <c r="F9875" s="22" t="s">
        <v>11</v>
      </c>
      <c r="G9875" s="22" t="s">
        <v>21</v>
      </c>
    </row>
    <row r="9876" spans="1:7" s="23" customFormat="1" ht="94.5" customHeight="1">
      <c r="A9876" s="19" t="s">
        <v>20634</v>
      </c>
      <c r="B9876" s="20" t="s">
        <v>20635</v>
      </c>
      <c r="C9876" s="21">
        <v>4</v>
      </c>
      <c r="D9876" s="22">
        <v>0</v>
      </c>
      <c r="E9876" s="26">
        <f t="shared" si="154"/>
        <v>4</v>
      </c>
      <c r="F9876" s="22" t="s">
        <v>11</v>
      </c>
      <c r="G9876" s="22" t="s">
        <v>20636</v>
      </c>
    </row>
    <row r="9877" spans="1:7" s="23" customFormat="1" ht="94.5" customHeight="1">
      <c r="A9877" s="19" t="s">
        <v>20637</v>
      </c>
      <c r="B9877" s="20" t="s">
        <v>20638</v>
      </c>
      <c r="C9877" s="21"/>
      <c r="D9877" s="22"/>
      <c r="E9877" s="26">
        <f t="shared" si="154"/>
        <v>0</v>
      </c>
      <c r="F9877" s="22"/>
      <c r="G9877" s="22" t="s">
        <v>20639</v>
      </c>
    </row>
    <row r="9878" spans="1:7" s="23" customFormat="1" ht="94.5" customHeight="1">
      <c r="A9878" s="19" t="s">
        <v>20640</v>
      </c>
      <c r="B9878" s="20" t="s">
        <v>20641</v>
      </c>
      <c r="C9878" s="21">
        <v>1</v>
      </c>
      <c r="D9878" s="22">
        <v>3</v>
      </c>
      <c r="E9878" s="26">
        <f t="shared" si="154"/>
        <v>4</v>
      </c>
      <c r="F9878" s="22" t="s">
        <v>256</v>
      </c>
      <c r="G9878" s="22" t="s">
        <v>20642</v>
      </c>
    </row>
    <row r="9879" spans="1:7" s="23" customFormat="1" ht="94.5" customHeight="1">
      <c r="A9879" s="19" t="s">
        <v>26685</v>
      </c>
      <c r="B9879" s="20" t="s">
        <v>20643</v>
      </c>
      <c r="C9879" s="21">
        <v>1</v>
      </c>
      <c r="D9879" s="22">
        <v>2</v>
      </c>
      <c r="E9879" s="26">
        <f t="shared" si="154"/>
        <v>3</v>
      </c>
      <c r="F9879" s="22" t="s">
        <v>256</v>
      </c>
      <c r="G9879" s="22" t="s">
        <v>20644</v>
      </c>
    </row>
    <row r="9880" spans="1:7" s="23" customFormat="1" ht="94.5" customHeight="1">
      <c r="A9880" s="19" t="s">
        <v>26686</v>
      </c>
      <c r="B9880" s="20" t="s">
        <v>20645</v>
      </c>
      <c r="C9880" s="21">
        <v>1</v>
      </c>
      <c r="D9880" s="22">
        <v>3</v>
      </c>
      <c r="E9880" s="26">
        <f t="shared" si="154"/>
        <v>4</v>
      </c>
      <c r="F9880" s="22" t="s">
        <v>11</v>
      </c>
      <c r="G9880" s="22" t="s">
        <v>20646</v>
      </c>
    </row>
    <row r="9881" spans="1:7" s="23" customFormat="1" ht="94.5" customHeight="1">
      <c r="A9881" s="19" t="s">
        <v>26687</v>
      </c>
      <c r="B9881" s="20" t="s">
        <v>589</v>
      </c>
      <c r="C9881" s="21">
        <v>1</v>
      </c>
      <c r="D9881" s="22">
        <v>2</v>
      </c>
      <c r="E9881" s="26">
        <f t="shared" si="154"/>
        <v>3</v>
      </c>
      <c r="F9881" s="22" t="s">
        <v>256</v>
      </c>
      <c r="G9881" s="22" t="s">
        <v>20647</v>
      </c>
    </row>
    <row r="9882" spans="1:7" s="23" customFormat="1" ht="94.5" customHeight="1">
      <c r="A9882" s="19" t="s">
        <v>20648</v>
      </c>
      <c r="B9882" s="20" t="s">
        <v>20649</v>
      </c>
      <c r="C9882" s="21"/>
      <c r="D9882" s="22"/>
      <c r="E9882" s="26">
        <f t="shared" si="154"/>
        <v>0</v>
      </c>
      <c r="F9882" s="22"/>
      <c r="G9882" s="22" t="s">
        <v>20650</v>
      </c>
    </row>
    <row r="9883" spans="1:7" s="23" customFormat="1" ht="94.5" customHeight="1">
      <c r="A9883" s="19" t="s">
        <v>20651</v>
      </c>
      <c r="B9883" s="20" t="s">
        <v>20652</v>
      </c>
      <c r="C9883" s="21"/>
      <c r="D9883" s="22"/>
      <c r="E9883" s="26">
        <f t="shared" si="154"/>
        <v>0</v>
      </c>
      <c r="F9883" s="22"/>
      <c r="G9883" s="22" t="s">
        <v>20653</v>
      </c>
    </row>
    <row r="9884" spans="1:7" s="23" customFormat="1" ht="94.5" customHeight="1">
      <c r="A9884" s="19" t="s">
        <v>20654</v>
      </c>
      <c r="B9884" s="20" t="s">
        <v>20655</v>
      </c>
      <c r="C9884" s="21">
        <v>1</v>
      </c>
      <c r="D9884" s="22">
        <v>3</v>
      </c>
      <c r="E9884" s="26">
        <f t="shared" si="154"/>
        <v>4</v>
      </c>
      <c r="F9884" s="22" t="s">
        <v>11</v>
      </c>
      <c r="G9884" s="22" t="s">
        <v>20656</v>
      </c>
    </row>
    <row r="9885" spans="1:7" s="23" customFormat="1" ht="94.5" customHeight="1">
      <c r="A9885" s="19" t="s">
        <v>20657</v>
      </c>
      <c r="B9885" s="20" t="s">
        <v>20658</v>
      </c>
      <c r="C9885" s="21">
        <v>1</v>
      </c>
      <c r="D9885" s="22">
        <v>3</v>
      </c>
      <c r="E9885" s="26">
        <f t="shared" si="154"/>
        <v>4</v>
      </c>
      <c r="F9885" s="22" t="s">
        <v>11</v>
      </c>
      <c r="G9885" s="22" t="s">
        <v>20659</v>
      </c>
    </row>
    <row r="9886" spans="1:7" s="23" customFormat="1" ht="94.5" customHeight="1">
      <c r="A9886" s="19" t="s">
        <v>20660</v>
      </c>
      <c r="B9886" s="20" t="s">
        <v>20</v>
      </c>
      <c r="C9886" s="21">
        <v>1</v>
      </c>
      <c r="D9886" s="22">
        <v>3</v>
      </c>
      <c r="E9886" s="26">
        <f t="shared" si="154"/>
        <v>4</v>
      </c>
      <c r="F9886" s="22" t="s">
        <v>11</v>
      </c>
      <c r="G9886" s="22" t="s">
        <v>21</v>
      </c>
    </row>
    <row r="9887" spans="1:7" s="23" customFormat="1" ht="94.5" customHeight="1">
      <c r="A9887" s="19"/>
      <c r="B9887" s="20" t="s">
        <v>20661</v>
      </c>
      <c r="C9887" s="21"/>
      <c r="D9887" s="22"/>
      <c r="E9887" s="26">
        <f t="shared" si="154"/>
        <v>0</v>
      </c>
      <c r="F9887" s="22"/>
      <c r="G9887" s="22" t="s">
        <v>20662</v>
      </c>
    </row>
    <row r="9888" spans="1:7" s="23" customFormat="1" ht="94.5" customHeight="1">
      <c r="A9888" s="19" t="s">
        <v>20663</v>
      </c>
      <c r="B9888" s="20" t="s">
        <v>20664</v>
      </c>
      <c r="C9888" s="21">
        <v>4</v>
      </c>
      <c r="D9888" s="22">
        <v>1</v>
      </c>
      <c r="E9888" s="26">
        <f t="shared" si="154"/>
        <v>5</v>
      </c>
      <c r="F9888" s="22" t="s">
        <v>11</v>
      </c>
      <c r="G9888" s="22" t="s">
        <v>20665</v>
      </c>
    </row>
    <row r="9889" spans="1:7" s="23" customFormat="1" ht="94.5" customHeight="1">
      <c r="A9889" s="19" t="s">
        <v>20666</v>
      </c>
      <c r="B9889" s="20" t="s">
        <v>20667</v>
      </c>
      <c r="C9889" s="21">
        <v>4</v>
      </c>
      <c r="D9889" s="22">
        <v>1</v>
      </c>
      <c r="E9889" s="26">
        <f t="shared" si="154"/>
        <v>5</v>
      </c>
      <c r="F9889" s="22" t="s">
        <v>11</v>
      </c>
      <c r="G9889" s="22" t="s">
        <v>20668</v>
      </c>
    </row>
    <row r="9890" spans="1:7" s="23" customFormat="1" ht="94.5" customHeight="1">
      <c r="A9890" s="19" t="s">
        <v>20669</v>
      </c>
      <c r="B9890" s="20" t="s">
        <v>20670</v>
      </c>
      <c r="C9890" s="21">
        <v>4</v>
      </c>
      <c r="D9890" s="22">
        <v>1</v>
      </c>
      <c r="E9890" s="26">
        <f t="shared" si="154"/>
        <v>5</v>
      </c>
      <c r="F9890" s="22" t="s">
        <v>11</v>
      </c>
      <c r="G9890" s="22" t="s">
        <v>20671</v>
      </c>
    </row>
    <row r="9891" spans="1:7" s="23" customFormat="1" ht="94.5" customHeight="1">
      <c r="A9891" s="19"/>
      <c r="B9891" s="20" t="s">
        <v>20672</v>
      </c>
      <c r="C9891" s="21"/>
      <c r="D9891" s="22"/>
      <c r="E9891" s="26">
        <f t="shared" si="154"/>
        <v>0</v>
      </c>
      <c r="F9891" s="22"/>
      <c r="G9891" s="22" t="s">
        <v>20673</v>
      </c>
    </row>
    <row r="9892" spans="1:7" s="23" customFormat="1" ht="94.5" customHeight="1">
      <c r="A9892" s="19" t="s">
        <v>20674</v>
      </c>
      <c r="B9892" s="20" t="s">
        <v>20675</v>
      </c>
      <c r="C9892" s="21"/>
      <c r="D9892" s="22"/>
      <c r="E9892" s="26">
        <f t="shared" si="154"/>
        <v>0</v>
      </c>
      <c r="F9892" s="22"/>
      <c r="G9892" s="22" t="s">
        <v>20676</v>
      </c>
    </row>
    <row r="9893" spans="1:7" s="23" customFormat="1" ht="94.5" customHeight="1">
      <c r="A9893" s="19" t="s">
        <v>20677</v>
      </c>
      <c r="B9893" s="20" t="s">
        <v>20678</v>
      </c>
      <c r="C9893" s="21">
        <v>4</v>
      </c>
      <c r="D9893" s="22">
        <v>6</v>
      </c>
      <c r="E9893" s="26">
        <f t="shared" si="154"/>
        <v>10</v>
      </c>
      <c r="F9893" s="22" t="s">
        <v>11</v>
      </c>
      <c r="G9893" s="22" t="s">
        <v>20679</v>
      </c>
    </row>
    <row r="9894" spans="1:7" s="23" customFormat="1" ht="94.5" customHeight="1">
      <c r="A9894" s="19" t="s">
        <v>20680</v>
      </c>
      <c r="B9894" s="20" t="s">
        <v>20681</v>
      </c>
      <c r="C9894" s="21">
        <v>4</v>
      </c>
      <c r="D9894" s="22">
        <v>6</v>
      </c>
      <c r="E9894" s="26">
        <f t="shared" si="154"/>
        <v>10</v>
      </c>
      <c r="F9894" s="22" t="s">
        <v>11</v>
      </c>
      <c r="G9894" s="22" t="s">
        <v>20682</v>
      </c>
    </row>
    <row r="9895" spans="1:7" s="23" customFormat="1" ht="94.5" customHeight="1">
      <c r="A9895" s="19" t="s">
        <v>20683</v>
      </c>
      <c r="B9895" s="20" t="s">
        <v>20684</v>
      </c>
      <c r="C9895" s="21">
        <v>1</v>
      </c>
      <c r="D9895" s="22">
        <v>2</v>
      </c>
      <c r="E9895" s="26">
        <f t="shared" si="154"/>
        <v>3</v>
      </c>
      <c r="F9895" s="22" t="s">
        <v>11</v>
      </c>
      <c r="G9895" s="22" t="s">
        <v>20685</v>
      </c>
    </row>
    <row r="9896" spans="1:7" s="23" customFormat="1" ht="94.5" customHeight="1">
      <c r="A9896" s="19" t="s">
        <v>20686</v>
      </c>
      <c r="B9896" s="20" t="s">
        <v>20</v>
      </c>
      <c r="C9896" s="21">
        <v>4</v>
      </c>
      <c r="D9896" s="22">
        <v>6</v>
      </c>
      <c r="E9896" s="26">
        <f t="shared" si="154"/>
        <v>10</v>
      </c>
      <c r="F9896" s="22" t="s">
        <v>11</v>
      </c>
      <c r="G9896" s="22" t="s">
        <v>21</v>
      </c>
    </row>
    <row r="9897" spans="1:7" s="23" customFormat="1" ht="94.5" customHeight="1">
      <c r="A9897" s="19" t="s">
        <v>20687</v>
      </c>
      <c r="B9897" s="20" t="s">
        <v>20688</v>
      </c>
      <c r="C9897" s="21"/>
      <c r="D9897" s="22"/>
      <c r="E9897" s="26">
        <f t="shared" si="154"/>
        <v>0</v>
      </c>
      <c r="F9897" s="22"/>
      <c r="G9897" s="22" t="s">
        <v>20689</v>
      </c>
    </row>
    <row r="9898" spans="1:7" s="23" customFormat="1" ht="94.5" customHeight="1">
      <c r="A9898" s="19" t="s">
        <v>20690</v>
      </c>
      <c r="B9898" s="20" t="s">
        <v>20691</v>
      </c>
      <c r="C9898" s="21">
        <v>4</v>
      </c>
      <c r="D9898" s="22">
        <v>6</v>
      </c>
      <c r="E9898" s="26">
        <f t="shared" si="154"/>
        <v>10</v>
      </c>
      <c r="F9898" s="22" t="s">
        <v>11</v>
      </c>
      <c r="G9898" s="22" t="s">
        <v>20679</v>
      </c>
    </row>
    <row r="9899" spans="1:7" s="23" customFormat="1" ht="94.5" customHeight="1">
      <c r="A9899" s="19" t="s">
        <v>20692</v>
      </c>
      <c r="B9899" s="20" t="s">
        <v>20681</v>
      </c>
      <c r="C9899" s="21">
        <v>4</v>
      </c>
      <c r="D9899" s="22">
        <v>6</v>
      </c>
      <c r="E9899" s="26">
        <f t="shared" si="154"/>
        <v>10</v>
      </c>
      <c r="F9899" s="22" t="s">
        <v>11</v>
      </c>
      <c r="G9899" s="22" t="s">
        <v>20682</v>
      </c>
    </row>
    <row r="9900" spans="1:7" s="23" customFormat="1" ht="94.5" customHeight="1">
      <c r="A9900" s="19" t="s">
        <v>20693</v>
      </c>
      <c r="B9900" s="20" t="s">
        <v>20</v>
      </c>
      <c r="C9900" s="21">
        <v>4</v>
      </c>
      <c r="D9900" s="22">
        <v>6</v>
      </c>
      <c r="E9900" s="26">
        <f t="shared" si="154"/>
        <v>10</v>
      </c>
      <c r="F9900" s="22" t="s">
        <v>11</v>
      </c>
      <c r="G9900" s="22" t="s">
        <v>21</v>
      </c>
    </row>
    <row r="9901" spans="1:7" s="23" customFormat="1" ht="94.5" customHeight="1">
      <c r="A9901" s="19" t="s">
        <v>20694</v>
      </c>
      <c r="B9901" s="20" t="s">
        <v>20695</v>
      </c>
      <c r="C9901" s="21"/>
      <c r="D9901" s="22"/>
      <c r="E9901" s="26">
        <f t="shared" si="154"/>
        <v>0</v>
      </c>
      <c r="F9901" s="22"/>
      <c r="G9901" s="22" t="s">
        <v>20696</v>
      </c>
    </row>
    <row r="9902" spans="1:7" s="23" customFormat="1" ht="94.5" customHeight="1">
      <c r="A9902" s="19" t="s">
        <v>20697</v>
      </c>
      <c r="B9902" s="20" t="s">
        <v>20691</v>
      </c>
      <c r="C9902" s="21">
        <v>4</v>
      </c>
      <c r="D9902" s="22">
        <v>6</v>
      </c>
      <c r="E9902" s="26">
        <f t="shared" si="154"/>
        <v>10</v>
      </c>
      <c r="F9902" s="22" t="s">
        <v>11</v>
      </c>
      <c r="G9902" s="22" t="s">
        <v>20679</v>
      </c>
    </row>
    <row r="9903" spans="1:7" s="23" customFormat="1" ht="94.5" customHeight="1">
      <c r="A9903" s="19" t="s">
        <v>20698</v>
      </c>
      <c r="B9903" s="20" t="s">
        <v>20681</v>
      </c>
      <c r="C9903" s="21">
        <v>4</v>
      </c>
      <c r="D9903" s="22">
        <v>6</v>
      </c>
      <c r="E9903" s="26">
        <f t="shared" si="154"/>
        <v>10</v>
      </c>
      <c r="F9903" s="22" t="s">
        <v>11</v>
      </c>
      <c r="G9903" s="22" t="s">
        <v>20682</v>
      </c>
    </row>
    <row r="9904" spans="1:7" s="23" customFormat="1" ht="94.5" customHeight="1">
      <c r="A9904" s="19" t="s">
        <v>20699</v>
      </c>
      <c r="B9904" s="20" t="s">
        <v>20</v>
      </c>
      <c r="C9904" s="21">
        <v>4</v>
      </c>
      <c r="D9904" s="22">
        <v>1</v>
      </c>
      <c r="E9904" s="26">
        <f t="shared" si="154"/>
        <v>5</v>
      </c>
      <c r="F9904" s="22" t="s">
        <v>11</v>
      </c>
      <c r="G9904" s="22" t="s">
        <v>21</v>
      </c>
    </row>
    <row r="9905" spans="1:7" s="23" customFormat="1" ht="94.5" customHeight="1">
      <c r="A9905" s="19" t="s">
        <v>20700</v>
      </c>
      <c r="B9905" s="20" t="s">
        <v>20701</v>
      </c>
      <c r="C9905" s="21">
        <v>4</v>
      </c>
      <c r="D9905" s="22">
        <v>6</v>
      </c>
      <c r="E9905" s="26">
        <f t="shared" si="154"/>
        <v>10</v>
      </c>
      <c r="F9905" s="22" t="s">
        <v>11</v>
      </c>
      <c r="G9905" s="22" t="s">
        <v>20702</v>
      </c>
    </row>
    <row r="9906" spans="1:7" s="23" customFormat="1" ht="94.5" customHeight="1">
      <c r="A9906" s="19" t="s">
        <v>20703</v>
      </c>
      <c r="B9906" s="20" t="s">
        <v>20704</v>
      </c>
      <c r="C9906" s="21"/>
      <c r="D9906" s="22"/>
      <c r="E9906" s="26">
        <f t="shared" si="154"/>
        <v>0</v>
      </c>
      <c r="F9906" s="22"/>
      <c r="G9906" s="22" t="s">
        <v>20705</v>
      </c>
    </row>
    <row r="9907" spans="1:7" s="23" customFormat="1" ht="94.5" customHeight="1">
      <c r="A9907" s="19" t="s">
        <v>20706</v>
      </c>
      <c r="B9907" s="20" t="s">
        <v>20707</v>
      </c>
      <c r="C9907" s="21">
        <v>4</v>
      </c>
      <c r="D9907" s="22">
        <v>0</v>
      </c>
      <c r="E9907" s="26">
        <f t="shared" si="154"/>
        <v>4</v>
      </c>
      <c r="F9907" s="22" t="s">
        <v>11</v>
      </c>
      <c r="G9907" s="22" t="s">
        <v>20708</v>
      </c>
    </row>
    <row r="9908" spans="1:7" s="23" customFormat="1" ht="94.5" customHeight="1">
      <c r="A9908" s="19" t="s">
        <v>20709</v>
      </c>
      <c r="B9908" s="20" t="s">
        <v>20710</v>
      </c>
      <c r="C9908" s="21">
        <v>4</v>
      </c>
      <c r="D9908" s="22">
        <v>11</v>
      </c>
      <c r="E9908" s="26">
        <f t="shared" si="154"/>
        <v>15</v>
      </c>
      <c r="F9908" s="22" t="s">
        <v>11</v>
      </c>
      <c r="G9908" s="22" t="s">
        <v>20711</v>
      </c>
    </row>
    <row r="9909" spans="1:7" s="23" customFormat="1" ht="94.5" customHeight="1">
      <c r="A9909" s="19" t="s">
        <v>20712</v>
      </c>
      <c r="B9909" s="20" t="s">
        <v>20713</v>
      </c>
      <c r="C9909" s="21">
        <v>4</v>
      </c>
      <c r="D9909" s="22">
        <v>1</v>
      </c>
      <c r="E9909" s="26">
        <f t="shared" si="154"/>
        <v>5</v>
      </c>
      <c r="F9909" s="22" t="s">
        <v>11</v>
      </c>
      <c r="G9909" s="22" t="s">
        <v>20714</v>
      </c>
    </row>
    <row r="9910" spans="1:7" s="23" customFormat="1" ht="94.5" customHeight="1">
      <c r="A9910" s="19" t="s">
        <v>20715</v>
      </c>
      <c r="B9910" s="20" t="s">
        <v>20716</v>
      </c>
      <c r="C9910" s="21">
        <v>4</v>
      </c>
      <c r="D9910" s="22">
        <v>11</v>
      </c>
      <c r="E9910" s="26">
        <f t="shared" si="154"/>
        <v>15</v>
      </c>
      <c r="F9910" s="22" t="s">
        <v>11</v>
      </c>
      <c r="G9910" s="22" t="s">
        <v>20717</v>
      </c>
    </row>
    <row r="9911" spans="1:7" s="23" customFormat="1" ht="94.5" customHeight="1">
      <c r="A9911" s="19" t="s">
        <v>20718</v>
      </c>
      <c r="B9911" s="20" t="s">
        <v>20719</v>
      </c>
      <c r="C9911" s="21">
        <v>1</v>
      </c>
      <c r="D9911" s="22">
        <v>8</v>
      </c>
      <c r="E9911" s="26">
        <f t="shared" si="154"/>
        <v>9</v>
      </c>
      <c r="F9911" s="22" t="s">
        <v>11</v>
      </c>
      <c r="G9911" s="22" t="s">
        <v>20720</v>
      </c>
    </row>
    <row r="9912" spans="1:7" s="23" customFormat="1" ht="94.5" customHeight="1">
      <c r="A9912" s="19" t="s">
        <v>20721</v>
      </c>
      <c r="B9912" s="20" t="s">
        <v>20722</v>
      </c>
      <c r="C9912" s="21">
        <v>1</v>
      </c>
      <c r="D9912" s="22">
        <v>3</v>
      </c>
      <c r="E9912" s="26">
        <f t="shared" si="154"/>
        <v>4</v>
      </c>
      <c r="F9912" s="22" t="s">
        <v>11</v>
      </c>
      <c r="G9912" s="22" t="s">
        <v>20723</v>
      </c>
    </row>
    <row r="9913" spans="1:7" s="23" customFormat="1" ht="94.5" customHeight="1">
      <c r="A9913" s="19" t="s">
        <v>20724</v>
      </c>
      <c r="B9913" s="20" t="s">
        <v>20725</v>
      </c>
      <c r="C9913" s="21">
        <v>4</v>
      </c>
      <c r="D9913" s="22">
        <v>1</v>
      </c>
      <c r="E9913" s="26">
        <f t="shared" si="154"/>
        <v>5</v>
      </c>
      <c r="F9913" s="22" t="s">
        <v>11</v>
      </c>
      <c r="G9913" s="22" t="s">
        <v>20726</v>
      </c>
    </row>
    <row r="9914" spans="1:7" s="23" customFormat="1" ht="94.5" customHeight="1">
      <c r="A9914" s="19" t="s">
        <v>20727</v>
      </c>
      <c r="B9914" s="20" t="s">
        <v>20728</v>
      </c>
      <c r="C9914" s="21">
        <v>4</v>
      </c>
      <c r="D9914" s="22">
        <v>11</v>
      </c>
      <c r="E9914" s="26">
        <f t="shared" si="154"/>
        <v>15</v>
      </c>
      <c r="F9914" s="22" t="s">
        <v>11</v>
      </c>
      <c r="G9914" s="22" t="s">
        <v>20729</v>
      </c>
    </row>
    <row r="9915" spans="1:7" s="23" customFormat="1" ht="94.5" customHeight="1">
      <c r="A9915" s="19" t="s">
        <v>20730</v>
      </c>
      <c r="B9915" s="20" t="s">
        <v>20731</v>
      </c>
      <c r="C9915" s="21">
        <v>1</v>
      </c>
      <c r="D9915" s="22">
        <v>2</v>
      </c>
      <c r="E9915" s="26">
        <f t="shared" si="154"/>
        <v>3</v>
      </c>
      <c r="F9915" s="22" t="s">
        <v>11</v>
      </c>
      <c r="G9915" s="22" t="s">
        <v>20732</v>
      </c>
    </row>
    <row r="9916" spans="1:7" s="23" customFormat="1" ht="94.5" customHeight="1">
      <c r="A9916" s="19" t="s">
        <v>20733</v>
      </c>
      <c r="B9916" s="20" t="s">
        <v>20734</v>
      </c>
      <c r="C9916" s="21">
        <v>1</v>
      </c>
      <c r="D9916" s="22">
        <v>3</v>
      </c>
      <c r="E9916" s="26">
        <f t="shared" si="154"/>
        <v>4</v>
      </c>
      <c r="F9916" s="22" t="s">
        <v>11</v>
      </c>
      <c r="G9916" s="22" t="s">
        <v>20735</v>
      </c>
    </row>
    <row r="9917" spans="1:7" s="23" customFormat="1" ht="94.5" customHeight="1">
      <c r="A9917" s="19" t="s">
        <v>20736</v>
      </c>
      <c r="B9917" s="20" t="s">
        <v>20737</v>
      </c>
      <c r="C9917" s="21">
        <v>1</v>
      </c>
      <c r="D9917" s="22">
        <v>8</v>
      </c>
      <c r="E9917" s="26">
        <f t="shared" si="154"/>
        <v>9</v>
      </c>
      <c r="F9917" s="22" t="s">
        <v>11</v>
      </c>
      <c r="G9917" s="22" t="s">
        <v>20738</v>
      </c>
    </row>
    <row r="9918" spans="1:7" s="23" customFormat="1" ht="94.5" customHeight="1">
      <c r="A9918" s="19" t="s">
        <v>26688</v>
      </c>
      <c r="B9918" s="20" t="s">
        <v>26690</v>
      </c>
      <c r="C9918" s="21">
        <v>4</v>
      </c>
      <c r="D9918" s="22">
        <v>1</v>
      </c>
      <c r="E9918" s="26">
        <f t="shared" si="154"/>
        <v>5</v>
      </c>
      <c r="F9918" s="22" t="s">
        <v>11</v>
      </c>
      <c r="G9918" s="22" t="s">
        <v>26692</v>
      </c>
    </row>
    <row r="9919" spans="1:7" s="23" customFormat="1" ht="94.5" customHeight="1">
      <c r="A9919" s="19" t="s">
        <v>26689</v>
      </c>
      <c r="B9919" s="20" t="s">
        <v>26691</v>
      </c>
      <c r="C9919" s="21">
        <v>4</v>
      </c>
      <c r="D9919" s="22">
        <v>1</v>
      </c>
      <c r="E9919" s="26">
        <f t="shared" si="154"/>
        <v>5</v>
      </c>
      <c r="F9919" s="22" t="s">
        <v>11</v>
      </c>
      <c r="G9919" s="22" t="s">
        <v>26693</v>
      </c>
    </row>
    <row r="9920" spans="1:7" s="23" customFormat="1" ht="94.5" customHeight="1">
      <c r="A9920" s="19" t="s">
        <v>20739</v>
      </c>
      <c r="B9920" s="20" t="s">
        <v>20</v>
      </c>
      <c r="C9920" s="21">
        <v>4</v>
      </c>
      <c r="D9920" s="22">
        <v>1</v>
      </c>
      <c r="E9920" s="26">
        <f t="shared" si="154"/>
        <v>5</v>
      </c>
      <c r="F9920" s="22" t="s">
        <v>11</v>
      </c>
      <c r="G9920" s="22" t="s">
        <v>21</v>
      </c>
    </row>
    <row r="9921" spans="1:7" s="23" customFormat="1" ht="94.5" customHeight="1">
      <c r="A9921" s="19" t="s">
        <v>20740</v>
      </c>
      <c r="B9921" s="20" t="s">
        <v>20741</v>
      </c>
      <c r="C9921" s="21"/>
      <c r="D9921" s="22"/>
      <c r="E9921" s="26">
        <f t="shared" si="154"/>
        <v>0</v>
      </c>
      <c r="F9921" s="22"/>
      <c r="G9921" s="22" t="s">
        <v>20742</v>
      </c>
    </row>
    <row r="9922" spans="1:7" s="23" customFormat="1" ht="94.5" customHeight="1">
      <c r="A9922" s="19" t="s">
        <v>20743</v>
      </c>
      <c r="B9922" s="20" t="s">
        <v>20744</v>
      </c>
      <c r="C9922" s="21">
        <v>1</v>
      </c>
      <c r="D9922" s="22">
        <v>3</v>
      </c>
      <c r="E9922" s="26">
        <f t="shared" si="154"/>
        <v>4</v>
      </c>
      <c r="F9922" s="22" t="s">
        <v>11</v>
      </c>
      <c r="G9922" s="22" t="s">
        <v>20745</v>
      </c>
    </row>
    <row r="9923" spans="1:7" s="23" customFormat="1" ht="94.5" customHeight="1">
      <c r="A9923" s="19" t="s">
        <v>20746</v>
      </c>
      <c r="B9923" s="20" t="s">
        <v>20</v>
      </c>
      <c r="C9923" s="21">
        <v>4</v>
      </c>
      <c r="D9923" s="22">
        <v>1</v>
      </c>
      <c r="E9923" s="26">
        <f t="shared" si="154"/>
        <v>5</v>
      </c>
      <c r="F9923" s="22" t="s">
        <v>11</v>
      </c>
      <c r="G9923" s="22" t="s">
        <v>21</v>
      </c>
    </row>
    <row r="9924" spans="1:7" s="23" customFormat="1" ht="94.5" customHeight="1">
      <c r="A9924" s="19" t="s">
        <v>20747</v>
      </c>
      <c r="B9924" s="20" t="s">
        <v>17985</v>
      </c>
      <c r="C9924" s="21">
        <v>1</v>
      </c>
      <c r="D9924" s="22">
        <v>2</v>
      </c>
      <c r="E9924" s="26">
        <f t="shared" si="154"/>
        <v>3</v>
      </c>
      <c r="F9924" s="22" t="s">
        <v>256</v>
      </c>
      <c r="G9924" s="22" t="s">
        <v>13801</v>
      </c>
    </row>
    <row r="9925" spans="1:7" s="23" customFormat="1" ht="94.5" customHeight="1">
      <c r="A9925" s="19" t="s">
        <v>20748</v>
      </c>
      <c r="B9925" s="20" t="s">
        <v>20749</v>
      </c>
      <c r="C9925" s="21"/>
      <c r="D9925" s="22"/>
      <c r="E9925" s="26">
        <f t="shared" si="154"/>
        <v>0</v>
      </c>
      <c r="F9925" s="22"/>
      <c r="G9925" s="22" t="s">
        <v>20750</v>
      </c>
    </row>
    <row r="9926" spans="1:7" s="23" customFormat="1" ht="94.5" customHeight="1">
      <c r="A9926" s="19"/>
      <c r="B9926" s="20" t="s">
        <v>20751</v>
      </c>
      <c r="C9926" s="21"/>
      <c r="D9926" s="22"/>
      <c r="E9926" s="26">
        <f t="shared" si="154"/>
        <v>0</v>
      </c>
      <c r="F9926" s="22"/>
      <c r="G9926" s="22" t="s">
        <v>20752</v>
      </c>
    </row>
    <row r="9927" spans="1:7" s="23" customFormat="1" ht="94.5" customHeight="1">
      <c r="A9927" s="19" t="s">
        <v>20753</v>
      </c>
      <c r="B9927" s="20" t="s">
        <v>20754</v>
      </c>
      <c r="C9927" s="21">
        <v>1</v>
      </c>
      <c r="D9927" s="22">
        <v>2</v>
      </c>
      <c r="E9927" s="26">
        <f t="shared" si="154"/>
        <v>3</v>
      </c>
      <c r="F9927" s="22" t="s">
        <v>256</v>
      </c>
      <c r="G9927" s="22" t="s">
        <v>20755</v>
      </c>
    </row>
    <row r="9928" spans="1:7" s="23" customFormat="1" ht="94.5" customHeight="1">
      <c r="A9928" s="19" t="s">
        <v>20756</v>
      </c>
      <c r="B9928" s="20" t="s">
        <v>20757</v>
      </c>
      <c r="C9928" s="21">
        <v>1</v>
      </c>
      <c r="D9928" s="22">
        <v>2</v>
      </c>
      <c r="E9928" s="26">
        <f t="shared" si="154"/>
        <v>3</v>
      </c>
      <c r="F9928" s="22" t="s">
        <v>256</v>
      </c>
      <c r="G9928" s="22" t="s">
        <v>144</v>
      </c>
    </row>
    <row r="9929" spans="1:7" s="23" customFormat="1" ht="94.5" customHeight="1">
      <c r="A9929" s="19" t="s">
        <v>20758</v>
      </c>
      <c r="B9929" s="20" t="s">
        <v>20759</v>
      </c>
      <c r="C9929" s="21">
        <v>1</v>
      </c>
      <c r="D9929" s="22">
        <v>3</v>
      </c>
      <c r="E9929" s="26">
        <f t="shared" si="154"/>
        <v>4</v>
      </c>
      <c r="F9929" s="22" t="s">
        <v>256</v>
      </c>
      <c r="G9929" s="22" t="s">
        <v>20760</v>
      </c>
    </row>
    <row r="9930" spans="1:7" s="23" customFormat="1" ht="94.5" customHeight="1">
      <c r="A9930" s="19" t="s">
        <v>20761</v>
      </c>
      <c r="B9930" s="20" t="s">
        <v>20762</v>
      </c>
      <c r="C9930" s="21"/>
      <c r="D9930" s="22"/>
      <c r="E9930" s="26">
        <f t="shared" ref="E9930:E9993" si="155">C9930+D9930</f>
        <v>0</v>
      </c>
      <c r="F9930" s="22"/>
      <c r="G9930" s="22" t="s">
        <v>20763</v>
      </c>
    </row>
    <row r="9931" spans="1:7" s="23" customFormat="1" ht="94.5" customHeight="1">
      <c r="A9931" s="19" t="s">
        <v>20764</v>
      </c>
      <c r="B9931" s="20" t="s">
        <v>20765</v>
      </c>
      <c r="C9931" s="21">
        <v>1</v>
      </c>
      <c r="D9931" s="22">
        <v>3</v>
      </c>
      <c r="E9931" s="26">
        <f t="shared" si="155"/>
        <v>4</v>
      </c>
      <c r="F9931" s="22" t="s">
        <v>256</v>
      </c>
      <c r="G9931" s="22" t="s">
        <v>20766</v>
      </c>
    </row>
    <row r="9932" spans="1:7" s="23" customFormat="1" ht="94.5" customHeight="1">
      <c r="A9932" s="19" t="s">
        <v>20767</v>
      </c>
      <c r="B9932" s="20" t="s">
        <v>20</v>
      </c>
      <c r="C9932" s="21">
        <v>1</v>
      </c>
      <c r="D9932" s="22">
        <v>2</v>
      </c>
      <c r="E9932" s="26">
        <f t="shared" si="155"/>
        <v>3</v>
      </c>
      <c r="F9932" s="22" t="s">
        <v>256</v>
      </c>
      <c r="G9932" s="22" t="s">
        <v>21</v>
      </c>
    </row>
    <row r="9933" spans="1:7" s="23" customFormat="1" ht="94.5" customHeight="1">
      <c r="A9933" s="19" t="s">
        <v>20768</v>
      </c>
      <c r="B9933" s="20" t="s">
        <v>20769</v>
      </c>
      <c r="C9933" s="21"/>
      <c r="D9933" s="22"/>
      <c r="E9933" s="26">
        <f t="shared" si="155"/>
        <v>0</v>
      </c>
      <c r="F9933" s="22"/>
      <c r="G9933" s="22" t="s">
        <v>20770</v>
      </c>
    </row>
    <row r="9934" spans="1:7" s="23" customFormat="1" ht="94.5" customHeight="1">
      <c r="A9934" s="19" t="s">
        <v>20771</v>
      </c>
      <c r="B9934" s="20" t="s">
        <v>20772</v>
      </c>
      <c r="C9934" s="21"/>
      <c r="D9934" s="22"/>
      <c r="E9934" s="26">
        <f t="shared" si="155"/>
        <v>0</v>
      </c>
      <c r="F9934" s="22"/>
      <c r="G9934" s="22" t="s">
        <v>20773</v>
      </c>
    </row>
    <row r="9935" spans="1:7" s="23" customFormat="1" ht="94.5" customHeight="1">
      <c r="A9935" s="19" t="s">
        <v>20774</v>
      </c>
      <c r="B9935" s="20" t="s">
        <v>20775</v>
      </c>
      <c r="C9935" s="21">
        <v>4</v>
      </c>
      <c r="D9935" s="22">
        <v>1</v>
      </c>
      <c r="E9935" s="26">
        <f t="shared" si="155"/>
        <v>5</v>
      </c>
      <c r="F9935" s="22" t="s">
        <v>11</v>
      </c>
      <c r="G9935" s="22" t="s">
        <v>20776</v>
      </c>
    </row>
    <row r="9936" spans="1:7" s="23" customFormat="1" ht="94.5" customHeight="1">
      <c r="A9936" s="19" t="s">
        <v>20777</v>
      </c>
      <c r="B9936" s="20" t="s">
        <v>20778</v>
      </c>
      <c r="C9936" s="21">
        <v>4</v>
      </c>
      <c r="D9936" s="22">
        <v>0</v>
      </c>
      <c r="E9936" s="26">
        <f t="shared" si="155"/>
        <v>4</v>
      </c>
      <c r="F9936" s="22" t="s">
        <v>11</v>
      </c>
      <c r="G9936" s="22" t="s">
        <v>20779</v>
      </c>
    </row>
    <row r="9937" spans="1:7" s="23" customFormat="1" ht="94.5" customHeight="1">
      <c r="A9937" s="19" t="s">
        <v>20780</v>
      </c>
      <c r="B9937" s="20" t="s">
        <v>20781</v>
      </c>
      <c r="C9937" s="21">
        <v>4</v>
      </c>
      <c r="D9937" s="22">
        <v>0</v>
      </c>
      <c r="E9937" s="26">
        <f t="shared" si="155"/>
        <v>4</v>
      </c>
      <c r="F9937" s="22" t="s">
        <v>11</v>
      </c>
      <c r="G9937" s="22" t="s">
        <v>20782</v>
      </c>
    </row>
    <row r="9938" spans="1:7" s="23" customFormat="1" ht="94.5" customHeight="1">
      <c r="A9938" s="19" t="s">
        <v>20783</v>
      </c>
      <c r="B9938" s="20" t="s">
        <v>20</v>
      </c>
      <c r="C9938" s="21">
        <v>4</v>
      </c>
      <c r="D9938" s="22">
        <v>1</v>
      </c>
      <c r="E9938" s="26">
        <f t="shared" si="155"/>
        <v>5</v>
      </c>
      <c r="F9938" s="22" t="s">
        <v>11</v>
      </c>
      <c r="G9938" s="22" t="s">
        <v>21</v>
      </c>
    </row>
    <row r="9939" spans="1:7" s="23" customFormat="1" ht="94.5" customHeight="1">
      <c r="A9939" s="19" t="s">
        <v>20784</v>
      </c>
      <c r="B9939" s="20" t="s">
        <v>20785</v>
      </c>
      <c r="C9939" s="21"/>
      <c r="D9939" s="22"/>
      <c r="E9939" s="26">
        <f t="shared" si="155"/>
        <v>0</v>
      </c>
      <c r="F9939" s="22"/>
      <c r="G9939" s="22" t="s">
        <v>20786</v>
      </c>
    </row>
    <row r="9940" spans="1:7" s="23" customFormat="1" ht="94.5" customHeight="1">
      <c r="A9940" s="19" t="s">
        <v>20787</v>
      </c>
      <c r="B9940" s="20" t="s">
        <v>20788</v>
      </c>
      <c r="C9940" s="21">
        <v>4</v>
      </c>
      <c r="D9940" s="22">
        <v>1</v>
      </c>
      <c r="E9940" s="26">
        <f t="shared" si="155"/>
        <v>5</v>
      </c>
      <c r="F9940" s="22" t="s">
        <v>11</v>
      </c>
      <c r="G9940" s="22" t="s">
        <v>20789</v>
      </c>
    </row>
    <row r="9941" spans="1:7" s="23" customFormat="1" ht="94.5" customHeight="1">
      <c r="A9941" s="19" t="s">
        <v>20790</v>
      </c>
      <c r="B9941" s="20" t="s">
        <v>20778</v>
      </c>
      <c r="C9941" s="21">
        <v>4</v>
      </c>
      <c r="D9941" s="22">
        <v>0</v>
      </c>
      <c r="E9941" s="26">
        <f t="shared" si="155"/>
        <v>4</v>
      </c>
      <c r="F9941" s="22" t="s">
        <v>11</v>
      </c>
      <c r="G9941" s="22" t="s">
        <v>20791</v>
      </c>
    </row>
    <row r="9942" spans="1:7" s="23" customFormat="1" ht="94.5" customHeight="1">
      <c r="A9942" s="19" t="s">
        <v>20792</v>
      </c>
      <c r="B9942" s="20" t="s">
        <v>20781</v>
      </c>
      <c r="C9942" s="21">
        <v>4</v>
      </c>
      <c r="D9942" s="22">
        <v>0</v>
      </c>
      <c r="E9942" s="26">
        <f t="shared" si="155"/>
        <v>4</v>
      </c>
      <c r="F9942" s="22" t="s">
        <v>11</v>
      </c>
      <c r="G9942" s="22" t="s">
        <v>20782</v>
      </c>
    </row>
    <row r="9943" spans="1:7" s="23" customFormat="1" ht="94.5" customHeight="1">
      <c r="A9943" s="19" t="s">
        <v>20793</v>
      </c>
      <c r="B9943" s="20" t="s">
        <v>20</v>
      </c>
      <c r="C9943" s="21">
        <v>4</v>
      </c>
      <c r="D9943" s="22">
        <v>0</v>
      </c>
      <c r="E9943" s="26">
        <f t="shared" si="155"/>
        <v>4</v>
      </c>
      <c r="F9943" s="22" t="s">
        <v>11</v>
      </c>
      <c r="G9943" s="22" t="s">
        <v>21</v>
      </c>
    </row>
    <row r="9944" spans="1:7" s="23" customFormat="1" ht="94.5" customHeight="1">
      <c r="A9944" s="19" t="s">
        <v>20794</v>
      </c>
      <c r="B9944" s="20" t="s">
        <v>20795</v>
      </c>
      <c r="C9944" s="21"/>
      <c r="D9944" s="22"/>
      <c r="E9944" s="26">
        <f t="shared" si="155"/>
        <v>0</v>
      </c>
      <c r="F9944" s="22"/>
      <c r="G9944" s="22" t="s">
        <v>20796</v>
      </c>
    </row>
    <row r="9945" spans="1:7" s="23" customFormat="1" ht="94.5" customHeight="1">
      <c r="A9945" s="19" t="s">
        <v>20797</v>
      </c>
      <c r="B9945" s="20" t="s">
        <v>20788</v>
      </c>
      <c r="C9945" s="21">
        <v>4</v>
      </c>
      <c r="D9945" s="22">
        <v>1</v>
      </c>
      <c r="E9945" s="26">
        <f t="shared" si="155"/>
        <v>5</v>
      </c>
      <c r="F9945" s="22" t="s">
        <v>11</v>
      </c>
      <c r="G9945" s="22" t="s">
        <v>20789</v>
      </c>
    </row>
    <row r="9946" spans="1:7" s="23" customFormat="1" ht="94.5" customHeight="1">
      <c r="A9946" s="19" t="s">
        <v>20798</v>
      </c>
      <c r="B9946" s="20" t="s">
        <v>20799</v>
      </c>
      <c r="C9946" s="21">
        <v>4</v>
      </c>
      <c r="D9946" s="22">
        <v>0</v>
      </c>
      <c r="E9946" s="26">
        <f t="shared" si="155"/>
        <v>4</v>
      </c>
      <c r="F9946" s="22" t="s">
        <v>11</v>
      </c>
      <c r="G9946" s="22" t="s">
        <v>20791</v>
      </c>
    </row>
    <row r="9947" spans="1:7" s="23" customFormat="1" ht="94.5" customHeight="1">
      <c r="A9947" s="19" t="s">
        <v>20800</v>
      </c>
      <c r="B9947" s="20" t="s">
        <v>20781</v>
      </c>
      <c r="C9947" s="21">
        <v>4</v>
      </c>
      <c r="D9947" s="22">
        <v>0</v>
      </c>
      <c r="E9947" s="26">
        <f t="shared" si="155"/>
        <v>4</v>
      </c>
      <c r="F9947" s="22" t="s">
        <v>11</v>
      </c>
      <c r="G9947" s="22" t="s">
        <v>20782</v>
      </c>
    </row>
    <row r="9948" spans="1:7" s="23" customFormat="1" ht="94.5" customHeight="1">
      <c r="A9948" s="19" t="s">
        <v>20801</v>
      </c>
      <c r="B9948" s="20" t="s">
        <v>20</v>
      </c>
      <c r="C9948" s="21">
        <v>4</v>
      </c>
      <c r="D9948" s="22">
        <v>0</v>
      </c>
      <c r="E9948" s="26">
        <f t="shared" si="155"/>
        <v>4</v>
      </c>
      <c r="F9948" s="22" t="s">
        <v>11</v>
      </c>
      <c r="G9948" s="22" t="s">
        <v>21</v>
      </c>
    </row>
    <row r="9949" spans="1:7" s="23" customFormat="1" ht="94.5" customHeight="1">
      <c r="A9949" s="19" t="s">
        <v>20802</v>
      </c>
      <c r="B9949" s="20" t="s">
        <v>20803</v>
      </c>
      <c r="C9949" s="21"/>
      <c r="D9949" s="22"/>
      <c r="E9949" s="26">
        <f t="shared" si="155"/>
        <v>0</v>
      </c>
      <c r="F9949" s="22"/>
      <c r="G9949" s="22" t="s">
        <v>20804</v>
      </c>
    </row>
    <row r="9950" spans="1:7" s="23" customFormat="1" ht="94.5" customHeight="1">
      <c r="A9950" s="19" t="s">
        <v>20805</v>
      </c>
      <c r="B9950" s="20" t="s">
        <v>20806</v>
      </c>
      <c r="C9950" s="21">
        <v>4</v>
      </c>
      <c r="D9950" s="22">
        <v>1</v>
      </c>
      <c r="E9950" s="26">
        <f t="shared" si="155"/>
        <v>5</v>
      </c>
      <c r="F9950" s="22" t="s">
        <v>11</v>
      </c>
      <c r="G9950" s="22" t="s">
        <v>20789</v>
      </c>
    </row>
    <row r="9951" spans="1:7" s="23" customFormat="1" ht="94.5" customHeight="1">
      <c r="A9951" s="19" t="s">
        <v>20807</v>
      </c>
      <c r="B9951" s="20" t="s">
        <v>20799</v>
      </c>
      <c r="C9951" s="21">
        <v>4</v>
      </c>
      <c r="D9951" s="22">
        <v>0</v>
      </c>
      <c r="E9951" s="26">
        <f t="shared" si="155"/>
        <v>4</v>
      </c>
      <c r="F9951" s="22" t="s">
        <v>11</v>
      </c>
      <c r="G9951" s="22" t="s">
        <v>20791</v>
      </c>
    </row>
    <row r="9952" spans="1:7" s="23" customFormat="1" ht="94.5" customHeight="1">
      <c r="A9952" s="19" t="s">
        <v>20808</v>
      </c>
      <c r="B9952" s="20" t="s">
        <v>20781</v>
      </c>
      <c r="C9952" s="21">
        <v>4</v>
      </c>
      <c r="D9952" s="22">
        <v>0</v>
      </c>
      <c r="E9952" s="26">
        <f t="shared" si="155"/>
        <v>4</v>
      </c>
      <c r="F9952" s="22" t="s">
        <v>11</v>
      </c>
      <c r="G9952" s="22" t="s">
        <v>20782</v>
      </c>
    </row>
    <row r="9953" spans="1:7" s="23" customFormat="1" ht="94.5" customHeight="1">
      <c r="A9953" s="19" t="s">
        <v>20809</v>
      </c>
      <c r="B9953" s="20" t="s">
        <v>20</v>
      </c>
      <c r="C9953" s="21">
        <v>4</v>
      </c>
      <c r="D9953" s="22">
        <v>0</v>
      </c>
      <c r="E9953" s="26">
        <f t="shared" si="155"/>
        <v>4</v>
      </c>
      <c r="F9953" s="22" t="s">
        <v>11</v>
      </c>
      <c r="G9953" s="22" t="s">
        <v>21</v>
      </c>
    </row>
    <row r="9954" spans="1:7" s="23" customFormat="1" ht="94.5" customHeight="1">
      <c r="A9954" s="19" t="s">
        <v>20810</v>
      </c>
      <c r="B9954" s="20" t="s">
        <v>20811</v>
      </c>
      <c r="C9954" s="21"/>
      <c r="D9954" s="22"/>
      <c r="E9954" s="26">
        <f t="shared" si="155"/>
        <v>0</v>
      </c>
      <c r="F9954" s="22"/>
      <c r="G9954" s="22" t="s">
        <v>20812</v>
      </c>
    </row>
    <row r="9955" spans="1:7" s="23" customFormat="1" ht="94.5" customHeight="1">
      <c r="A9955" s="19" t="s">
        <v>20813</v>
      </c>
      <c r="B9955" s="20" t="s">
        <v>20814</v>
      </c>
      <c r="C9955" s="21">
        <v>4</v>
      </c>
      <c r="D9955" s="22">
        <v>1</v>
      </c>
      <c r="E9955" s="26">
        <f t="shared" si="155"/>
        <v>5</v>
      </c>
      <c r="F9955" s="22" t="s">
        <v>11</v>
      </c>
      <c r="G9955" s="22" t="s">
        <v>20815</v>
      </c>
    </row>
    <row r="9956" spans="1:7" s="23" customFormat="1" ht="94.5" customHeight="1">
      <c r="A9956" s="19" t="s">
        <v>20816</v>
      </c>
      <c r="B9956" s="20" t="s">
        <v>20799</v>
      </c>
      <c r="C9956" s="21">
        <v>4</v>
      </c>
      <c r="D9956" s="22">
        <v>0</v>
      </c>
      <c r="E9956" s="26">
        <f t="shared" si="155"/>
        <v>4</v>
      </c>
      <c r="F9956" s="22" t="s">
        <v>11</v>
      </c>
      <c r="G9956" s="22" t="s">
        <v>20817</v>
      </c>
    </row>
    <row r="9957" spans="1:7" s="23" customFormat="1" ht="94.5" customHeight="1">
      <c r="A9957" s="19" t="s">
        <v>20818</v>
      </c>
      <c r="B9957" s="20" t="s">
        <v>20781</v>
      </c>
      <c r="C9957" s="21">
        <v>4</v>
      </c>
      <c r="D9957" s="22">
        <v>0</v>
      </c>
      <c r="E9957" s="26">
        <f t="shared" si="155"/>
        <v>4</v>
      </c>
      <c r="F9957" s="22" t="s">
        <v>11</v>
      </c>
      <c r="G9957" s="22" t="s">
        <v>20782</v>
      </c>
    </row>
    <row r="9958" spans="1:7" s="23" customFormat="1" ht="94.5" customHeight="1">
      <c r="A9958" s="19" t="s">
        <v>20819</v>
      </c>
      <c r="B9958" s="20" t="s">
        <v>20</v>
      </c>
      <c r="C9958" s="21">
        <v>4</v>
      </c>
      <c r="D9958" s="22">
        <v>0</v>
      </c>
      <c r="E9958" s="26">
        <f t="shared" si="155"/>
        <v>4</v>
      </c>
      <c r="F9958" s="22" t="s">
        <v>11</v>
      </c>
      <c r="G9958" s="22" t="s">
        <v>21</v>
      </c>
    </row>
    <row r="9959" spans="1:7" s="23" customFormat="1" ht="94.5" customHeight="1">
      <c r="A9959" s="19" t="s">
        <v>20820</v>
      </c>
      <c r="B9959" s="20" t="s">
        <v>20821</v>
      </c>
      <c r="C9959" s="21"/>
      <c r="D9959" s="22"/>
      <c r="E9959" s="26">
        <f t="shared" si="155"/>
        <v>0</v>
      </c>
      <c r="F9959" s="22"/>
      <c r="G9959" s="22" t="s">
        <v>20822</v>
      </c>
    </row>
    <row r="9960" spans="1:7" s="23" customFormat="1" ht="94.5" customHeight="1">
      <c r="A9960" s="19" t="s">
        <v>20823</v>
      </c>
      <c r="B9960" s="20" t="s">
        <v>20814</v>
      </c>
      <c r="C9960" s="21">
        <v>4</v>
      </c>
      <c r="D9960" s="22">
        <v>1</v>
      </c>
      <c r="E9960" s="26">
        <f t="shared" si="155"/>
        <v>5</v>
      </c>
      <c r="F9960" s="22" t="s">
        <v>11</v>
      </c>
      <c r="G9960" s="22" t="s">
        <v>20815</v>
      </c>
    </row>
    <row r="9961" spans="1:7" s="23" customFormat="1" ht="94.5" customHeight="1">
      <c r="A9961" s="19" t="s">
        <v>20824</v>
      </c>
      <c r="B9961" s="20" t="s">
        <v>20799</v>
      </c>
      <c r="C9961" s="21">
        <v>4</v>
      </c>
      <c r="D9961" s="22">
        <v>0</v>
      </c>
      <c r="E9961" s="26">
        <f t="shared" si="155"/>
        <v>4</v>
      </c>
      <c r="F9961" s="22" t="s">
        <v>11</v>
      </c>
      <c r="G9961" s="22" t="s">
        <v>20817</v>
      </c>
    </row>
    <row r="9962" spans="1:7" s="23" customFormat="1" ht="94.5" customHeight="1">
      <c r="A9962" s="19" t="s">
        <v>20825</v>
      </c>
      <c r="B9962" s="20" t="s">
        <v>20781</v>
      </c>
      <c r="C9962" s="21">
        <v>4</v>
      </c>
      <c r="D9962" s="22">
        <v>0</v>
      </c>
      <c r="E9962" s="26">
        <f t="shared" si="155"/>
        <v>4</v>
      </c>
      <c r="F9962" s="22" t="s">
        <v>11</v>
      </c>
      <c r="G9962" s="22" t="s">
        <v>20782</v>
      </c>
    </row>
    <row r="9963" spans="1:7" s="23" customFormat="1" ht="94.5" customHeight="1">
      <c r="A9963" s="19" t="s">
        <v>20826</v>
      </c>
      <c r="B9963" s="20" t="s">
        <v>20</v>
      </c>
      <c r="C9963" s="21">
        <v>4</v>
      </c>
      <c r="D9963" s="22">
        <v>0</v>
      </c>
      <c r="E9963" s="26">
        <f t="shared" si="155"/>
        <v>4</v>
      </c>
      <c r="F9963" s="22" t="s">
        <v>11</v>
      </c>
      <c r="G9963" s="22" t="s">
        <v>21</v>
      </c>
    </row>
    <row r="9964" spans="1:7" s="23" customFormat="1" ht="94.5" customHeight="1">
      <c r="A9964" s="19" t="s">
        <v>20827</v>
      </c>
      <c r="B9964" s="20" t="s">
        <v>17934</v>
      </c>
      <c r="C9964" s="21">
        <v>4</v>
      </c>
      <c r="D9964" s="22">
        <v>0</v>
      </c>
      <c r="E9964" s="26">
        <f t="shared" si="155"/>
        <v>4</v>
      </c>
      <c r="F9964" s="22" t="s">
        <v>256</v>
      </c>
      <c r="G9964" s="22" t="s">
        <v>13801</v>
      </c>
    </row>
    <row r="9965" spans="1:7" s="23" customFormat="1" ht="94.5" customHeight="1">
      <c r="A9965" s="19" t="s">
        <v>20828</v>
      </c>
      <c r="B9965" s="20" t="s">
        <v>20829</v>
      </c>
      <c r="C9965" s="21"/>
      <c r="D9965" s="22"/>
      <c r="E9965" s="26">
        <f t="shared" si="155"/>
        <v>0</v>
      </c>
      <c r="F9965" s="22"/>
      <c r="G9965" s="22" t="s">
        <v>20830</v>
      </c>
    </row>
    <row r="9966" spans="1:7" s="23" customFormat="1" ht="94.5" customHeight="1">
      <c r="A9966" s="19" t="s">
        <v>20831</v>
      </c>
      <c r="B9966" s="20" t="s">
        <v>20832</v>
      </c>
      <c r="C9966" s="21"/>
      <c r="D9966" s="22"/>
      <c r="E9966" s="26">
        <f t="shared" si="155"/>
        <v>0</v>
      </c>
      <c r="F9966" s="22"/>
      <c r="G9966" s="22" t="s">
        <v>20833</v>
      </c>
    </row>
    <row r="9967" spans="1:7" s="23" customFormat="1" ht="94.5" customHeight="1">
      <c r="A9967" s="19" t="s">
        <v>20834</v>
      </c>
      <c r="B9967" s="20" t="s">
        <v>20835</v>
      </c>
      <c r="C9967" s="21">
        <v>4</v>
      </c>
      <c r="D9967" s="22">
        <v>51</v>
      </c>
      <c r="E9967" s="26">
        <f t="shared" si="155"/>
        <v>55</v>
      </c>
      <c r="F9967" s="22" t="s">
        <v>11</v>
      </c>
      <c r="G9967" s="22" t="s">
        <v>20836</v>
      </c>
    </row>
    <row r="9968" spans="1:7" s="23" customFormat="1" ht="94.5" customHeight="1">
      <c r="A9968" s="19" t="s">
        <v>20837</v>
      </c>
      <c r="B9968" s="20" t="s">
        <v>20</v>
      </c>
      <c r="C9968" s="21">
        <v>4</v>
      </c>
      <c r="D9968" s="22">
        <v>51</v>
      </c>
      <c r="E9968" s="26">
        <f t="shared" si="155"/>
        <v>55</v>
      </c>
      <c r="F9968" s="22" t="s">
        <v>11</v>
      </c>
      <c r="G9968" s="22" t="s">
        <v>21</v>
      </c>
    </row>
    <row r="9969" spans="1:7" s="23" customFormat="1" ht="94.5" customHeight="1">
      <c r="A9969" s="19" t="s">
        <v>20838</v>
      </c>
      <c r="B9969" s="20" t="s">
        <v>20839</v>
      </c>
      <c r="C9969" s="21"/>
      <c r="D9969" s="22"/>
      <c r="E9969" s="26">
        <f t="shared" si="155"/>
        <v>0</v>
      </c>
      <c r="F9969" s="22"/>
      <c r="G9969" s="22" t="s">
        <v>20840</v>
      </c>
    </row>
    <row r="9970" spans="1:7" s="23" customFormat="1" ht="94.5" customHeight="1">
      <c r="A9970" s="19" t="s">
        <v>20841</v>
      </c>
      <c r="B9970" s="20" t="s">
        <v>20835</v>
      </c>
      <c r="C9970" s="21">
        <v>4</v>
      </c>
      <c r="D9970" s="22">
        <v>28</v>
      </c>
      <c r="E9970" s="26">
        <f t="shared" si="155"/>
        <v>32</v>
      </c>
      <c r="F9970" s="22" t="s">
        <v>11</v>
      </c>
      <c r="G9970" s="22" t="s">
        <v>20836</v>
      </c>
    </row>
    <row r="9971" spans="1:7" s="23" customFormat="1" ht="94.5" customHeight="1">
      <c r="A9971" s="19" t="s">
        <v>20842</v>
      </c>
      <c r="B9971" s="20" t="s">
        <v>20</v>
      </c>
      <c r="C9971" s="21">
        <v>4</v>
      </c>
      <c r="D9971" s="22">
        <v>28</v>
      </c>
      <c r="E9971" s="26">
        <f t="shared" si="155"/>
        <v>32</v>
      </c>
      <c r="F9971" s="22" t="s">
        <v>11</v>
      </c>
      <c r="G9971" s="22" t="s">
        <v>21</v>
      </c>
    </row>
    <row r="9972" spans="1:7" s="23" customFormat="1" ht="94.5" customHeight="1">
      <c r="A9972" s="19" t="s">
        <v>20843</v>
      </c>
      <c r="B9972" s="20" t="s">
        <v>20844</v>
      </c>
      <c r="C9972" s="21">
        <v>4</v>
      </c>
      <c r="D9972" s="22">
        <v>0</v>
      </c>
      <c r="E9972" s="26">
        <f t="shared" si="155"/>
        <v>4</v>
      </c>
      <c r="F9972" s="22" t="s">
        <v>11</v>
      </c>
      <c r="G9972" s="22" t="s">
        <v>20845</v>
      </c>
    </row>
    <row r="9973" spans="1:7" s="23" customFormat="1" ht="94.5" customHeight="1">
      <c r="A9973" s="19" t="s">
        <v>20846</v>
      </c>
      <c r="B9973" s="20" t="s">
        <v>20847</v>
      </c>
      <c r="C9973" s="21"/>
      <c r="D9973" s="22">
        <v>5</v>
      </c>
      <c r="E9973" s="26">
        <f t="shared" si="155"/>
        <v>5</v>
      </c>
      <c r="F9973" s="22" t="s">
        <v>11</v>
      </c>
      <c r="G9973" s="22" t="s">
        <v>20848</v>
      </c>
    </row>
    <row r="9974" spans="1:7" s="23" customFormat="1" ht="94.5" customHeight="1">
      <c r="A9974" s="19" t="s">
        <v>20849</v>
      </c>
      <c r="B9974" s="20" t="s">
        <v>20850</v>
      </c>
      <c r="C9974" s="21">
        <v>4</v>
      </c>
      <c r="D9974" s="22">
        <v>0</v>
      </c>
      <c r="E9974" s="26">
        <f t="shared" si="155"/>
        <v>4</v>
      </c>
      <c r="F9974" s="22" t="s">
        <v>11</v>
      </c>
      <c r="G9974" s="22" t="s">
        <v>20851</v>
      </c>
    </row>
    <row r="9975" spans="1:7" s="23" customFormat="1" ht="94.5" customHeight="1">
      <c r="A9975" s="19" t="s">
        <v>20852</v>
      </c>
      <c r="B9975" s="20" t="s">
        <v>20853</v>
      </c>
      <c r="C9975" s="21"/>
      <c r="D9975" s="22"/>
      <c r="E9975" s="26">
        <f t="shared" si="155"/>
        <v>0</v>
      </c>
      <c r="F9975" s="22"/>
      <c r="G9975" s="22" t="s">
        <v>20854</v>
      </c>
    </row>
    <row r="9976" spans="1:7" s="23" customFormat="1" ht="94.5" customHeight="1">
      <c r="A9976" s="19" t="s">
        <v>20855</v>
      </c>
      <c r="B9976" s="20" t="s">
        <v>20856</v>
      </c>
      <c r="C9976" s="21">
        <v>4</v>
      </c>
      <c r="D9976" s="22">
        <v>1</v>
      </c>
      <c r="E9976" s="26">
        <f t="shared" si="155"/>
        <v>5</v>
      </c>
      <c r="F9976" s="22" t="s">
        <v>11</v>
      </c>
      <c r="G9976" s="22" t="s">
        <v>20857</v>
      </c>
    </row>
    <row r="9977" spans="1:7" s="23" customFormat="1" ht="94.5" customHeight="1">
      <c r="A9977" s="19" t="s">
        <v>20858</v>
      </c>
      <c r="B9977" s="20" t="s">
        <v>6864</v>
      </c>
      <c r="C9977" s="21">
        <v>4</v>
      </c>
      <c r="D9977" s="22">
        <v>0</v>
      </c>
      <c r="E9977" s="26">
        <f t="shared" si="155"/>
        <v>4</v>
      </c>
      <c r="F9977" s="22" t="s">
        <v>11</v>
      </c>
      <c r="G9977" s="22" t="s">
        <v>21</v>
      </c>
    </row>
    <row r="9978" spans="1:7" s="23" customFormat="1" ht="94.5" customHeight="1">
      <c r="A9978" s="19" t="s">
        <v>20859</v>
      </c>
      <c r="B9978" s="20" t="s">
        <v>20860</v>
      </c>
      <c r="C9978" s="21">
        <v>4</v>
      </c>
      <c r="D9978" s="22">
        <v>0</v>
      </c>
      <c r="E9978" s="26">
        <f t="shared" si="155"/>
        <v>4</v>
      </c>
      <c r="F9978" s="22" t="s">
        <v>11</v>
      </c>
      <c r="G9978" s="22" t="s">
        <v>20861</v>
      </c>
    </row>
    <row r="9979" spans="1:7" s="23" customFormat="1" ht="94.5" customHeight="1">
      <c r="A9979" s="19" t="s">
        <v>20862</v>
      </c>
      <c r="B9979" s="20" t="s">
        <v>20863</v>
      </c>
      <c r="C9979" s="21"/>
      <c r="D9979" s="22"/>
      <c r="E9979" s="26">
        <f t="shared" si="155"/>
        <v>0</v>
      </c>
      <c r="F9979" s="22"/>
      <c r="G9979" s="22" t="s">
        <v>13801</v>
      </c>
    </row>
    <row r="9980" spans="1:7" s="23" customFormat="1" ht="94.5" customHeight="1">
      <c r="A9980" s="19" t="s">
        <v>20864</v>
      </c>
      <c r="B9980" s="20" t="s">
        <v>20865</v>
      </c>
      <c r="C9980" s="21">
        <v>1</v>
      </c>
      <c r="D9980" s="22">
        <v>3</v>
      </c>
      <c r="E9980" s="26">
        <f t="shared" si="155"/>
        <v>4</v>
      </c>
      <c r="F9980" s="22" t="s">
        <v>256</v>
      </c>
      <c r="G9980" s="22" t="s">
        <v>20866</v>
      </c>
    </row>
    <row r="9981" spans="1:7" s="23" customFormat="1" ht="94.5" customHeight="1">
      <c r="A9981" s="19" t="s">
        <v>20867</v>
      </c>
      <c r="B9981" s="20" t="s">
        <v>20868</v>
      </c>
      <c r="C9981" s="21">
        <v>4</v>
      </c>
      <c r="D9981" s="22">
        <v>1</v>
      </c>
      <c r="E9981" s="26">
        <f t="shared" si="155"/>
        <v>5</v>
      </c>
      <c r="F9981" s="22" t="s">
        <v>256</v>
      </c>
      <c r="G9981" s="22" t="s">
        <v>21</v>
      </c>
    </row>
    <row r="9982" spans="1:7" s="23" customFormat="1" ht="94.5" customHeight="1">
      <c r="A9982" s="19" t="s">
        <v>20869</v>
      </c>
      <c r="B9982" s="20" t="s">
        <v>20870</v>
      </c>
      <c r="C9982" s="21"/>
      <c r="D9982" s="22"/>
      <c r="E9982" s="26">
        <f t="shared" si="155"/>
        <v>0</v>
      </c>
      <c r="F9982" s="22"/>
      <c r="G9982" s="22" t="s">
        <v>20871</v>
      </c>
    </row>
    <row r="9983" spans="1:7" s="23" customFormat="1" ht="94.5" customHeight="1">
      <c r="A9983" s="19"/>
      <c r="B9983" s="20" t="s">
        <v>20872</v>
      </c>
      <c r="C9983" s="21"/>
      <c r="D9983" s="22"/>
      <c r="E9983" s="26">
        <f t="shared" si="155"/>
        <v>0</v>
      </c>
      <c r="F9983" s="22"/>
      <c r="G9983" s="22" t="s">
        <v>20873</v>
      </c>
    </row>
    <row r="9984" spans="1:7" s="23" customFormat="1" ht="94.5" customHeight="1">
      <c r="A9984" s="19" t="s">
        <v>20874</v>
      </c>
      <c r="B9984" s="20" t="s">
        <v>20875</v>
      </c>
      <c r="C9984" s="21">
        <v>4</v>
      </c>
      <c r="D9984" s="22">
        <v>51</v>
      </c>
      <c r="E9984" s="26">
        <f t="shared" si="155"/>
        <v>55</v>
      </c>
      <c r="F9984" s="22" t="s">
        <v>11</v>
      </c>
      <c r="G9984" s="22" t="s">
        <v>20876</v>
      </c>
    </row>
    <row r="9985" spans="1:7" s="23" customFormat="1" ht="94.5" customHeight="1">
      <c r="A9985" s="19" t="s">
        <v>20877</v>
      </c>
      <c r="B9985" s="20" t="s">
        <v>3409</v>
      </c>
      <c r="C9985" s="21">
        <v>4</v>
      </c>
      <c r="D9985" s="22">
        <v>51</v>
      </c>
      <c r="E9985" s="26">
        <f t="shared" si="155"/>
        <v>55</v>
      </c>
      <c r="F9985" s="22" t="s">
        <v>11</v>
      </c>
      <c r="G9985" s="22" t="s">
        <v>144</v>
      </c>
    </row>
    <row r="9986" spans="1:7" s="23" customFormat="1" ht="94.5" customHeight="1">
      <c r="A9986" s="19" t="s">
        <v>20878</v>
      </c>
      <c r="B9986" s="20" t="s">
        <v>20879</v>
      </c>
      <c r="C9986" s="21">
        <v>4</v>
      </c>
      <c r="D9986" s="22">
        <v>11</v>
      </c>
      <c r="E9986" s="26">
        <f t="shared" si="155"/>
        <v>15</v>
      </c>
      <c r="F9986" s="22" t="s">
        <v>11</v>
      </c>
      <c r="G9986" s="22" t="s">
        <v>20880</v>
      </c>
    </row>
    <row r="9987" spans="1:7" s="23" customFormat="1" ht="94.5" customHeight="1">
      <c r="A9987" s="19" t="s">
        <v>20881</v>
      </c>
      <c r="B9987" s="20" t="s">
        <v>20882</v>
      </c>
      <c r="C9987" s="21">
        <v>1</v>
      </c>
      <c r="D9987" s="22">
        <v>2</v>
      </c>
      <c r="E9987" s="26">
        <f t="shared" si="155"/>
        <v>3</v>
      </c>
      <c r="F9987" s="22" t="s">
        <v>11</v>
      </c>
      <c r="G9987" s="22" t="s">
        <v>13801</v>
      </c>
    </row>
    <row r="9988" spans="1:7" s="23" customFormat="1" ht="94.5" customHeight="1">
      <c r="A9988" s="19" t="s">
        <v>20883</v>
      </c>
      <c r="B9988" s="20" t="s">
        <v>20884</v>
      </c>
      <c r="C9988" s="21"/>
      <c r="D9988" s="22"/>
      <c r="E9988" s="26">
        <f t="shared" si="155"/>
        <v>0</v>
      </c>
      <c r="F9988" s="22"/>
      <c r="G9988" s="22" t="s">
        <v>20885</v>
      </c>
    </row>
    <row r="9989" spans="1:7" s="23" customFormat="1" ht="94.5" customHeight="1">
      <c r="A9989" s="19" t="s">
        <v>20886</v>
      </c>
      <c r="B9989" s="20" t="s">
        <v>20887</v>
      </c>
      <c r="C9989" s="21">
        <v>4</v>
      </c>
      <c r="D9989" s="22">
        <v>16</v>
      </c>
      <c r="E9989" s="26">
        <f t="shared" si="155"/>
        <v>20</v>
      </c>
      <c r="F9989" s="22" t="s">
        <v>11</v>
      </c>
      <c r="G9989" s="22" t="s">
        <v>20888</v>
      </c>
    </row>
    <row r="9990" spans="1:7" s="23" customFormat="1" ht="94.5" customHeight="1">
      <c r="A9990" s="19" t="s">
        <v>20889</v>
      </c>
      <c r="B9990" s="20" t="s">
        <v>20890</v>
      </c>
      <c r="C9990" s="21"/>
      <c r="D9990" s="22"/>
      <c r="E9990" s="26">
        <f t="shared" si="155"/>
        <v>0</v>
      </c>
      <c r="F9990" s="22"/>
      <c r="G9990" s="22" t="s">
        <v>20313</v>
      </c>
    </row>
    <row r="9991" spans="1:7" s="23" customFormat="1" ht="94.5" customHeight="1">
      <c r="A9991" s="19" t="s">
        <v>20891</v>
      </c>
      <c r="B9991" s="20" t="s">
        <v>20892</v>
      </c>
      <c r="C9991" s="21">
        <v>4</v>
      </c>
      <c r="D9991" s="22">
        <v>11</v>
      </c>
      <c r="E9991" s="26">
        <f t="shared" si="155"/>
        <v>15</v>
      </c>
      <c r="F9991" s="22" t="s">
        <v>11</v>
      </c>
      <c r="G9991" s="22" t="s">
        <v>20893</v>
      </c>
    </row>
    <row r="9992" spans="1:7" s="23" customFormat="1" ht="94.5" customHeight="1">
      <c r="A9992" s="19" t="s">
        <v>20894</v>
      </c>
      <c r="B9992" s="20" t="s">
        <v>20</v>
      </c>
      <c r="C9992" s="21">
        <v>4</v>
      </c>
      <c r="D9992" s="22">
        <v>16</v>
      </c>
      <c r="E9992" s="26">
        <f t="shared" si="155"/>
        <v>20</v>
      </c>
      <c r="F9992" s="22" t="s">
        <v>11</v>
      </c>
      <c r="G9992" s="22" t="s">
        <v>21</v>
      </c>
    </row>
    <row r="9993" spans="1:7" s="23" customFormat="1" ht="94.5" customHeight="1">
      <c r="A9993" s="19" t="s">
        <v>20895</v>
      </c>
      <c r="B9993" s="20" t="s">
        <v>17934</v>
      </c>
      <c r="C9993" s="21">
        <v>1</v>
      </c>
      <c r="D9993" s="22">
        <v>2</v>
      </c>
      <c r="E9993" s="26">
        <f t="shared" si="155"/>
        <v>3</v>
      </c>
      <c r="F9993" s="22" t="s">
        <v>256</v>
      </c>
      <c r="G9993" s="22" t="s">
        <v>13801</v>
      </c>
    </row>
    <row r="9994" spans="1:7" s="23" customFormat="1" ht="94.5" customHeight="1">
      <c r="A9994" s="19" t="s">
        <v>20896</v>
      </c>
      <c r="B9994" s="20" t="s">
        <v>20897</v>
      </c>
      <c r="C9994" s="21"/>
      <c r="D9994" s="22"/>
      <c r="E9994" s="26">
        <f t="shared" ref="E9994:E10057" si="156">C9994+D9994</f>
        <v>0</v>
      </c>
      <c r="F9994" s="22"/>
      <c r="G9994" s="22" t="s">
        <v>20898</v>
      </c>
    </row>
    <row r="9995" spans="1:7" s="23" customFormat="1" ht="94.5" customHeight="1">
      <c r="A9995" s="19" t="s">
        <v>20899</v>
      </c>
      <c r="B9995" s="20" t="s">
        <v>20900</v>
      </c>
      <c r="C9995" s="21">
        <v>4</v>
      </c>
      <c r="D9995" s="22">
        <v>1</v>
      </c>
      <c r="E9995" s="26">
        <f t="shared" si="156"/>
        <v>5</v>
      </c>
      <c r="F9995" s="22" t="s">
        <v>11</v>
      </c>
      <c r="G9995" s="22" t="s">
        <v>20901</v>
      </c>
    </row>
    <row r="9996" spans="1:7" s="23" customFormat="1" ht="94.5" customHeight="1">
      <c r="A9996" s="19" t="s">
        <v>20902</v>
      </c>
      <c r="B9996" s="20" t="s">
        <v>20903</v>
      </c>
      <c r="C9996" s="21"/>
      <c r="D9996" s="22"/>
      <c r="E9996" s="26">
        <f t="shared" si="156"/>
        <v>0</v>
      </c>
      <c r="F9996" s="22"/>
      <c r="G9996" s="22" t="s">
        <v>20904</v>
      </c>
    </row>
    <row r="9997" spans="1:7" s="23" customFormat="1" ht="94.5" customHeight="1">
      <c r="A9997" s="19" t="s">
        <v>20905</v>
      </c>
      <c r="B9997" s="20" t="s">
        <v>20906</v>
      </c>
      <c r="C9997" s="21">
        <v>4</v>
      </c>
      <c r="D9997" s="22">
        <v>0</v>
      </c>
      <c r="E9997" s="26">
        <f t="shared" si="156"/>
        <v>4</v>
      </c>
      <c r="F9997" s="22" t="s">
        <v>11</v>
      </c>
      <c r="G9997" s="22" t="s">
        <v>20907</v>
      </c>
    </row>
    <row r="9998" spans="1:7" s="23" customFormat="1" ht="94.5" customHeight="1">
      <c r="A9998" s="19" t="s">
        <v>20908</v>
      </c>
      <c r="B9998" s="20" t="s">
        <v>20</v>
      </c>
      <c r="C9998" s="21">
        <v>4</v>
      </c>
      <c r="D9998" s="22">
        <v>1</v>
      </c>
      <c r="E9998" s="26">
        <f t="shared" si="156"/>
        <v>5</v>
      </c>
      <c r="F9998" s="22" t="s">
        <v>11</v>
      </c>
      <c r="G9998" s="22" t="s">
        <v>21</v>
      </c>
    </row>
    <row r="9999" spans="1:7" s="23" customFormat="1" ht="94.5" customHeight="1">
      <c r="A9999" s="19" t="s">
        <v>20909</v>
      </c>
      <c r="B9999" s="20" t="s">
        <v>20910</v>
      </c>
      <c r="C9999" s="21">
        <v>4</v>
      </c>
      <c r="D9999" s="22">
        <v>1</v>
      </c>
      <c r="E9999" s="26">
        <f t="shared" si="156"/>
        <v>5</v>
      </c>
      <c r="F9999" s="22" t="s">
        <v>11</v>
      </c>
      <c r="G9999" s="22" t="s">
        <v>20911</v>
      </c>
    </row>
    <row r="10000" spans="1:7" s="23" customFormat="1" ht="94.5" customHeight="1">
      <c r="A10000" s="19" t="s">
        <v>20912</v>
      </c>
      <c r="B10000" s="20" t="s">
        <v>17934</v>
      </c>
      <c r="C10000" s="21">
        <v>1</v>
      </c>
      <c r="D10000" s="22">
        <v>2</v>
      </c>
      <c r="E10000" s="26">
        <f t="shared" si="156"/>
        <v>3</v>
      </c>
      <c r="F10000" s="22" t="s">
        <v>256</v>
      </c>
      <c r="G10000" s="22" t="s">
        <v>13801</v>
      </c>
    </row>
    <row r="10001" spans="1:7" s="23" customFormat="1" ht="94.5" customHeight="1">
      <c r="A10001" s="19" t="s">
        <v>20913</v>
      </c>
      <c r="B10001" s="20" t="s">
        <v>20914</v>
      </c>
      <c r="C10001" s="21"/>
      <c r="D10001" s="22"/>
      <c r="E10001" s="26">
        <f t="shared" si="156"/>
        <v>0</v>
      </c>
      <c r="F10001" s="22"/>
      <c r="G10001" s="22" t="s">
        <v>20915</v>
      </c>
    </row>
    <row r="10002" spans="1:7" s="23" customFormat="1" ht="94.5" customHeight="1">
      <c r="A10002" s="19" t="s">
        <v>20916</v>
      </c>
      <c r="B10002" s="20" t="s">
        <v>20917</v>
      </c>
      <c r="C10002" s="21">
        <v>4</v>
      </c>
      <c r="D10002" s="22">
        <v>1</v>
      </c>
      <c r="E10002" s="26">
        <f t="shared" si="156"/>
        <v>5</v>
      </c>
      <c r="F10002" s="22" t="s">
        <v>11</v>
      </c>
      <c r="G10002" s="22" t="s">
        <v>20918</v>
      </c>
    </row>
    <row r="10003" spans="1:7" s="23" customFormat="1" ht="94.5" customHeight="1">
      <c r="A10003" s="19" t="s">
        <v>20919</v>
      </c>
      <c r="B10003" s="20" t="s">
        <v>20920</v>
      </c>
      <c r="C10003" s="21">
        <v>4</v>
      </c>
      <c r="D10003" s="22">
        <v>1</v>
      </c>
      <c r="E10003" s="26">
        <f t="shared" si="156"/>
        <v>5</v>
      </c>
      <c r="F10003" s="22" t="s">
        <v>11</v>
      </c>
      <c r="G10003" s="22" t="s">
        <v>20921</v>
      </c>
    </row>
    <row r="10004" spans="1:7" s="23" customFormat="1" ht="94.5" customHeight="1">
      <c r="A10004" s="19" t="s">
        <v>20922</v>
      </c>
      <c r="B10004" s="20" t="s">
        <v>20923</v>
      </c>
      <c r="C10004" s="21"/>
      <c r="D10004" s="22"/>
      <c r="E10004" s="26">
        <f t="shared" si="156"/>
        <v>0</v>
      </c>
      <c r="F10004" s="22"/>
      <c r="G10004" s="22" t="s">
        <v>20924</v>
      </c>
    </row>
    <row r="10005" spans="1:7" s="23" customFormat="1" ht="94.5" customHeight="1">
      <c r="A10005" s="19" t="s">
        <v>20925</v>
      </c>
      <c r="B10005" s="20" t="s">
        <v>20926</v>
      </c>
      <c r="C10005" s="21">
        <v>4</v>
      </c>
      <c r="D10005" s="22">
        <v>11</v>
      </c>
      <c r="E10005" s="26">
        <f t="shared" si="156"/>
        <v>15</v>
      </c>
      <c r="F10005" s="22" t="s">
        <v>11</v>
      </c>
      <c r="G10005" s="22" t="s">
        <v>20927</v>
      </c>
    </row>
    <row r="10006" spans="1:7" s="23" customFormat="1" ht="94.5" customHeight="1">
      <c r="A10006" s="19" t="s">
        <v>20928</v>
      </c>
      <c r="B10006" s="20" t="s">
        <v>20929</v>
      </c>
      <c r="C10006" s="21">
        <v>4</v>
      </c>
      <c r="D10006" s="22">
        <v>1</v>
      </c>
      <c r="E10006" s="26">
        <f t="shared" si="156"/>
        <v>5</v>
      </c>
      <c r="F10006" s="22" t="s">
        <v>11</v>
      </c>
      <c r="G10006" s="22" t="s">
        <v>20930</v>
      </c>
    </row>
    <row r="10007" spans="1:7" s="23" customFormat="1" ht="94.5" customHeight="1">
      <c r="A10007" s="19" t="s">
        <v>20931</v>
      </c>
      <c r="B10007" s="20" t="s">
        <v>20932</v>
      </c>
      <c r="C10007" s="21">
        <v>4</v>
      </c>
      <c r="D10007" s="22">
        <v>11</v>
      </c>
      <c r="E10007" s="26">
        <f t="shared" si="156"/>
        <v>15</v>
      </c>
      <c r="F10007" s="22" t="s">
        <v>11</v>
      </c>
      <c r="G10007" s="22" t="s">
        <v>20933</v>
      </c>
    </row>
    <row r="10008" spans="1:7" s="23" customFormat="1" ht="94.5" customHeight="1">
      <c r="A10008" s="19" t="s">
        <v>20934</v>
      </c>
      <c r="B10008" s="20" t="s">
        <v>20935</v>
      </c>
      <c r="C10008" s="21">
        <v>4</v>
      </c>
      <c r="D10008" s="22">
        <v>11</v>
      </c>
      <c r="E10008" s="26">
        <f t="shared" si="156"/>
        <v>15</v>
      </c>
      <c r="F10008" s="22" t="s">
        <v>11</v>
      </c>
      <c r="G10008" s="22" t="s">
        <v>20936</v>
      </c>
    </row>
    <row r="10009" spans="1:7" s="23" customFormat="1" ht="94.5" customHeight="1">
      <c r="A10009" s="19" t="s">
        <v>20937</v>
      </c>
      <c r="B10009" s="20" t="s">
        <v>20938</v>
      </c>
      <c r="C10009" s="21"/>
      <c r="D10009" s="22"/>
      <c r="E10009" s="26">
        <f t="shared" si="156"/>
        <v>0</v>
      </c>
      <c r="F10009" s="22"/>
      <c r="G10009" s="22" t="s">
        <v>20939</v>
      </c>
    </row>
    <row r="10010" spans="1:7" s="23" customFormat="1" ht="94.5" customHeight="1">
      <c r="A10010" s="19" t="s">
        <v>20940</v>
      </c>
      <c r="B10010" s="20" t="s">
        <v>20941</v>
      </c>
      <c r="C10010" s="21">
        <v>4</v>
      </c>
      <c r="D10010" s="22">
        <v>11</v>
      </c>
      <c r="E10010" s="26">
        <f t="shared" si="156"/>
        <v>15</v>
      </c>
      <c r="F10010" s="22" t="s">
        <v>11</v>
      </c>
      <c r="G10010" s="22" t="s">
        <v>20942</v>
      </c>
    </row>
    <row r="10011" spans="1:7" s="23" customFormat="1" ht="94.5" customHeight="1">
      <c r="A10011" s="19" t="s">
        <v>20943</v>
      </c>
      <c r="B10011" s="20" t="s">
        <v>20944</v>
      </c>
      <c r="C10011" s="21">
        <v>4</v>
      </c>
      <c r="D10011" s="22">
        <v>1</v>
      </c>
      <c r="E10011" s="26">
        <f t="shared" si="156"/>
        <v>5</v>
      </c>
      <c r="F10011" s="22" t="s">
        <v>11</v>
      </c>
      <c r="G10011" s="22" t="s">
        <v>20945</v>
      </c>
    </row>
    <row r="10012" spans="1:7" s="23" customFormat="1" ht="94.5" customHeight="1">
      <c r="A10012" s="19" t="s">
        <v>20946</v>
      </c>
      <c r="B10012" s="20" t="s">
        <v>20947</v>
      </c>
      <c r="C10012" s="21">
        <v>4</v>
      </c>
      <c r="D10012" s="22">
        <v>1</v>
      </c>
      <c r="E10012" s="26">
        <f t="shared" si="156"/>
        <v>5</v>
      </c>
      <c r="F10012" s="22" t="s">
        <v>11</v>
      </c>
      <c r="G10012" s="22" t="s">
        <v>20948</v>
      </c>
    </row>
    <row r="10013" spans="1:7" s="23" customFormat="1" ht="94.5" customHeight="1">
      <c r="A10013" s="19" t="s">
        <v>20949</v>
      </c>
      <c r="B10013" s="20" t="s">
        <v>20</v>
      </c>
      <c r="C10013" s="21">
        <v>4</v>
      </c>
      <c r="D10013" s="22">
        <v>1</v>
      </c>
      <c r="E10013" s="26">
        <f t="shared" si="156"/>
        <v>5</v>
      </c>
      <c r="F10013" s="22" t="s">
        <v>11</v>
      </c>
      <c r="G10013" s="22" t="s">
        <v>21</v>
      </c>
    </row>
    <row r="10014" spans="1:7" s="23" customFormat="1" ht="94.5" customHeight="1">
      <c r="A10014" s="19" t="s">
        <v>20950</v>
      </c>
      <c r="B10014" s="20" t="s">
        <v>20951</v>
      </c>
      <c r="C10014" s="21">
        <v>4</v>
      </c>
      <c r="D10014" s="22">
        <v>1</v>
      </c>
      <c r="E10014" s="26">
        <f t="shared" si="156"/>
        <v>5</v>
      </c>
      <c r="F10014" s="22" t="s">
        <v>11</v>
      </c>
      <c r="G10014" s="22" t="s">
        <v>20952</v>
      </c>
    </row>
    <row r="10015" spans="1:7" s="23" customFormat="1" ht="94.5" customHeight="1">
      <c r="A10015" s="19" t="s">
        <v>20953</v>
      </c>
      <c r="B10015" s="20" t="s">
        <v>20954</v>
      </c>
      <c r="C10015" s="21"/>
      <c r="D10015" s="22"/>
      <c r="E10015" s="26">
        <f t="shared" si="156"/>
        <v>0</v>
      </c>
      <c r="F10015" s="22"/>
      <c r="G10015" s="22" t="s">
        <v>20955</v>
      </c>
    </row>
    <row r="10016" spans="1:7" s="23" customFormat="1" ht="94.5" customHeight="1">
      <c r="A10016" s="19" t="s">
        <v>20956</v>
      </c>
      <c r="B10016" s="20" t="s">
        <v>20957</v>
      </c>
      <c r="C10016" s="21">
        <v>4</v>
      </c>
      <c r="D10016" s="22">
        <v>0</v>
      </c>
      <c r="E10016" s="26">
        <f t="shared" si="156"/>
        <v>4</v>
      </c>
      <c r="F10016" s="22" t="s">
        <v>11</v>
      </c>
      <c r="G10016" s="22" t="s">
        <v>20958</v>
      </c>
    </row>
    <row r="10017" spans="1:7" s="23" customFormat="1" ht="94.5" customHeight="1">
      <c r="A10017" s="19" t="s">
        <v>20959</v>
      </c>
      <c r="B10017" s="20" t="s">
        <v>20960</v>
      </c>
      <c r="C10017" s="21">
        <v>1</v>
      </c>
      <c r="D10017" s="22">
        <v>3</v>
      </c>
      <c r="E10017" s="26">
        <f t="shared" si="156"/>
        <v>4</v>
      </c>
      <c r="F10017" s="22" t="s">
        <v>11</v>
      </c>
      <c r="G10017" s="22" t="s">
        <v>20961</v>
      </c>
    </row>
    <row r="10018" spans="1:7" s="23" customFormat="1" ht="94.5" customHeight="1">
      <c r="A10018" s="19" t="s">
        <v>26694</v>
      </c>
      <c r="B10018" s="20" t="s">
        <v>26696</v>
      </c>
      <c r="C10018" s="21">
        <v>1</v>
      </c>
      <c r="D10018" s="22">
        <v>3</v>
      </c>
      <c r="E10018" s="26">
        <f t="shared" si="156"/>
        <v>4</v>
      </c>
      <c r="F10018" s="22" t="s">
        <v>11</v>
      </c>
      <c r="G10018" s="22" t="s">
        <v>26698</v>
      </c>
    </row>
    <row r="10019" spans="1:7" s="23" customFormat="1" ht="94.5" customHeight="1">
      <c r="A10019" s="19" t="s">
        <v>26695</v>
      </c>
      <c r="B10019" s="20" t="s">
        <v>26697</v>
      </c>
      <c r="C10019" s="21">
        <v>1</v>
      </c>
      <c r="D10019" s="22">
        <v>8</v>
      </c>
      <c r="E10019" s="26">
        <f t="shared" si="156"/>
        <v>9</v>
      </c>
      <c r="F10019" s="22" t="s">
        <v>11</v>
      </c>
      <c r="G10019" s="22" t="s">
        <v>26699</v>
      </c>
    </row>
    <row r="10020" spans="1:7" s="23" customFormat="1" ht="94.5" customHeight="1">
      <c r="A10020" s="19" t="s">
        <v>20962</v>
      </c>
      <c r="B10020" s="20"/>
      <c r="C10020" s="21">
        <v>1</v>
      </c>
      <c r="D10020" s="22">
        <v>3</v>
      </c>
      <c r="E10020" s="26">
        <f t="shared" si="156"/>
        <v>4</v>
      </c>
      <c r="F10020" s="22" t="s">
        <v>11</v>
      </c>
      <c r="G10020" s="22" t="s">
        <v>21</v>
      </c>
    </row>
    <row r="10021" spans="1:7" s="23" customFormat="1" ht="94.5" customHeight="1">
      <c r="A10021" s="19" t="s">
        <v>20963</v>
      </c>
      <c r="B10021" s="20" t="s">
        <v>17934</v>
      </c>
      <c r="C10021" s="21">
        <v>1</v>
      </c>
      <c r="D10021" s="22">
        <v>2</v>
      </c>
      <c r="E10021" s="26">
        <f t="shared" si="156"/>
        <v>3</v>
      </c>
      <c r="F10021" s="22" t="s">
        <v>256</v>
      </c>
      <c r="G10021" s="22" t="s">
        <v>13801</v>
      </c>
    </row>
    <row r="10022" spans="1:7" s="23" customFormat="1" ht="94.5" customHeight="1">
      <c r="A10022" s="19" t="s">
        <v>20964</v>
      </c>
      <c r="B10022" s="20" t="s">
        <v>20965</v>
      </c>
      <c r="C10022" s="21"/>
      <c r="D10022" s="22"/>
      <c r="E10022" s="26">
        <f t="shared" si="156"/>
        <v>0</v>
      </c>
      <c r="F10022" s="22"/>
      <c r="G10022" s="22" t="s">
        <v>20966</v>
      </c>
    </row>
    <row r="10023" spans="1:7" s="23" customFormat="1" ht="94.5" customHeight="1">
      <c r="A10023" s="19" t="s">
        <v>20967</v>
      </c>
      <c r="B10023" s="20" t="s">
        <v>20968</v>
      </c>
      <c r="C10023" s="21">
        <v>4</v>
      </c>
      <c r="D10023" s="22">
        <v>11</v>
      </c>
      <c r="E10023" s="26">
        <f t="shared" si="156"/>
        <v>15</v>
      </c>
      <c r="F10023" s="22" t="s">
        <v>11</v>
      </c>
      <c r="G10023" s="22" t="s">
        <v>20969</v>
      </c>
    </row>
    <row r="10024" spans="1:7" s="23" customFormat="1" ht="94.5" customHeight="1">
      <c r="A10024" s="19" t="s">
        <v>20970</v>
      </c>
      <c r="B10024" s="20" t="s">
        <v>20971</v>
      </c>
      <c r="C10024" s="21"/>
      <c r="D10024" s="22"/>
      <c r="E10024" s="26">
        <f t="shared" si="156"/>
        <v>0</v>
      </c>
      <c r="F10024" s="22"/>
      <c r="G10024" s="22" t="s">
        <v>20972</v>
      </c>
    </row>
    <row r="10025" spans="1:7" s="23" customFormat="1" ht="94.5" customHeight="1">
      <c r="A10025" s="19" t="s">
        <v>20973</v>
      </c>
      <c r="B10025" s="20" t="s">
        <v>20974</v>
      </c>
      <c r="C10025" s="21">
        <v>1</v>
      </c>
      <c r="D10025" s="22">
        <v>3</v>
      </c>
      <c r="E10025" s="26">
        <f t="shared" si="156"/>
        <v>4</v>
      </c>
      <c r="F10025" s="22" t="s">
        <v>11</v>
      </c>
      <c r="G10025" s="22" t="s">
        <v>20425</v>
      </c>
    </row>
    <row r="10026" spans="1:7" s="23" customFormat="1" ht="94.5" customHeight="1">
      <c r="A10026" s="19" t="s">
        <v>20975</v>
      </c>
      <c r="B10026" s="20" t="s">
        <v>20976</v>
      </c>
      <c r="C10026" s="21">
        <v>1</v>
      </c>
      <c r="D10026" s="22">
        <v>3</v>
      </c>
      <c r="E10026" s="26">
        <f t="shared" si="156"/>
        <v>4</v>
      </c>
      <c r="F10026" s="22" t="s">
        <v>11</v>
      </c>
      <c r="G10026" s="22" t="s">
        <v>20977</v>
      </c>
    </row>
    <row r="10027" spans="1:7" s="23" customFormat="1" ht="94.5" customHeight="1">
      <c r="A10027" s="19" t="s">
        <v>20978</v>
      </c>
      <c r="B10027" s="20" t="s">
        <v>20979</v>
      </c>
      <c r="C10027" s="21">
        <v>4</v>
      </c>
      <c r="D10027" s="22">
        <v>11</v>
      </c>
      <c r="E10027" s="26">
        <f t="shared" si="156"/>
        <v>15</v>
      </c>
      <c r="F10027" s="22" t="s">
        <v>11</v>
      </c>
      <c r="G10027" s="22" t="s">
        <v>20431</v>
      </c>
    </row>
    <row r="10028" spans="1:7" s="23" customFormat="1" ht="94.5" customHeight="1">
      <c r="A10028" s="19" t="s">
        <v>20980</v>
      </c>
      <c r="B10028" s="20" t="s">
        <v>20</v>
      </c>
      <c r="C10028" s="21">
        <v>4</v>
      </c>
      <c r="D10028" s="22">
        <v>11</v>
      </c>
      <c r="E10028" s="26">
        <f t="shared" si="156"/>
        <v>15</v>
      </c>
      <c r="F10028" s="22" t="s">
        <v>256</v>
      </c>
      <c r="G10028" s="22" t="s">
        <v>21</v>
      </c>
    </row>
    <row r="10029" spans="1:7" s="23" customFormat="1" ht="94.5" customHeight="1">
      <c r="A10029" s="19" t="s">
        <v>20981</v>
      </c>
      <c r="B10029" s="20" t="s">
        <v>20982</v>
      </c>
      <c r="C10029" s="21"/>
      <c r="D10029" s="22"/>
      <c r="E10029" s="26">
        <f t="shared" si="156"/>
        <v>0</v>
      </c>
      <c r="F10029" s="22"/>
      <c r="G10029" s="22" t="s">
        <v>20983</v>
      </c>
    </row>
    <row r="10030" spans="1:7" s="23" customFormat="1" ht="94.5" customHeight="1">
      <c r="A10030" s="19" t="s">
        <v>20984</v>
      </c>
      <c r="B10030" s="20" t="s">
        <v>20985</v>
      </c>
      <c r="C10030" s="21">
        <v>4</v>
      </c>
      <c r="D10030" s="22">
        <v>11</v>
      </c>
      <c r="E10030" s="26">
        <f t="shared" si="156"/>
        <v>15</v>
      </c>
      <c r="F10030" s="22" t="s">
        <v>11</v>
      </c>
      <c r="G10030" s="22" t="s">
        <v>20986</v>
      </c>
    </row>
    <row r="10031" spans="1:7" s="23" customFormat="1" ht="94.5" customHeight="1">
      <c r="A10031" s="19" t="s">
        <v>20987</v>
      </c>
      <c r="B10031" s="20" t="s">
        <v>20</v>
      </c>
      <c r="C10031" s="21">
        <v>4</v>
      </c>
      <c r="D10031" s="22">
        <v>1</v>
      </c>
      <c r="E10031" s="26">
        <f t="shared" si="156"/>
        <v>5</v>
      </c>
      <c r="F10031" s="22" t="s">
        <v>11</v>
      </c>
      <c r="G10031" s="22" t="s">
        <v>21</v>
      </c>
    </row>
    <row r="10032" spans="1:7" s="23" customFormat="1" ht="94.5" customHeight="1">
      <c r="A10032" s="19" t="s">
        <v>20988</v>
      </c>
      <c r="B10032" s="20" t="s">
        <v>20989</v>
      </c>
      <c r="C10032" s="21">
        <v>4</v>
      </c>
      <c r="D10032" s="22">
        <v>11</v>
      </c>
      <c r="E10032" s="26">
        <f t="shared" si="156"/>
        <v>15</v>
      </c>
      <c r="F10032" s="22" t="s">
        <v>11</v>
      </c>
      <c r="G10032" s="22" t="s">
        <v>20990</v>
      </c>
    </row>
    <row r="10033" spans="1:7" s="23" customFormat="1" ht="94.5" customHeight="1">
      <c r="A10033" s="19" t="s">
        <v>20991</v>
      </c>
      <c r="B10033" s="20" t="s">
        <v>16684</v>
      </c>
      <c r="C10033" s="21"/>
      <c r="D10033" s="22"/>
      <c r="E10033" s="26">
        <f t="shared" si="156"/>
        <v>0</v>
      </c>
      <c r="F10033" s="22"/>
      <c r="G10033" s="22" t="s">
        <v>16685</v>
      </c>
    </row>
    <row r="10034" spans="1:7" s="23" customFormat="1" ht="94.5" customHeight="1">
      <c r="A10034" s="19" t="s">
        <v>20992</v>
      </c>
      <c r="B10034" s="20" t="s">
        <v>20993</v>
      </c>
      <c r="C10034" s="21">
        <v>4</v>
      </c>
      <c r="D10034" s="22">
        <v>1</v>
      </c>
      <c r="E10034" s="26">
        <f t="shared" si="156"/>
        <v>5</v>
      </c>
      <c r="F10034" s="22" t="s">
        <v>11</v>
      </c>
      <c r="G10034" s="22" t="s">
        <v>20994</v>
      </c>
    </row>
    <row r="10035" spans="1:7" s="23" customFormat="1" ht="94.5" customHeight="1">
      <c r="A10035" s="19" t="s">
        <v>20995</v>
      </c>
      <c r="B10035" s="20" t="s">
        <v>20</v>
      </c>
      <c r="C10035" s="21">
        <v>4</v>
      </c>
      <c r="D10035" s="22">
        <v>0</v>
      </c>
      <c r="E10035" s="26">
        <f t="shared" si="156"/>
        <v>4</v>
      </c>
      <c r="F10035" s="22" t="s">
        <v>11</v>
      </c>
      <c r="G10035" s="22" t="s">
        <v>21</v>
      </c>
    </row>
    <row r="10036" spans="1:7" s="23" customFormat="1" ht="94.5" customHeight="1">
      <c r="A10036" s="19" t="s">
        <v>20996</v>
      </c>
      <c r="B10036" s="20" t="s">
        <v>20997</v>
      </c>
      <c r="C10036" s="21"/>
      <c r="D10036" s="22"/>
      <c r="E10036" s="26">
        <f t="shared" si="156"/>
        <v>0</v>
      </c>
      <c r="F10036" s="22"/>
      <c r="G10036" s="22" t="s">
        <v>20998</v>
      </c>
    </row>
    <row r="10037" spans="1:7" s="23" customFormat="1" ht="94.5" customHeight="1">
      <c r="A10037" s="19" t="s">
        <v>20999</v>
      </c>
      <c r="B10037" s="20" t="s">
        <v>21000</v>
      </c>
      <c r="C10037" s="21">
        <v>4</v>
      </c>
      <c r="D10037" s="22">
        <v>28</v>
      </c>
      <c r="E10037" s="26">
        <f t="shared" si="156"/>
        <v>32</v>
      </c>
      <c r="F10037" s="22" t="s">
        <v>11</v>
      </c>
      <c r="G10037" s="22" t="s">
        <v>21001</v>
      </c>
    </row>
    <row r="10038" spans="1:7" s="23" customFormat="1" ht="94.5" customHeight="1">
      <c r="A10038" s="19" t="s">
        <v>21002</v>
      </c>
      <c r="B10038" s="20" t="s">
        <v>17934</v>
      </c>
      <c r="C10038" s="21">
        <v>1</v>
      </c>
      <c r="D10038" s="22">
        <v>2</v>
      </c>
      <c r="E10038" s="26">
        <f t="shared" si="156"/>
        <v>3</v>
      </c>
      <c r="F10038" s="22" t="s">
        <v>256</v>
      </c>
      <c r="G10038" s="22" t="s">
        <v>13801</v>
      </c>
    </row>
    <row r="10039" spans="1:7" s="23" customFormat="1" ht="94.5" customHeight="1">
      <c r="A10039" s="19" t="s">
        <v>21003</v>
      </c>
      <c r="B10039" s="20" t="s">
        <v>21004</v>
      </c>
      <c r="C10039" s="21"/>
      <c r="D10039" s="22"/>
      <c r="E10039" s="26">
        <f t="shared" si="156"/>
        <v>0</v>
      </c>
      <c r="F10039" s="22"/>
      <c r="G10039" s="22" t="s">
        <v>21005</v>
      </c>
    </row>
    <row r="10040" spans="1:7" s="23" customFormat="1" ht="94.5" customHeight="1">
      <c r="A10040" s="19" t="s">
        <v>21006</v>
      </c>
      <c r="B10040" s="20" t="s">
        <v>21007</v>
      </c>
      <c r="C10040" s="21"/>
      <c r="D10040" s="22"/>
      <c r="E10040" s="26">
        <f t="shared" si="156"/>
        <v>0</v>
      </c>
      <c r="F10040" s="22"/>
      <c r="G10040" s="22" t="s">
        <v>21008</v>
      </c>
    </row>
    <row r="10041" spans="1:7" s="23" customFormat="1" ht="94.5" customHeight="1">
      <c r="A10041" s="19" t="s">
        <v>21009</v>
      </c>
      <c r="B10041" s="20" t="s">
        <v>21010</v>
      </c>
      <c r="C10041" s="21"/>
      <c r="D10041" s="22">
        <v>20</v>
      </c>
      <c r="E10041" s="26">
        <f t="shared" si="156"/>
        <v>20</v>
      </c>
      <c r="F10041" s="22" t="s">
        <v>11</v>
      </c>
      <c r="G10041" s="22" t="s">
        <v>21011</v>
      </c>
    </row>
    <row r="10042" spans="1:7" s="23" customFormat="1" ht="94.5" customHeight="1">
      <c r="A10042" s="19" t="s">
        <v>21012</v>
      </c>
      <c r="B10042" s="20" t="s">
        <v>20</v>
      </c>
      <c r="C10042" s="21"/>
      <c r="D10042" s="22">
        <v>10</v>
      </c>
      <c r="E10042" s="26">
        <f t="shared" si="156"/>
        <v>10</v>
      </c>
      <c r="F10042" s="22" t="s">
        <v>11</v>
      </c>
      <c r="G10042" s="22" t="s">
        <v>21</v>
      </c>
    </row>
    <row r="10043" spans="1:7" s="23" customFormat="1" ht="94.5" customHeight="1">
      <c r="A10043" s="19" t="s">
        <v>26700</v>
      </c>
      <c r="B10043" s="20" t="s">
        <v>21013</v>
      </c>
      <c r="C10043" s="21"/>
      <c r="D10043" s="22"/>
      <c r="E10043" s="26">
        <f t="shared" si="156"/>
        <v>0</v>
      </c>
      <c r="F10043" s="22"/>
      <c r="G10043" s="22" t="s">
        <v>21014</v>
      </c>
    </row>
    <row r="10044" spans="1:7" s="23" customFormat="1" ht="94.5" customHeight="1">
      <c r="A10044" s="19" t="s">
        <v>26701</v>
      </c>
      <c r="B10044" s="20" t="s">
        <v>26703</v>
      </c>
      <c r="C10044" s="21">
        <v>4</v>
      </c>
      <c r="D10044" s="22">
        <v>1</v>
      </c>
      <c r="E10044" s="26">
        <f t="shared" si="156"/>
        <v>5</v>
      </c>
      <c r="F10044" s="22" t="s">
        <v>11</v>
      </c>
      <c r="G10044" s="22" t="s">
        <v>26705</v>
      </c>
    </row>
    <row r="10045" spans="1:7" s="23" customFormat="1" ht="94.5" customHeight="1">
      <c r="A10045" s="19" t="s">
        <v>26702</v>
      </c>
      <c r="B10045" s="20" t="s">
        <v>26704</v>
      </c>
      <c r="C10045" s="21">
        <v>4</v>
      </c>
      <c r="D10045" s="22">
        <v>1</v>
      </c>
      <c r="E10045" s="26">
        <f t="shared" si="156"/>
        <v>5</v>
      </c>
      <c r="F10045" s="22" t="s">
        <v>11</v>
      </c>
      <c r="G10045" s="22" t="s">
        <v>26706</v>
      </c>
    </row>
    <row r="10046" spans="1:7" s="23" customFormat="1" ht="94.5" customHeight="1">
      <c r="A10046" s="19" t="s">
        <v>21015</v>
      </c>
      <c r="B10046" s="20" t="s">
        <v>21016</v>
      </c>
      <c r="C10046" s="21"/>
      <c r="D10046" s="22">
        <v>10</v>
      </c>
      <c r="E10046" s="26">
        <f t="shared" si="156"/>
        <v>10</v>
      </c>
      <c r="F10046" s="22" t="s">
        <v>11</v>
      </c>
      <c r="G10046" s="22" t="s">
        <v>21017</v>
      </c>
    </row>
    <row r="10047" spans="1:7" s="23" customFormat="1" ht="94.5" customHeight="1">
      <c r="A10047" s="19" t="s">
        <v>21018</v>
      </c>
      <c r="B10047" s="20" t="s">
        <v>21019</v>
      </c>
      <c r="C10047" s="21">
        <v>4</v>
      </c>
      <c r="D10047" s="22">
        <v>1</v>
      </c>
      <c r="E10047" s="26">
        <f t="shared" si="156"/>
        <v>5</v>
      </c>
      <c r="F10047" s="22" t="s">
        <v>11</v>
      </c>
      <c r="G10047" s="22" t="s">
        <v>21020</v>
      </c>
    </row>
    <row r="10048" spans="1:7" s="23" customFormat="1" ht="94.5" customHeight="1">
      <c r="A10048" s="19" t="s">
        <v>21021</v>
      </c>
      <c r="B10048" s="20" t="s">
        <v>17934</v>
      </c>
      <c r="C10048" s="21">
        <v>4</v>
      </c>
      <c r="D10048" s="22">
        <v>0</v>
      </c>
      <c r="E10048" s="26">
        <f t="shared" si="156"/>
        <v>4</v>
      </c>
      <c r="F10048" s="22" t="s">
        <v>256</v>
      </c>
      <c r="G10048" s="22" t="s">
        <v>13801</v>
      </c>
    </row>
    <row r="10049" spans="1:7" s="23" customFormat="1" ht="94.5" customHeight="1">
      <c r="A10049" s="19" t="s">
        <v>21022</v>
      </c>
      <c r="B10049" s="20" t="s">
        <v>21023</v>
      </c>
      <c r="C10049" s="21"/>
      <c r="D10049" s="22"/>
      <c r="E10049" s="26">
        <f t="shared" si="156"/>
        <v>0</v>
      </c>
      <c r="F10049" s="22"/>
      <c r="G10049" s="22" t="s">
        <v>21024</v>
      </c>
    </row>
    <row r="10050" spans="1:7" s="23" customFormat="1" ht="94.5" customHeight="1">
      <c r="A10050" s="19"/>
      <c r="B10050" s="20" t="s">
        <v>21025</v>
      </c>
      <c r="C10050" s="21"/>
      <c r="D10050" s="22"/>
      <c r="E10050" s="26">
        <f t="shared" si="156"/>
        <v>0</v>
      </c>
      <c r="F10050" s="22"/>
      <c r="G10050" s="22" t="s">
        <v>21026</v>
      </c>
    </row>
    <row r="10051" spans="1:7" s="23" customFormat="1" ht="94.5" customHeight="1">
      <c r="A10051" s="19" t="s">
        <v>21027</v>
      </c>
      <c r="B10051" s="20" t="s">
        <v>21028</v>
      </c>
      <c r="C10051" s="21">
        <v>4</v>
      </c>
      <c r="D10051" s="22">
        <v>1</v>
      </c>
      <c r="E10051" s="26">
        <f t="shared" si="156"/>
        <v>5</v>
      </c>
      <c r="F10051" s="22" t="s">
        <v>11</v>
      </c>
      <c r="G10051" s="22" t="s">
        <v>21029</v>
      </c>
    </row>
    <row r="10052" spans="1:7" s="23" customFormat="1" ht="94.5" customHeight="1">
      <c r="A10052" s="19" t="s">
        <v>21030</v>
      </c>
      <c r="B10052" s="20" t="s">
        <v>175</v>
      </c>
      <c r="C10052" s="21"/>
      <c r="D10052" s="22"/>
      <c r="E10052" s="26">
        <f t="shared" si="156"/>
        <v>0</v>
      </c>
      <c r="F10052" s="22"/>
      <c r="G10052" s="22" t="s">
        <v>176</v>
      </c>
    </row>
    <row r="10053" spans="1:7" s="23" customFormat="1" ht="94.5" customHeight="1">
      <c r="A10053" s="19" t="s">
        <v>21031</v>
      </c>
      <c r="B10053" s="20" t="s">
        <v>21032</v>
      </c>
      <c r="C10053" s="21">
        <v>4</v>
      </c>
      <c r="D10053" s="22">
        <v>0</v>
      </c>
      <c r="E10053" s="26">
        <f t="shared" si="156"/>
        <v>4</v>
      </c>
      <c r="F10053" s="22" t="s">
        <v>11</v>
      </c>
      <c r="G10053" s="22" t="s">
        <v>21033</v>
      </c>
    </row>
    <row r="10054" spans="1:7" s="23" customFormat="1" ht="94.5" customHeight="1">
      <c r="A10054" s="19" t="s">
        <v>21034</v>
      </c>
      <c r="B10054" s="20" t="s">
        <v>20</v>
      </c>
      <c r="C10054" s="21">
        <v>4</v>
      </c>
      <c r="D10054" s="22">
        <v>1</v>
      </c>
      <c r="E10054" s="26">
        <f t="shared" si="156"/>
        <v>5</v>
      </c>
      <c r="F10054" s="22" t="s">
        <v>11</v>
      </c>
      <c r="G10054" s="22" t="s">
        <v>21</v>
      </c>
    </row>
    <row r="10055" spans="1:7" s="23" customFormat="1" ht="94.5" customHeight="1">
      <c r="A10055" s="19"/>
      <c r="B10055" s="20" t="s">
        <v>21035</v>
      </c>
      <c r="C10055" s="21"/>
      <c r="D10055" s="22"/>
      <c r="E10055" s="26">
        <f t="shared" si="156"/>
        <v>0</v>
      </c>
      <c r="F10055" s="22"/>
      <c r="G10055" s="22" t="s">
        <v>21036</v>
      </c>
    </row>
    <row r="10056" spans="1:7" s="23" customFormat="1" ht="94.5" customHeight="1">
      <c r="A10056" s="19" t="s">
        <v>21037</v>
      </c>
      <c r="B10056" s="20" t="s">
        <v>21038</v>
      </c>
      <c r="C10056" s="21"/>
      <c r="D10056" s="22"/>
      <c r="E10056" s="26">
        <f t="shared" si="156"/>
        <v>0</v>
      </c>
      <c r="F10056" s="22"/>
      <c r="G10056" s="22" t="s">
        <v>21039</v>
      </c>
    </row>
    <row r="10057" spans="1:7" s="23" customFormat="1" ht="94.5" customHeight="1">
      <c r="A10057" s="19" t="s">
        <v>21040</v>
      </c>
      <c r="B10057" s="20" t="s">
        <v>21041</v>
      </c>
      <c r="C10057" s="21">
        <v>1</v>
      </c>
      <c r="D10057" s="22">
        <v>8</v>
      </c>
      <c r="E10057" s="26">
        <f t="shared" si="156"/>
        <v>9</v>
      </c>
      <c r="F10057" s="22" t="s">
        <v>11</v>
      </c>
      <c r="G10057" s="22" t="s">
        <v>21042</v>
      </c>
    </row>
    <row r="10058" spans="1:7" s="23" customFormat="1" ht="94.5" customHeight="1">
      <c r="A10058" s="19" t="s">
        <v>21043</v>
      </c>
      <c r="B10058" s="20" t="s">
        <v>20</v>
      </c>
      <c r="C10058" s="21">
        <v>4</v>
      </c>
      <c r="D10058" s="22">
        <v>6</v>
      </c>
      <c r="E10058" s="26">
        <f t="shared" ref="E10058:E10121" si="157">C10058+D10058</f>
        <v>10</v>
      </c>
      <c r="F10058" s="22" t="s">
        <v>11</v>
      </c>
      <c r="G10058" s="22" t="s">
        <v>21</v>
      </c>
    </row>
    <row r="10059" spans="1:7" s="23" customFormat="1" ht="94.5" customHeight="1">
      <c r="A10059" s="19" t="s">
        <v>21044</v>
      </c>
      <c r="B10059" s="20" t="s">
        <v>49</v>
      </c>
      <c r="C10059" s="21">
        <v>4</v>
      </c>
      <c r="D10059" s="22">
        <v>6</v>
      </c>
      <c r="E10059" s="26">
        <f t="shared" si="157"/>
        <v>10</v>
      </c>
      <c r="F10059" s="22" t="s">
        <v>11</v>
      </c>
      <c r="G10059" s="22" t="s">
        <v>144</v>
      </c>
    </row>
    <row r="10060" spans="1:7" s="23" customFormat="1" ht="94.5" customHeight="1">
      <c r="A10060" s="19"/>
      <c r="B10060" s="20" t="s">
        <v>21045</v>
      </c>
      <c r="C10060" s="21"/>
      <c r="D10060" s="22"/>
      <c r="E10060" s="26">
        <f t="shared" si="157"/>
        <v>0</v>
      </c>
      <c r="F10060" s="22"/>
      <c r="G10060" s="22" t="s">
        <v>21046</v>
      </c>
    </row>
    <row r="10061" spans="1:7" s="23" customFormat="1" ht="94.5" customHeight="1">
      <c r="A10061" s="19" t="s">
        <v>21047</v>
      </c>
      <c r="B10061" s="20" t="s">
        <v>21048</v>
      </c>
      <c r="C10061" s="21"/>
      <c r="D10061" s="22"/>
      <c r="E10061" s="26">
        <f t="shared" si="157"/>
        <v>0</v>
      </c>
      <c r="F10061" s="22"/>
      <c r="G10061" s="22" t="s">
        <v>21049</v>
      </c>
    </row>
    <row r="10062" spans="1:7" s="23" customFormat="1" ht="94.5" customHeight="1">
      <c r="A10062" s="19" t="s">
        <v>21050</v>
      </c>
      <c r="B10062" s="20" t="s">
        <v>21051</v>
      </c>
      <c r="C10062" s="21">
        <v>4</v>
      </c>
      <c r="D10062" s="22">
        <v>11</v>
      </c>
      <c r="E10062" s="26">
        <f t="shared" si="157"/>
        <v>15</v>
      </c>
      <c r="F10062" s="22" t="s">
        <v>11</v>
      </c>
      <c r="G10062" s="22" t="s">
        <v>21052</v>
      </c>
    </row>
    <row r="10063" spans="1:7" s="23" customFormat="1" ht="94.5" customHeight="1">
      <c r="A10063" s="19" t="s">
        <v>21053</v>
      </c>
      <c r="B10063" s="20" t="s">
        <v>21054</v>
      </c>
      <c r="C10063" s="21">
        <v>4</v>
      </c>
      <c r="D10063" s="22">
        <v>11</v>
      </c>
      <c r="E10063" s="26">
        <f t="shared" si="157"/>
        <v>15</v>
      </c>
      <c r="F10063" s="22" t="s">
        <v>11</v>
      </c>
      <c r="G10063" s="22" t="s">
        <v>21055</v>
      </c>
    </row>
    <row r="10064" spans="1:7" s="23" customFormat="1" ht="94.5" customHeight="1">
      <c r="A10064" s="19" t="s">
        <v>21056</v>
      </c>
      <c r="B10064" s="20" t="s">
        <v>21057</v>
      </c>
      <c r="C10064" s="21">
        <v>4</v>
      </c>
      <c r="D10064" s="22">
        <v>11</v>
      </c>
      <c r="E10064" s="26">
        <f t="shared" si="157"/>
        <v>15</v>
      </c>
      <c r="F10064" s="22" t="s">
        <v>11</v>
      </c>
      <c r="G10064" s="22" t="s">
        <v>21058</v>
      </c>
    </row>
    <row r="10065" spans="1:7" s="23" customFormat="1" ht="94.5" customHeight="1">
      <c r="A10065" s="19" t="s">
        <v>21059</v>
      </c>
      <c r="B10065" s="20" t="s">
        <v>20</v>
      </c>
      <c r="C10065" s="21">
        <v>4</v>
      </c>
      <c r="D10065" s="22">
        <v>11</v>
      </c>
      <c r="E10065" s="26">
        <f t="shared" si="157"/>
        <v>15</v>
      </c>
      <c r="F10065" s="22" t="s">
        <v>11</v>
      </c>
      <c r="G10065" s="22" t="s">
        <v>21</v>
      </c>
    </row>
    <row r="10066" spans="1:7" s="23" customFormat="1" ht="94.5" customHeight="1">
      <c r="A10066" s="19" t="s">
        <v>21060</v>
      </c>
      <c r="B10066" s="20" t="s">
        <v>49</v>
      </c>
      <c r="C10066" s="21">
        <v>4</v>
      </c>
      <c r="D10066" s="22">
        <v>6</v>
      </c>
      <c r="E10066" s="26">
        <f t="shared" si="157"/>
        <v>10</v>
      </c>
      <c r="F10066" s="22" t="s">
        <v>11</v>
      </c>
      <c r="G10066" s="22" t="s">
        <v>144</v>
      </c>
    </row>
    <row r="10067" spans="1:7" s="23" customFormat="1" ht="94.5" customHeight="1">
      <c r="A10067" s="19" t="s">
        <v>21061</v>
      </c>
      <c r="B10067" s="20" t="s">
        <v>21062</v>
      </c>
      <c r="C10067" s="21"/>
      <c r="D10067" s="22"/>
      <c r="E10067" s="26">
        <f t="shared" si="157"/>
        <v>0</v>
      </c>
      <c r="F10067" s="22"/>
      <c r="G10067" s="22" t="s">
        <v>21063</v>
      </c>
    </row>
    <row r="10068" spans="1:7" s="23" customFormat="1" ht="94.5" customHeight="1">
      <c r="A10068" s="19" t="s">
        <v>21064</v>
      </c>
      <c r="B10068" s="20" t="s">
        <v>21065</v>
      </c>
      <c r="C10068" s="21">
        <v>1</v>
      </c>
      <c r="D10068" s="22">
        <v>8</v>
      </c>
      <c r="E10068" s="26">
        <f t="shared" si="157"/>
        <v>9</v>
      </c>
      <c r="F10068" s="22" t="s">
        <v>11</v>
      </c>
      <c r="G10068" s="22" t="s">
        <v>21066</v>
      </c>
    </row>
    <row r="10069" spans="1:7" s="23" customFormat="1" ht="94.5" customHeight="1">
      <c r="A10069" s="19" t="s">
        <v>26707</v>
      </c>
      <c r="B10069" s="20" t="s">
        <v>26709</v>
      </c>
      <c r="C10069" s="21">
        <v>4</v>
      </c>
      <c r="D10069" s="22">
        <v>6</v>
      </c>
      <c r="E10069" s="26">
        <f t="shared" si="157"/>
        <v>10</v>
      </c>
      <c r="F10069" s="22" t="s">
        <v>11</v>
      </c>
      <c r="G10069" s="22" t="s">
        <v>26711</v>
      </c>
    </row>
    <row r="10070" spans="1:7" s="23" customFormat="1" ht="94.5" customHeight="1">
      <c r="A10070" s="19" t="s">
        <v>26708</v>
      </c>
      <c r="B10070" s="20" t="s">
        <v>26710</v>
      </c>
      <c r="C10070" s="21">
        <v>1</v>
      </c>
      <c r="D10070" s="22">
        <v>8</v>
      </c>
      <c r="E10070" s="26">
        <f t="shared" si="157"/>
        <v>9</v>
      </c>
      <c r="F10070" s="22" t="s">
        <v>11</v>
      </c>
      <c r="G10070" s="22" t="s">
        <v>26712</v>
      </c>
    </row>
    <row r="10071" spans="1:7" s="23" customFormat="1" ht="94.5" customHeight="1">
      <c r="A10071" s="19" t="s">
        <v>21067</v>
      </c>
      <c r="B10071" s="20" t="s">
        <v>20</v>
      </c>
      <c r="C10071" s="21">
        <v>1</v>
      </c>
      <c r="D10071" s="22">
        <v>8</v>
      </c>
      <c r="E10071" s="26">
        <f t="shared" si="157"/>
        <v>9</v>
      </c>
      <c r="F10071" s="22" t="s">
        <v>11</v>
      </c>
      <c r="G10071" s="22" t="s">
        <v>21</v>
      </c>
    </row>
    <row r="10072" spans="1:7" s="23" customFormat="1" ht="94.5" customHeight="1">
      <c r="A10072" s="19" t="s">
        <v>21068</v>
      </c>
      <c r="B10072" s="20" t="s">
        <v>17934</v>
      </c>
      <c r="C10072" s="21">
        <v>1</v>
      </c>
      <c r="D10072" s="22">
        <v>2</v>
      </c>
      <c r="E10072" s="26">
        <f t="shared" si="157"/>
        <v>3</v>
      </c>
      <c r="F10072" s="22" t="s">
        <v>256</v>
      </c>
      <c r="G10072" s="22" t="s">
        <v>13801</v>
      </c>
    </row>
    <row r="10073" spans="1:7" s="23" customFormat="1" ht="94.5" customHeight="1">
      <c r="A10073" s="19" t="s">
        <v>21069</v>
      </c>
      <c r="B10073" s="20" t="s">
        <v>21070</v>
      </c>
      <c r="C10073" s="21"/>
      <c r="D10073" s="22"/>
      <c r="E10073" s="26">
        <f t="shared" si="157"/>
        <v>0</v>
      </c>
      <c r="F10073" s="22"/>
      <c r="G10073" s="22" t="s">
        <v>21071</v>
      </c>
    </row>
    <row r="10074" spans="1:7" s="23" customFormat="1" ht="94.5" customHeight="1">
      <c r="A10074" s="19" t="s">
        <v>21072</v>
      </c>
      <c r="B10074" s="20" t="s">
        <v>21073</v>
      </c>
      <c r="C10074" s="21"/>
      <c r="D10074" s="22"/>
      <c r="E10074" s="26">
        <f t="shared" si="157"/>
        <v>0</v>
      </c>
      <c r="F10074" s="22"/>
      <c r="G10074" s="22" t="s">
        <v>21074</v>
      </c>
    </row>
    <row r="10075" spans="1:7" s="23" customFormat="1" ht="94.5" customHeight="1">
      <c r="A10075" s="19" t="s">
        <v>21075</v>
      </c>
      <c r="B10075" s="20" t="s">
        <v>21076</v>
      </c>
      <c r="C10075" s="21">
        <v>4</v>
      </c>
      <c r="D10075" s="22">
        <v>51</v>
      </c>
      <c r="E10075" s="26">
        <f t="shared" si="157"/>
        <v>55</v>
      </c>
      <c r="F10075" s="22" t="s">
        <v>11</v>
      </c>
      <c r="G10075" s="22" t="s">
        <v>21077</v>
      </c>
    </row>
    <row r="10076" spans="1:7" s="23" customFormat="1" ht="94.5" customHeight="1">
      <c r="A10076" s="19" t="s">
        <v>21078</v>
      </c>
      <c r="B10076" s="20" t="s">
        <v>20</v>
      </c>
      <c r="C10076" s="21">
        <v>4</v>
      </c>
      <c r="D10076" s="22">
        <v>51</v>
      </c>
      <c r="E10076" s="26">
        <f t="shared" si="157"/>
        <v>55</v>
      </c>
      <c r="F10076" s="22" t="s">
        <v>11</v>
      </c>
      <c r="G10076" s="22" t="s">
        <v>21</v>
      </c>
    </row>
    <row r="10077" spans="1:7" s="23" customFormat="1" ht="94.5" customHeight="1">
      <c r="A10077" s="19"/>
      <c r="B10077" s="20" t="s">
        <v>21079</v>
      </c>
      <c r="C10077" s="21"/>
      <c r="D10077" s="22"/>
      <c r="E10077" s="26">
        <f t="shared" si="157"/>
        <v>0</v>
      </c>
      <c r="F10077" s="22"/>
      <c r="G10077" s="22" t="s">
        <v>21080</v>
      </c>
    </row>
    <row r="10078" spans="1:7" s="23" customFormat="1" ht="94.5" customHeight="1">
      <c r="A10078" s="19" t="s">
        <v>21081</v>
      </c>
      <c r="B10078" s="20" t="s">
        <v>21082</v>
      </c>
      <c r="C10078" s="21">
        <v>4</v>
      </c>
      <c r="D10078" s="22">
        <v>51</v>
      </c>
      <c r="E10078" s="26">
        <f t="shared" si="157"/>
        <v>55</v>
      </c>
      <c r="F10078" s="22" t="s">
        <v>11</v>
      </c>
      <c r="G10078" s="22" t="s">
        <v>21083</v>
      </c>
    </row>
    <row r="10079" spans="1:7" s="23" customFormat="1" ht="94.5" customHeight="1">
      <c r="A10079" s="19" t="s">
        <v>21084</v>
      </c>
      <c r="B10079" s="20" t="s">
        <v>49</v>
      </c>
      <c r="C10079" s="21">
        <v>4</v>
      </c>
      <c r="D10079" s="22">
        <v>51</v>
      </c>
      <c r="E10079" s="26">
        <f t="shared" si="157"/>
        <v>55</v>
      </c>
      <c r="F10079" s="22" t="s">
        <v>11</v>
      </c>
      <c r="G10079" s="22" t="s">
        <v>144</v>
      </c>
    </row>
    <row r="10080" spans="1:7" s="23" customFormat="1" ht="94.5" customHeight="1">
      <c r="A10080" s="19"/>
      <c r="B10080" s="20" t="s">
        <v>21085</v>
      </c>
      <c r="C10080" s="21"/>
      <c r="D10080" s="22"/>
      <c r="E10080" s="26">
        <f t="shared" si="157"/>
        <v>0</v>
      </c>
      <c r="F10080" s="22"/>
      <c r="G10080" s="22" t="s">
        <v>21086</v>
      </c>
    </row>
    <row r="10081" spans="1:7" s="23" customFormat="1" ht="94.5" customHeight="1">
      <c r="A10081" s="19" t="s">
        <v>21087</v>
      </c>
      <c r="B10081" s="20" t="s">
        <v>21088</v>
      </c>
      <c r="C10081" s="21">
        <v>4</v>
      </c>
      <c r="D10081" s="22">
        <v>16</v>
      </c>
      <c r="E10081" s="26">
        <f t="shared" si="157"/>
        <v>20</v>
      </c>
      <c r="F10081" s="22" t="s">
        <v>11</v>
      </c>
      <c r="G10081" s="22" t="s">
        <v>21089</v>
      </c>
    </row>
    <row r="10082" spans="1:7" s="23" customFormat="1" ht="94.5" customHeight="1">
      <c r="A10082" s="19" t="s">
        <v>21090</v>
      </c>
      <c r="B10082" s="20" t="s">
        <v>21091</v>
      </c>
      <c r="C10082" s="21">
        <v>4</v>
      </c>
      <c r="D10082" s="22">
        <v>16</v>
      </c>
      <c r="E10082" s="26">
        <f t="shared" si="157"/>
        <v>20</v>
      </c>
      <c r="F10082" s="22" t="s">
        <v>11</v>
      </c>
      <c r="G10082" s="22" t="s">
        <v>21092</v>
      </c>
    </row>
    <row r="10083" spans="1:7" s="23" customFormat="1" ht="94.5" customHeight="1">
      <c r="A10083" s="19" t="s">
        <v>21093</v>
      </c>
      <c r="B10083" s="20" t="s">
        <v>21094</v>
      </c>
      <c r="C10083" s="21">
        <v>4</v>
      </c>
      <c r="D10083" s="22">
        <v>51</v>
      </c>
      <c r="E10083" s="26">
        <f t="shared" si="157"/>
        <v>55</v>
      </c>
      <c r="F10083" s="22" t="s">
        <v>11</v>
      </c>
      <c r="G10083" s="22" t="s">
        <v>21095</v>
      </c>
    </row>
    <row r="10084" spans="1:7" s="23" customFormat="1" ht="94.5" customHeight="1">
      <c r="A10084" s="19" t="s">
        <v>26713</v>
      </c>
      <c r="B10084" s="20" t="s">
        <v>21096</v>
      </c>
      <c r="C10084" s="21">
        <v>4</v>
      </c>
      <c r="D10084" s="22">
        <v>16</v>
      </c>
      <c r="E10084" s="26">
        <f t="shared" si="157"/>
        <v>20</v>
      </c>
      <c r="F10084" s="22"/>
      <c r="G10084" s="22" t="s">
        <v>21097</v>
      </c>
    </row>
    <row r="10085" spans="1:7" s="23" customFormat="1" ht="94.5" customHeight="1">
      <c r="A10085" s="19" t="s">
        <v>21098</v>
      </c>
      <c r="B10085" s="20" t="s">
        <v>21099</v>
      </c>
      <c r="C10085" s="21">
        <v>4</v>
      </c>
      <c r="D10085" s="22">
        <v>51</v>
      </c>
      <c r="E10085" s="26">
        <f t="shared" si="157"/>
        <v>55</v>
      </c>
      <c r="F10085" s="22" t="s">
        <v>11</v>
      </c>
      <c r="G10085" s="22" t="s">
        <v>21100</v>
      </c>
    </row>
    <row r="10086" spans="1:7" s="23" customFormat="1" ht="94.5" customHeight="1">
      <c r="A10086" s="19" t="s">
        <v>21101</v>
      </c>
      <c r="B10086" s="20" t="s">
        <v>21102</v>
      </c>
      <c r="C10086" s="21">
        <v>4</v>
      </c>
      <c r="D10086" s="22">
        <v>51</v>
      </c>
      <c r="E10086" s="26">
        <f t="shared" si="157"/>
        <v>55</v>
      </c>
      <c r="F10086" s="22" t="s">
        <v>11</v>
      </c>
      <c r="G10086" s="22" t="s">
        <v>21103</v>
      </c>
    </row>
    <row r="10087" spans="1:7" s="23" customFormat="1" ht="94.5" customHeight="1">
      <c r="A10087" s="19"/>
      <c r="B10087" s="20" t="s">
        <v>21104</v>
      </c>
      <c r="C10087" s="21"/>
      <c r="D10087" s="22"/>
      <c r="E10087" s="26">
        <f t="shared" si="157"/>
        <v>0</v>
      </c>
      <c r="F10087" s="22"/>
      <c r="G10087" s="22" t="s">
        <v>21105</v>
      </c>
    </row>
    <row r="10088" spans="1:7" s="23" customFormat="1" ht="94.5" customHeight="1">
      <c r="A10088" s="19" t="s">
        <v>21106</v>
      </c>
      <c r="B10088" s="20" t="s">
        <v>21107</v>
      </c>
      <c r="C10088" s="21">
        <v>4</v>
      </c>
      <c r="D10088" s="22">
        <v>51</v>
      </c>
      <c r="E10088" s="26">
        <f t="shared" si="157"/>
        <v>55</v>
      </c>
      <c r="F10088" s="22" t="s">
        <v>11</v>
      </c>
      <c r="G10088" s="22" t="s">
        <v>21108</v>
      </c>
    </row>
    <row r="10089" spans="1:7" s="23" customFormat="1" ht="94.5" customHeight="1">
      <c r="A10089" s="19" t="s">
        <v>21109</v>
      </c>
      <c r="B10089" s="20" t="s">
        <v>21110</v>
      </c>
      <c r="C10089" s="21">
        <v>4</v>
      </c>
      <c r="D10089" s="22">
        <v>51</v>
      </c>
      <c r="E10089" s="26">
        <f t="shared" si="157"/>
        <v>55</v>
      </c>
      <c r="F10089" s="22" t="s">
        <v>11</v>
      </c>
      <c r="G10089" s="22" t="s">
        <v>21111</v>
      </c>
    </row>
    <row r="10090" spans="1:7" s="23" customFormat="1" ht="94.5" customHeight="1">
      <c r="A10090" s="19" t="s">
        <v>21112</v>
      </c>
      <c r="B10090" s="20" t="s">
        <v>49</v>
      </c>
      <c r="C10090" s="21">
        <v>4</v>
      </c>
      <c r="D10090" s="22">
        <v>51</v>
      </c>
      <c r="E10090" s="26">
        <f t="shared" si="157"/>
        <v>55</v>
      </c>
      <c r="F10090" s="22" t="s">
        <v>11</v>
      </c>
      <c r="G10090" s="22" t="s">
        <v>144</v>
      </c>
    </row>
    <row r="10091" spans="1:7" s="23" customFormat="1" ht="94.5" customHeight="1">
      <c r="A10091" s="19" t="s">
        <v>21113</v>
      </c>
      <c r="B10091" s="20" t="s">
        <v>21114</v>
      </c>
      <c r="C10091" s="21"/>
      <c r="D10091" s="22"/>
      <c r="E10091" s="26">
        <f t="shared" si="157"/>
        <v>0</v>
      </c>
      <c r="F10091" s="22"/>
      <c r="G10091" s="22" t="s">
        <v>21115</v>
      </c>
    </row>
    <row r="10092" spans="1:7" s="23" customFormat="1" ht="94.5" customHeight="1">
      <c r="A10092" s="19" t="s">
        <v>21116</v>
      </c>
      <c r="B10092" s="20" t="s">
        <v>21117</v>
      </c>
      <c r="C10092" s="21">
        <v>1</v>
      </c>
      <c r="D10092" s="22">
        <v>3</v>
      </c>
      <c r="E10092" s="26">
        <f t="shared" si="157"/>
        <v>4</v>
      </c>
      <c r="F10092" s="22" t="s">
        <v>11</v>
      </c>
      <c r="G10092" s="22" t="s">
        <v>21118</v>
      </c>
    </row>
    <row r="10093" spans="1:7" s="23" customFormat="1" ht="94.5" customHeight="1">
      <c r="A10093" s="19" t="s">
        <v>21119</v>
      </c>
      <c r="B10093" s="20" t="s">
        <v>20</v>
      </c>
      <c r="C10093" s="21">
        <v>1</v>
      </c>
      <c r="D10093" s="22">
        <v>3</v>
      </c>
      <c r="E10093" s="26">
        <f t="shared" si="157"/>
        <v>4</v>
      </c>
      <c r="F10093" s="22" t="s">
        <v>11</v>
      </c>
      <c r="G10093" s="22" t="s">
        <v>21</v>
      </c>
    </row>
    <row r="10094" spans="1:7" s="23" customFormat="1" ht="94.5" customHeight="1">
      <c r="A10094" s="19" t="s">
        <v>21120</v>
      </c>
      <c r="B10094" s="20" t="s">
        <v>17985</v>
      </c>
      <c r="C10094" s="21">
        <v>1</v>
      </c>
      <c r="D10094" s="22">
        <v>3</v>
      </c>
      <c r="E10094" s="26">
        <f t="shared" si="157"/>
        <v>4</v>
      </c>
      <c r="F10094" s="22" t="s">
        <v>256</v>
      </c>
      <c r="G10094" s="22" t="s">
        <v>13801</v>
      </c>
    </row>
    <row r="10095" spans="1:7" s="23" customFormat="1" ht="94.5" customHeight="1">
      <c r="A10095" s="19" t="s">
        <v>21121</v>
      </c>
      <c r="B10095" s="20" t="s">
        <v>21122</v>
      </c>
      <c r="C10095" s="21"/>
      <c r="D10095" s="22"/>
      <c r="E10095" s="26">
        <f t="shared" si="157"/>
        <v>0</v>
      </c>
      <c r="F10095" s="22"/>
      <c r="G10095" s="22" t="s">
        <v>21123</v>
      </c>
    </row>
    <row r="10096" spans="1:7" s="23" customFormat="1" ht="94.5" customHeight="1">
      <c r="A10096" s="19"/>
      <c r="B10096" s="20" t="s">
        <v>21124</v>
      </c>
      <c r="C10096" s="21"/>
      <c r="D10096" s="22"/>
      <c r="E10096" s="26">
        <f t="shared" si="157"/>
        <v>0</v>
      </c>
      <c r="F10096" s="22"/>
      <c r="G10096" s="22" t="s">
        <v>21125</v>
      </c>
    </row>
    <row r="10097" spans="1:7" s="23" customFormat="1" ht="94.5" customHeight="1">
      <c r="A10097" s="19" t="s">
        <v>21126</v>
      </c>
      <c r="B10097" s="20" t="s">
        <v>21127</v>
      </c>
      <c r="C10097" s="21">
        <v>1</v>
      </c>
      <c r="D10097" s="22">
        <v>3</v>
      </c>
      <c r="E10097" s="26">
        <f t="shared" si="157"/>
        <v>4</v>
      </c>
      <c r="F10097" s="22" t="s">
        <v>11</v>
      </c>
      <c r="G10097" s="22" t="s">
        <v>21128</v>
      </c>
    </row>
    <row r="10098" spans="1:7" s="23" customFormat="1" ht="94.5" customHeight="1">
      <c r="A10098" s="19" t="s">
        <v>21129</v>
      </c>
      <c r="B10098" s="20" t="s">
        <v>21130</v>
      </c>
      <c r="C10098" s="21"/>
      <c r="D10098" s="22"/>
      <c r="E10098" s="26">
        <f t="shared" si="157"/>
        <v>0</v>
      </c>
      <c r="F10098" s="22"/>
      <c r="G10098" s="22" t="s">
        <v>21131</v>
      </c>
    </row>
    <row r="10099" spans="1:7" s="23" customFormat="1" ht="94.5" customHeight="1">
      <c r="A10099" s="19" t="s">
        <v>21132</v>
      </c>
      <c r="B10099" s="20" t="s">
        <v>21133</v>
      </c>
      <c r="C10099" s="21"/>
      <c r="D10099" s="22"/>
      <c r="E10099" s="26">
        <f t="shared" si="157"/>
        <v>0</v>
      </c>
      <c r="F10099" s="22" t="s">
        <v>11</v>
      </c>
      <c r="G10099" s="22" t="s">
        <v>21134</v>
      </c>
    </row>
    <row r="10100" spans="1:7" s="23" customFormat="1" ht="94.5" customHeight="1">
      <c r="A10100" s="19" t="s">
        <v>26714</v>
      </c>
      <c r="B10100" s="20" t="s">
        <v>26716</v>
      </c>
      <c r="C10100" s="21"/>
      <c r="D10100" s="22"/>
      <c r="E10100" s="26">
        <f t="shared" si="157"/>
        <v>0</v>
      </c>
      <c r="F10100" s="22" t="s">
        <v>11</v>
      </c>
      <c r="G10100" s="22" t="s">
        <v>26718</v>
      </c>
    </row>
    <row r="10101" spans="1:7" s="23" customFormat="1" ht="94.5" customHeight="1">
      <c r="A10101" s="19" t="s">
        <v>26715</v>
      </c>
      <c r="B10101" s="20" t="s">
        <v>26717</v>
      </c>
      <c r="C10101" s="21"/>
      <c r="D10101" s="22"/>
      <c r="E10101" s="26">
        <f t="shared" si="157"/>
        <v>0</v>
      </c>
      <c r="F10101" s="22" t="s">
        <v>11</v>
      </c>
      <c r="G10101" s="22" t="s">
        <v>26719</v>
      </c>
    </row>
    <row r="10102" spans="1:7" s="23" customFormat="1" ht="94.5" customHeight="1">
      <c r="A10102" s="19" t="s">
        <v>21135</v>
      </c>
      <c r="B10102" s="20" t="s">
        <v>20</v>
      </c>
      <c r="C10102" s="21"/>
      <c r="D10102" s="22"/>
      <c r="E10102" s="26">
        <f t="shared" si="157"/>
        <v>0</v>
      </c>
      <c r="F10102" s="22" t="s">
        <v>11</v>
      </c>
      <c r="G10102" s="22" t="s">
        <v>21</v>
      </c>
    </row>
    <row r="10103" spans="1:7" s="23" customFormat="1" ht="94.5" customHeight="1">
      <c r="A10103" s="19" t="s">
        <v>21136</v>
      </c>
      <c r="B10103" s="20" t="s">
        <v>49</v>
      </c>
      <c r="C10103" s="21"/>
      <c r="D10103" s="22"/>
      <c r="E10103" s="26">
        <f t="shared" si="157"/>
        <v>0</v>
      </c>
      <c r="F10103" s="22"/>
      <c r="G10103" s="22" t="s">
        <v>176</v>
      </c>
    </row>
    <row r="10104" spans="1:7" s="23" customFormat="1" ht="94.5" customHeight="1">
      <c r="A10104" s="19" t="s">
        <v>21137</v>
      </c>
      <c r="B10104" s="20" t="s">
        <v>21138</v>
      </c>
      <c r="C10104" s="21">
        <v>4</v>
      </c>
      <c r="D10104" s="22">
        <v>11</v>
      </c>
      <c r="E10104" s="26">
        <f t="shared" si="157"/>
        <v>15</v>
      </c>
      <c r="F10104" s="22" t="s">
        <v>11</v>
      </c>
      <c r="G10104" s="22" t="s">
        <v>21139</v>
      </c>
    </row>
    <row r="10105" spans="1:7" s="23" customFormat="1" ht="94.5" customHeight="1">
      <c r="A10105" s="19" t="s">
        <v>21140</v>
      </c>
      <c r="B10105" s="20" t="s">
        <v>21141</v>
      </c>
      <c r="C10105" s="21">
        <v>4</v>
      </c>
      <c r="D10105" s="22">
        <v>11</v>
      </c>
      <c r="E10105" s="26">
        <f t="shared" si="157"/>
        <v>15</v>
      </c>
      <c r="F10105" s="22" t="s">
        <v>11</v>
      </c>
      <c r="G10105" s="22" t="s">
        <v>21142</v>
      </c>
    </row>
    <row r="10106" spans="1:7" s="23" customFormat="1" ht="94.5" customHeight="1">
      <c r="A10106" s="19" t="s">
        <v>21143</v>
      </c>
      <c r="B10106" s="20" t="s">
        <v>20</v>
      </c>
      <c r="C10106" s="21">
        <v>4</v>
      </c>
      <c r="D10106" s="22">
        <v>11</v>
      </c>
      <c r="E10106" s="26">
        <f t="shared" si="157"/>
        <v>15</v>
      </c>
      <c r="F10106" s="22" t="s">
        <v>11</v>
      </c>
      <c r="G10106" s="22" t="s">
        <v>21</v>
      </c>
    </row>
    <row r="10107" spans="1:7" s="23" customFormat="1" ht="94.5" customHeight="1">
      <c r="A10107" s="19"/>
      <c r="B10107" s="20" t="s">
        <v>21144</v>
      </c>
      <c r="C10107" s="21"/>
      <c r="D10107" s="22"/>
      <c r="E10107" s="26">
        <f t="shared" si="157"/>
        <v>0</v>
      </c>
      <c r="F10107" s="22"/>
      <c r="G10107" s="22" t="s">
        <v>21145</v>
      </c>
    </row>
    <row r="10108" spans="1:7" s="23" customFormat="1" ht="94.5" customHeight="1">
      <c r="A10108" s="19" t="s">
        <v>21146</v>
      </c>
      <c r="B10108" s="20" t="s">
        <v>21147</v>
      </c>
      <c r="C10108" s="21"/>
      <c r="D10108" s="22"/>
      <c r="E10108" s="26">
        <f t="shared" si="157"/>
        <v>0</v>
      </c>
      <c r="F10108" s="22"/>
      <c r="G10108" s="22" t="s">
        <v>21148</v>
      </c>
    </row>
    <row r="10109" spans="1:7" s="23" customFormat="1" ht="94.5" customHeight="1">
      <c r="A10109" s="19" t="s">
        <v>21149</v>
      </c>
      <c r="B10109" s="20" t="s">
        <v>21150</v>
      </c>
      <c r="C10109" s="21">
        <v>4</v>
      </c>
      <c r="D10109" s="22">
        <v>16</v>
      </c>
      <c r="E10109" s="26">
        <f t="shared" si="157"/>
        <v>20</v>
      </c>
      <c r="F10109" s="22" t="s">
        <v>11</v>
      </c>
      <c r="G10109" s="22" t="s">
        <v>21151</v>
      </c>
    </row>
    <row r="10110" spans="1:7" s="23" customFormat="1" ht="94.5" customHeight="1">
      <c r="A10110" s="19" t="s">
        <v>21152</v>
      </c>
      <c r="B10110" s="20" t="s">
        <v>21153</v>
      </c>
      <c r="C10110" s="21">
        <v>4</v>
      </c>
      <c r="D10110" s="22">
        <v>6</v>
      </c>
      <c r="E10110" s="26">
        <f t="shared" si="157"/>
        <v>10</v>
      </c>
      <c r="F10110" s="22" t="s">
        <v>11</v>
      </c>
      <c r="G10110" s="22" t="s">
        <v>21154</v>
      </c>
    </row>
    <row r="10111" spans="1:7" s="23" customFormat="1" ht="94.5" customHeight="1">
      <c r="A10111" s="19" t="s">
        <v>21155</v>
      </c>
      <c r="B10111" s="20" t="s">
        <v>20</v>
      </c>
      <c r="C10111" s="21">
        <v>4</v>
      </c>
      <c r="D10111" s="22">
        <v>0</v>
      </c>
      <c r="E10111" s="26">
        <f t="shared" si="157"/>
        <v>4</v>
      </c>
      <c r="F10111" s="22" t="s">
        <v>11</v>
      </c>
      <c r="G10111" s="22" t="s">
        <v>21</v>
      </c>
    </row>
    <row r="10112" spans="1:7" s="23" customFormat="1" ht="94.5" customHeight="1">
      <c r="A10112" s="19" t="s">
        <v>21156</v>
      </c>
      <c r="B10112" s="20" t="s">
        <v>21157</v>
      </c>
      <c r="C10112" s="21"/>
      <c r="D10112" s="22"/>
      <c r="E10112" s="26">
        <f t="shared" si="157"/>
        <v>0</v>
      </c>
      <c r="F10112" s="22"/>
      <c r="G10112" s="22" t="s">
        <v>21158</v>
      </c>
    </row>
    <row r="10113" spans="1:7" s="23" customFormat="1" ht="94.5" customHeight="1">
      <c r="A10113" s="19" t="s">
        <v>21159</v>
      </c>
      <c r="B10113" s="20" t="s">
        <v>21160</v>
      </c>
      <c r="C10113" s="21">
        <v>4</v>
      </c>
      <c r="D10113" s="22">
        <v>16</v>
      </c>
      <c r="E10113" s="26">
        <f t="shared" si="157"/>
        <v>20</v>
      </c>
      <c r="F10113" s="22" t="s">
        <v>11</v>
      </c>
      <c r="G10113" s="22" t="s">
        <v>21161</v>
      </c>
    </row>
    <row r="10114" spans="1:7" s="23" customFormat="1" ht="94.5" customHeight="1">
      <c r="A10114" s="19" t="s">
        <v>21162</v>
      </c>
      <c r="B10114" s="20" t="s">
        <v>21163</v>
      </c>
      <c r="C10114" s="21">
        <v>4</v>
      </c>
      <c r="D10114" s="22">
        <v>1</v>
      </c>
      <c r="E10114" s="26">
        <f t="shared" si="157"/>
        <v>5</v>
      </c>
      <c r="F10114" s="22" t="s">
        <v>11</v>
      </c>
      <c r="G10114" s="22" t="s">
        <v>21164</v>
      </c>
    </row>
    <row r="10115" spans="1:7" s="23" customFormat="1" ht="94.5" customHeight="1">
      <c r="A10115" s="19" t="s">
        <v>21165</v>
      </c>
      <c r="B10115" s="20" t="s">
        <v>21166</v>
      </c>
      <c r="C10115" s="21">
        <v>4</v>
      </c>
      <c r="D10115" s="22">
        <v>0</v>
      </c>
      <c r="E10115" s="26">
        <f t="shared" si="157"/>
        <v>4</v>
      </c>
      <c r="F10115" s="22" t="s">
        <v>11</v>
      </c>
      <c r="G10115" s="22" t="s">
        <v>21167</v>
      </c>
    </row>
    <row r="10116" spans="1:7" s="23" customFormat="1" ht="94.5" customHeight="1">
      <c r="A10116" s="19" t="s">
        <v>21168</v>
      </c>
      <c r="B10116" s="20" t="s">
        <v>21169</v>
      </c>
      <c r="C10116" s="21">
        <v>4</v>
      </c>
      <c r="D10116" s="22">
        <v>0</v>
      </c>
      <c r="E10116" s="26">
        <f t="shared" si="157"/>
        <v>4</v>
      </c>
      <c r="F10116" s="22" t="s">
        <v>11</v>
      </c>
      <c r="G10116" s="22" t="s">
        <v>21170</v>
      </c>
    </row>
    <row r="10117" spans="1:7" s="23" customFormat="1" ht="94.5" customHeight="1">
      <c r="A10117" s="19" t="s">
        <v>21171</v>
      </c>
      <c r="B10117" s="20" t="s">
        <v>21172</v>
      </c>
      <c r="C10117" s="21">
        <v>4</v>
      </c>
      <c r="D10117" s="22">
        <v>0</v>
      </c>
      <c r="E10117" s="26">
        <f t="shared" si="157"/>
        <v>4</v>
      </c>
      <c r="F10117" s="22" t="s">
        <v>11</v>
      </c>
      <c r="G10117" s="22" t="s">
        <v>21173</v>
      </c>
    </row>
    <row r="10118" spans="1:7" s="23" customFormat="1" ht="94.5" customHeight="1">
      <c r="A10118" s="19" t="s">
        <v>21174</v>
      </c>
      <c r="B10118" s="20" t="s">
        <v>632</v>
      </c>
      <c r="C10118" s="21"/>
      <c r="D10118" s="22"/>
      <c r="E10118" s="26">
        <f t="shared" si="157"/>
        <v>0</v>
      </c>
      <c r="F10118" s="22"/>
      <c r="G10118" s="22" t="s">
        <v>144</v>
      </c>
    </row>
    <row r="10119" spans="1:7" s="23" customFormat="1" ht="94.5" customHeight="1">
      <c r="A10119" s="19" t="s">
        <v>21175</v>
      </c>
      <c r="B10119" s="20" t="s">
        <v>21176</v>
      </c>
      <c r="C10119" s="21">
        <v>4</v>
      </c>
      <c r="D10119" s="22">
        <v>0</v>
      </c>
      <c r="E10119" s="26">
        <f t="shared" si="157"/>
        <v>4</v>
      </c>
      <c r="F10119" s="22" t="s">
        <v>11</v>
      </c>
      <c r="G10119" s="22" t="s">
        <v>21177</v>
      </c>
    </row>
    <row r="10120" spans="1:7" s="23" customFormat="1" ht="94.5" customHeight="1">
      <c r="A10120" s="19" t="s">
        <v>21178</v>
      </c>
      <c r="B10120" s="20" t="s">
        <v>21179</v>
      </c>
      <c r="C10120" s="21">
        <v>4</v>
      </c>
      <c r="D10120" s="22">
        <v>51</v>
      </c>
      <c r="E10120" s="26">
        <f t="shared" si="157"/>
        <v>55</v>
      </c>
      <c r="F10120" s="22" t="s">
        <v>11</v>
      </c>
      <c r="G10120" s="22" t="s">
        <v>21180</v>
      </c>
    </row>
    <row r="10121" spans="1:7" s="23" customFormat="1" ht="94.5" customHeight="1">
      <c r="A10121" s="19" t="s">
        <v>21181</v>
      </c>
      <c r="B10121" s="20" t="s">
        <v>21182</v>
      </c>
      <c r="C10121" s="21">
        <v>4</v>
      </c>
      <c r="D10121" s="22">
        <v>51</v>
      </c>
      <c r="E10121" s="26">
        <f t="shared" si="157"/>
        <v>55</v>
      </c>
      <c r="F10121" s="22" t="s">
        <v>11</v>
      </c>
      <c r="G10121" s="22" t="s">
        <v>21183</v>
      </c>
    </row>
    <row r="10122" spans="1:7" s="23" customFormat="1" ht="94.5" customHeight="1">
      <c r="A10122" s="19" t="s">
        <v>21184</v>
      </c>
      <c r="B10122" s="20" t="s">
        <v>21185</v>
      </c>
      <c r="C10122" s="21">
        <v>4</v>
      </c>
      <c r="D10122" s="22">
        <v>0</v>
      </c>
      <c r="E10122" s="26">
        <f t="shared" ref="E10122:E10185" si="158">C10122+D10122</f>
        <v>4</v>
      </c>
      <c r="F10122" s="22" t="s">
        <v>11</v>
      </c>
      <c r="G10122" s="22" t="s">
        <v>21186</v>
      </c>
    </row>
    <row r="10123" spans="1:7" s="23" customFormat="1" ht="94.5" customHeight="1">
      <c r="A10123" s="19" t="s">
        <v>21187</v>
      </c>
      <c r="B10123" s="20" t="s">
        <v>21188</v>
      </c>
      <c r="C10123" s="21">
        <v>4</v>
      </c>
      <c r="D10123" s="22">
        <v>0</v>
      </c>
      <c r="E10123" s="26">
        <f t="shared" si="158"/>
        <v>4</v>
      </c>
      <c r="F10123" s="22" t="s">
        <v>11</v>
      </c>
      <c r="G10123" s="22" t="s">
        <v>21189</v>
      </c>
    </row>
    <row r="10124" spans="1:7" s="23" customFormat="1" ht="94.5" customHeight="1">
      <c r="A10124" s="19" t="s">
        <v>21190</v>
      </c>
      <c r="B10124" s="20" t="s">
        <v>21191</v>
      </c>
      <c r="C10124" s="21">
        <v>4</v>
      </c>
      <c r="D10124" s="22">
        <v>51</v>
      </c>
      <c r="E10124" s="26">
        <f t="shared" si="158"/>
        <v>55</v>
      </c>
      <c r="F10124" s="22" t="s">
        <v>11</v>
      </c>
      <c r="G10124" s="22" t="s">
        <v>21192</v>
      </c>
    </row>
    <row r="10125" spans="1:7" s="23" customFormat="1" ht="94.5" customHeight="1">
      <c r="A10125" s="19" t="s">
        <v>21193</v>
      </c>
      <c r="B10125" s="20" t="s">
        <v>21194</v>
      </c>
      <c r="C10125" s="21">
        <v>4</v>
      </c>
      <c r="D10125" s="22">
        <v>51</v>
      </c>
      <c r="E10125" s="26">
        <f t="shared" si="158"/>
        <v>55</v>
      </c>
      <c r="F10125" s="22" t="s">
        <v>11</v>
      </c>
      <c r="G10125" s="22" t="s">
        <v>21195</v>
      </c>
    </row>
    <row r="10126" spans="1:7" s="23" customFormat="1" ht="94.5" customHeight="1">
      <c r="A10126" s="19" t="s">
        <v>26720</v>
      </c>
      <c r="B10126" s="20" t="s">
        <v>26721</v>
      </c>
      <c r="C10126" s="21">
        <v>4</v>
      </c>
      <c r="D10126" s="22">
        <v>6</v>
      </c>
      <c r="E10126" s="26">
        <f t="shared" si="158"/>
        <v>10</v>
      </c>
      <c r="F10126" s="22" t="s">
        <v>11</v>
      </c>
      <c r="G10126" s="22" t="s">
        <v>26722</v>
      </c>
    </row>
    <row r="10127" spans="1:7" s="23" customFormat="1" ht="94.5" customHeight="1">
      <c r="A10127" s="19" t="s">
        <v>21196</v>
      </c>
      <c r="B10127" s="20" t="s">
        <v>20</v>
      </c>
      <c r="C10127" s="21">
        <v>4</v>
      </c>
      <c r="D10127" s="22">
        <v>51</v>
      </c>
      <c r="E10127" s="26">
        <f t="shared" si="158"/>
        <v>55</v>
      </c>
      <c r="F10127" s="22" t="s">
        <v>11</v>
      </c>
      <c r="G10127" s="22" t="s">
        <v>259</v>
      </c>
    </row>
    <row r="10128" spans="1:7" s="23" customFormat="1" ht="94.5" customHeight="1">
      <c r="A10128" s="19" t="s">
        <v>21197</v>
      </c>
      <c r="B10128" s="20" t="s">
        <v>21198</v>
      </c>
      <c r="C10128" s="21"/>
      <c r="D10128" s="22"/>
      <c r="E10128" s="26">
        <f t="shared" si="158"/>
        <v>0</v>
      </c>
      <c r="F10128" s="22"/>
      <c r="G10128" s="22" t="s">
        <v>17742</v>
      </c>
    </row>
    <row r="10129" spans="1:7" s="23" customFormat="1" ht="94.5" customHeight="1">
      <c r="A10129" s="19" t="s">
        <v>21199</v>
      </c>
      <c r="B10129" s="20" t="s">
        <v>21200</v>
      </c>
      <c r="C10129" s="21">
        <v>4</v>
      </c>
      <c r="D10129" s="22">
        <v>16</v>
      </c>
      <c r="E10129" s="26">
        <f t="shared" si="158"/>
        <v>20</v>
      </c>
      <c r="F10129" s="22" t="s">
        <v>11</v>
      </c>
      <c r="G10129" s="22" t="s">
        <v>21201</v>
      </c>
    </row>
    <row r="10130" spans="1:7" s="23" customFormat="1" ht="94.5" customHeight="1">
      <c r="A10130" s="19" t="s">
        <v>21202</v>
      </c>
      <c r="B10130" s="20" t="s">
        <v>21203</v>
      </c>
      <c r="C10130" s="21"/>
      <c r="D10130" s="22">
        <v>32</v>
      </c>
      <c r="E10130" s="26">
        <f t="shared" si="158"/>
        <v>32</v>
      </c>
      <c r="F10130" s="22" t="s">
        <v>11</v>
      </c>
      <c r="G10130" s="22" t="s">
        <v>21204</v>
      </c>
    </row>
    <row r="10131" spans="1:7" s="23" customFormat="1" ht="94.5" customHeight="1">
      <c r="A10131" s="19" t="s">
        <v>21205</v>
      </c>
      <c r="B10131" s="20" t="s">
        <v>20</v>
      </c>
      <c r="C10131" s="21"/>
      <c r="D10131" s="22">
        <v>15</v>
      </c>
      <c r="E10131" s="26">
        <f t="shared" si="158"/>
        <v>15</v>
      </c>
      <c r="F10131" s="22" t="s">
        <v>11</v>
      </c>
      <c r="G10131" s="22" t="s">
        <v>259</v>
      </c>
    </row>
    <row r="10132" spans="1:7" s="23" customFormat="1" ht="94.5" customHeight="1">
      <c r="A10132" s="19" t="s">
        <v>21206</v>
      </c>
      <c r="B10132" s="20" t="s">
        <v>21207</v>
      </c>
      <c r="C10132" s="21"/>
      <c r="D10132" s="22"/>
      <c r="E10132" s="26">
        <f t="shared" si="158"/>
        <v>0</v>
      </c>
      <c r="F10132" s="22"/>
      <c r="G10132" s="22" t="s">
        <v>21208</v>
      </c>
    </row>
    <row r="10133" spans="1:7" s="23" customFormat="1" ht="94.5" customHeight="1">
      <c r="A10133" s="19" t="s">
        <v>21209</v>
      </c>
      <c r="B10133" s="20" t="s">
        <v>21210</v>
      </c>
      <c r="C10133" s="21"/>
      <c r="D10133" s="22"/>
      <c r="E10133" s="26">
        <f t="shared" si="158"/>
        <v>0</v>
      </c>
      <c r="F10133" s="22"/>
      <c r="G10133" s="22" t="s">
        <v>21211</v>
      </c>
    </row>
    <row r="10134" spans="1:7" s="23" customFormat="1" ht="94.5" customHeight="1">
      <c r="A10134" s="19" t="s">
        <v>21212</v>
      </c>
      <c r="B10134" s="20" t="s">
        <v>21213</v>
      </c>
      <c r="C10134" s="21">
        <v>4</v>
      </c>
      <c r="D10134" s="22">
        <v>1</v>
      </c>
      <c r="E10134" s="26">
        <f t="shared" si="158"/>
        <v>5</v>
      </c>
      <c r="F10134" s="22" t="s">
        <v>11</v>
      </c>
      <c r="G10134" s="22" t="s">
        <v>21214</v>
      </c>
    </row>
    <row r="10135" spans="1:7" s="23" customFormat="1" ht="94.5" customHeight="1">
      <c r="A10135" s="19" t="s">
        <v>21215</v>
      </c>
      <c r="B10135" s="20" t="s">
        <v>170</v>
      </c>
      <c r="C10135" s="21">
        <v>4</v>
      </c>
      <c r="D10135" s="22">
        <v>1</v>
      </c>
      <c r="E10135" s="26">
        <f t="shared" si="158"/>
        <v>5</v>
      </c>
      <c r="F10135" s="22" t="s">
        <v>11</v>
      </c>
      <c r="G10135" s="22" t="s">
        <v>21</v>
      </c>
    </row>
    <row r="10136" spans="1:7" s="23" customFormat="1" ht="94.5" customHeight="1">
      <c r="A10136" s="19"/>
      <c r="B10136" s="20" t="s">
        <v>21216</v>
      </c>
      <c r="C10136" s="21"/>
      <c r="D10136" s="22"/>
      <c r="E10136" s="26">
        <f t="shared" si="158"/>
        <v>0</v>
      </c>
      <c r="F10136" s="22"/>
      <c r="G10136" s="22" t="s">
        <v>21217</v>
      </c>
    </row>
    <row r="10137" spans="1:7" s="23" customFormat="1" ht="94.5" customHeight="1">
      <c r="A10137" s="19" t="s">
        <v>21218</v>
      </c>
      <c r="B10137" s="20" t="s">
        <v>21219</v>
      </c>
      <c r="C10137" s="21">
        <v>4</v>
      </c>
      <c r="D10137" s="22">
        <v>11</v>
      </c>
      <c r="E10137" s="26">
        <f t="shared" si="158"/>
        <v>15</v>
      </c>
      <c r="F10137" s="22" t="s">
        <v>11</v>
      </c>
      <c r="G10137" s="22" t="s">
        <v>21220</v>
      </c>
    </row>
    <row r="10138" spans="1:7" s="23" customFormat="1" ht="94.5" customHeight="1">
      <c r="A10138" s="19" t="s">
        <v>21221</v>
      </c>
      <c r="B10138" s="20" t="s">
        <v>21222</v>
      </c>
      <c r="C10138" s="21">
        <v>4</v>
      </c>
      <c r="D10138" s="22">
        <v>11</v>
      </c>
      <c r="E10138" s="26">
        <f t="shared" si="158"/>
        <v>15</v>
      </c>
      <c r="F10138" s="22" t="s">
        <v>11</v>
      </c>
      <c r="G10138" s="22" t="s">
        <v>21223</v>
      </c>
    </row>
    <row r="10139" spans="1:7" s="23" customFormat="1" ht="94.5" customHeight="1">
      <c r="A10139" s="19" t="s">
        <v>21224</v>
      </c>
      <c r="B10139" s="20" t="s">
        <v>175</v>
      </c>
      <c r="C10139" s="21"/>
      <c r="D10139" s="22"/>
      <c r="E10139" s="26">
        <f t="shared" si="158"/>
        <v>0</v>
      </c>
      <c r="F10139" s="22"/>
      <c r="G10139" s="22" t="s">
        <v>6690</v>
      </c>
    </row>
    <row r="10140" spans="1:7" s="23" customFormat="1" ht="94.5" customHeight="1">
      <c r="A10140" s="19" t="s">
        <v>21225</v>
      </c>
      <c r="B10140" s="20" t="s">
        <v>21226</v>
      </c>
      <c r="C10140" s="21">
        <v>1</v>
      </c>
      <c r="D10140" s="22">
        <v>3</v>
      </c>
      <c r="E10140" s="26">
        <f t="shared" si="158"/>
        <v>4</v>
      </c>
      <c r="F10140" s="22" t="s">
        <v>11</v>
      </c>
      <c r="G10140" s="22" t="s">
        <v>21227</v>
      </c>
    </row>
    <row r="10141" spans="1:7" s="23" customFormat="1" ht="94.5" customHeight="1">
      <c r="A10141" s="19" t="s">
        <v>21228</v>
      </c>
      <c r="B10141" s="20" t="s">
        <v>21229</v>
      </c>
      <c r="C10141" s="21">
        <v>4</v>
      </c>
      <c r="D10141" s="22">
        <v>28</v>
      </c>
      <c r="E10141" s="26">
        <f t="shared" si="158"/>
        <v>32</v>
      </c>
      <c r="F10141" s="22" t="s">
        <v>11</v>
      </c>
      <c r="G10141" s="22" t="s">
        <v>21230</v>
      </c>
    </row>
    <row r="10142" spans="1:7" s="23" customFormat="1" ht="94.5" customHeight="1">
      <c r="A10142" s="19" t="s">
        <v>21231</v>
      </c>
      <c r="B10142" s="20" t="s">
        <v>21232</v>
      </c>
      <c r="C10142" s="21">
        <v>4</v>
      </c>
      <c r="D10142" s="22">
        <v>28</v>
      </c>
      <c r="E10142" s="26">
        <f t="shared" si="158"/>
        <v>32</v>
      </c>
      <c r="F10142" s="22" t="s">
        <v>11</v>
      </c>
      <c r="G10142" s="22" t="s">
        <v>21233</v>
      </c>
    </row>
    <row r="10143" spans="1:7" s="23" customFormat="1" ht="94.5" customHeight="1">
      <c r="A10143" s="19" t="s">
        <v>21234</v>
      </c>
      <c r="B10143" s="20" t="s">
        <v>20</v>
      </c>
      <c r="C10143" s="21">
        <v>4</v>
      </c>
      <c r="D10143" s="22">
        <v>1</v>
      </c>
      <c r="E10143" s="26">
        <f t="shared" si="158"/>
        <v>5</v>
      </c>
      <c r="F10143" s="22" t="s">
        <v>11</v>
      </c>
      <c r="G10143" s="22" t="s">
        <v>21</v>
      </c>
    </row>
    <row r="10144" spans="1:7" s="23" customFormat="1" ht="94.5" customHeight="1">
      <c r="A10144" s="19" t="s">
        <v>21235</v>
      </c>
      <c r="B10144" s="20" t="s">
        <v>21236</v>
      </c>
      <c r="C10144" s="21"/>
      <c r="D10144" s="22"/>
      <c r="E10144" s="26">
        <f t="shared" si="158"/>
        <v>0</v>
      </c>
      <c r="F10144" s="22"/>
      <c r="G10144" s="22" t="s">
        <v>21237</v>
      </c>
    </row>
    <row r="10145" spans="1:7" s="23" customFormat="1" ht="94.5" customHeight="1">
      <c r="A10145" s="19" t="s">
        <v>21238</v>
      </c>
      <c r="B10145" s="20" t="s">
        <v>21239</v>
      </c>
      <c r="C10145" s="21">
        <v>4</v>
      </c>
      <c r="D10145" s="22">
        <v>0</v>
      </c>
      <c r="E10145" s="26">
        <f t="shared" si="158"/>
        <v>4</v>
      </c>
      <c r="F10145" s="22" t="s">
        <v>11</v>
      </c>
      <c r="G10145" s="22" t="s">
        <v>21240</v>
      </c>
    </row>
    <row r="10146" spans="1:7" s="23" customFormat="1" ht="94.5" customHeight="1">
      <c r="A10146" s="19" t="s">
        <v>21241</v>
      </c>
      <c r="B10146" s="20" t="s">
        <v>21242</v>
      </c>
      <c r="C10146" s="21">
        <v>4</v>
      </c>
      <c r="D10146" s="22">
        <v>11</v>
      </c>
      <c r="E10146" s="26">
        <f t="shared" si="158"/>
        <v>15</v>
      </c>
      <c r="F10146" s="22" t="s">
        <v>11</v>
      </c>
      <c r="G10146" s="22" t="s">
        <v>21243</v>
      </c>
    </row>
    <row r="10147" spans="1:7" s="23" customFormat="1" ht="94.5" customHeight="1">
      <c r="A10147" s="19" t="s">
        <v>21244</v>
      </c>
      <c r="B10147" s="20" t="s">
        <v>21245</v>
      </c>
      <c r="C10147" s="21">
        <v>4</v>
      </c>
      <c r="D10147" s="22">
        <v>1</v>
      </c>
      <c r="E10147" s="26">
        <f t="shared" si="158"/>
        <v>5</v>
      </c>
      <c r="F10147" s="22" t="s">
        <v>11</v>
      </c>
      <c r="G10147" s="22" t="s">
        <v>21246</v>
      </c>
    </row>
    <row r="10148" spans="1:7" s="23" customFormat="1" ht="94.5" customHeight="1">
      <c r="A10148" s="19" t="s">
        <v>21247</v>
      </c>
      <c r="B10148" s="20" t="s">
        <v>21248</v>
      </c>
      <c r="C10148" s="21">
        <v>4</v>
      </c>
      <c r="D10148" s="22">
        <v>1</v>
      </c>
      <c r="E10148" s="26">
        <f t="shared" si="158"/>
        <v>5</v>
      </c>
      <c r="F10148" s="22" t="s">
        <v>11</v>
      </c>
      <c r="G10148" s="22" t="s">
        <v>21249</v>
      </c>
    </row>
    <row r="10149" spans="1:7" s="23" customFormat="1" ht="94.5" customHeight="1">
      <c r="A10149" s="19" t="s">
        <v>21250</v>
      </c>
      <c r="B10149" s="20" t="s">
        <v>16684</v>
      </c>
      <c r="C10149" s="21"/>
      <c r="D10149" s="22"/>
      <c r="E10149" s="26">
        <f t="shared" si="158"/>
        <v>0</v>
      </c>
      <c r="F10149" s="22"/>
      <c r="G10149" s="22" t="s">
        <v>16685</v>
      </c>
    </row>
    <row r="10150" spans="1:7" s="23" customFormat="1" ht="94.5" customHeight="1">
      <c r="A10150" s="19" t="s">
        <v>21251</v>
      </c>
      <c r="B10150" s="20" t="s">
        <v>21252</v>
      </c>
      <c r="C10150" s="21">
        <v>1</v>
      </c>
      <c r="D10150" s="22">
        <v>3</v>
      </c>
      <c r="E10150" s="26">
        <f t="shared" si="158"/>
        <v>4</v>
      </c>
      <c r="F10150" s="22" t="s">
        <v>256</v>
      </c>
      <c r="G10150" s="22" t="s">
        <v>21253</v>
      </c>
    </row>
    <row r="10151" spans="1:7" s="23" customFormat="1" ht="94.5" customHeight="1">
      <c r="A10151" s="19" t="s">
        <v>21254</v>
      </c>
      <c r="B10151" s="20" t="s">
        <v>20</v>
      </c>
      <c r="C10151" s="21">
        <v>1</v>
      </c>
      <c r="D10151" s="22">
        <v>3</v>
      </c>
      <c r="E10151" s="26">
        <f t="shared" si="158"/>
        <v>4</v>
      </c>
      <c r="F10151" s="22" t="s">
        <v>256</v>
      </c>
      <c r="G10151" s="22" t="s">
        <v>21</v>
      </c>
    </row>
    <row r="10152" spans="1:7" s="23" customFormat="1" ht="94.5" customHeight="1">
      <c r="A10152" s="19" t="s">
        <v>21255</v>
      </c>
      <c r="B10152" s="20" t="s">
        <v>21256</v>
      </c>
      <c r="C10152" s="21"/>
      <c r="D10152" s="22"/>
      <c r="E10152" s="26">
        <f t="shared" si="158"/>
        <v>0</v>
      </c>
      <c r="F10152" s="22"/>
      <c r="G10152" s="22" t="s">
        <v>21257</v>
      </c>
    </row>
    <row r="10153" spans="1:7" s="23" customFormat="1" ht="94.5" customHeight="1">
      <c r="A10153" s="19" t="s">
        <v>21258</v>
      </c>
      <c r="B10153" s="20" t="s">
        <v>21259</v>
      </c>
      <c r="C10153" s="21">
        <v>4</v>
      </c>
      <c r="D10153" s="22">
        <v>0</v>
      </c>
      <c r="E10153" s="26">
        <f t="shared" si="158"/>
        <v>4</v>
      </c>
      <c r="F10153" s="22" t="s">
        <v>11</v>
      </c>
      <c r="G10153" s="22" t="s">
        <v>21260</v>
      </c>
    </row>
    <row r="10154" spans="1:7" s="23" customFormat="1" ht="94.5" customHeight="1">
      <c r="A10154" s="19" t="s">
        <v>21261</v>
      </c>
      <c r="B10154" s="20" t="s">
        <v>21262</v>
      </c>
      <c r="C10154" s="21">
        <v>4</v>
      </c>
      <c r="D10154" s="22">
        <v>1</v>
      </c>
      <c r="E10154" s="26">
        <f t="shared" si="158"/>
        <v>5</v>
      </c>
      <c r="F10154" s="22" t="s">
        <v>11</v>
      </c>
      <c r="G10154" s="22" t="s">
        <v>21263</v>
      </c>
    </row>
    <row r="10155" spans="1:7" s="23" customFormat="1" ht="94.5" customHeight="1">
      <c r="A10155" s="19" t="s">
        <v>21264</v>
      </c>
      <c r="B10155" s="20" t="s">
        <v>21265</v>
      </c>
      <c r="C10155" s="21"/>
      <c r="D10155" s="22">
        <v>10</v>
      </c>
      <c r="E10155" s="26">
        <f t="shared" si="158"/>
        <v>10</v>
      </c>
      <c r="F10155" s="22" t="s">
        <v>11</v>
      </c>
      <c r="G10155" s="22" t="s">
        <v>21266</v>
      </c>
    </row>
    <row r="10156" spans="1:7" s="23" customFormat="1" ht="94.5" customHeight="1">
      <c r="A10156" s="19"/>
      <c r="B10156" s="20" t="s">
        <v>20890</v>
      </c>
      <c r="C10156" s="21"/>
      <c r="D10156" s="22"/>
      <c r="E10156" s="26">
        <f t="shared" si="158"/>
        <v>0</v>
      </c>
      <c r="F10156" s="22"/>
      <c r="G10156" s="22" t="s">
        <v>21267</v>
      </c>
    </row>
    <row r="10157" spans="1:7" s="23" customFormat="1" ht="94.5" customHeight="1">
      <c r="A10157" s="19" t="s">
        <v>21268</v>
      </c>
      <c r="B10157" s="20" t="s">
        <v>21269</v>
      </c>
      <c r="C10157" s="21">
        <v>4</v>
      </c>
      <c r="D10157" s="22">
        <v>0</v>
      </c>
      <c r="E10157" s="26">
        <f t="shared" si="158"/>
        <v>4</v>
      </c>
      <c r="F10157" s="22" t="s">
        <v>11</v>
      </c>
      <c r="G10157" s="22" t="s">
        <v>21270</v>
      </c>
    </row>
    <row r="10158" spans="1:7" s="23" customFormat="1" ht="94.5" customHeight="1">
      <c r="A10158" s="19" t="s">
        <v>21271</v>
      </c>
      <c r="B10158" s="20" t="s">
        <v>49</v>
      </c>
      <c r="C10158" s="21">
        <v>4</v>
      </c>
      <c r="D10158" s="22">
        <v>0</v>
      </c>
      <c r="E10158" s="26">
        <f t="shared" si="158"/>
        <v>4</v>
      </c>
      <c r="F10158" s="22" t="s">
        <v>11</v>
      </c>
      <c r="G10158" s="22" t="s">
        <v>144</v>
      </c>
    </row>
    <row r="10159" spans="1:7" s="23" customFormat="1" ht="94.5" customHeight="1">
      <c r="A10159" s="19" t="s">
        <v>21272</v>
      </c>
      <c r="B10159" s="20" t="s">
        <v>1303</v>
      </c>
      <c r="C10159" s="21"/>
      <c r="D10159" s="22"/>
      <c r="E10159" s="26">
        <f t="shared" si="158"/>
        <v>0</v>
      </c>
      <c r="F10159" s="22"/>
      <c r="G10159" s="22"/>
    </row>
    <row r="10160" spans="1:7" s="23" customFormat="1" ht="94.5" customHeight="1">
      <c r="A10160" s="19" t="s">
        <v>21273</v>
      </c>
      <c r="B10160" s="20" t="s">
        <v>21274</v>
      </c>
      <c r="C10160" s="21"/>
      <c r="D10160" s="22"/>
      <c r="E10160" s="26">
        <f t="shared" si="158"/>
        <v>0</v>
      </c>
      <c r="F10160" s="22"/>
      <c r="G10160" s="22" t="s">
        <v>21275</v>
      </c>
    </row>
    <row r="10161" spans="1:7" s="23" customFormat="1" ht="94.5" customHeight="1">
      <c r="A10161" s="19" t="s">
        <v>21276</v>
      </c>
      <c r="B10161" s="20" t="s">
        <v>21277</v>
      </c>
      <c r="C10161" s="21">
        <v>4</v>
      </c>
      <c r="D10161" s="22">
        <v>1</v>
      </c>
      <c r="E10161" s="26">
        <f t="shared" si="158"/>
        <v>5</v>
      </c>
      <c r="F10161" s="22" t="s">
        <v>11</v>
      </c>
      <c r="G10161" s="22" t="s">
        <v>21278</v>
      </c>
    </row>
    <row r="10162" spans="1:7" s="23" customFormat="1" ht="94.5" customHeight="1">
      <c r="A10162" s="19" t="s">
        <v>21279</v>
      </c>
      <c r="B10162" s="20" t="s">
        <v>1530</v>
      </c>
      <c r="C10162" s="21"/>
      <c r="D10162" s="22"/>
      <c r="E10162" s="26">
        <f t="shared" si="158"/>
        <v>0</v>
      </c>
      <c r="F10162" s="22"/>
      <c r="G10162" s="22" t="s">
        <v>66</v>
      </c>
    </row>
    <row r="10163" spans="1:7" s="23" customFormat="1" ht="94.5" customHeight="1">
      <c r="A10163" s="19" t="s">
        <v>21280</v>
      </c>
      <c r="B10163" s="20" t="s">
        <v>21281</v>
      </c>
      <c r="C10163" s="21">
        <v>4</v>
      </c>
      <c r="D10163" s="22">
        <v>1</v>
      </c>
      <c r="E10163" s="26">
        <f t="shared" si="158"/>
        <v>5</v>
      </c>
      <c r="F10163" s="22" t="s">
        <v>11</v>
      </c>
      <c r="G10163" s="22" t="s">
        <v>21282</v>
      </c>
    </row>
    <row r="10164" spans="1:7" s="23" customFormat="1" ht="94.5" customHeight="1">
      <c r="A10164" s="19" t="s">
        <v>21283</v>
      </c>
      <c r="B10164" s="20" t="s">
        <v>170</v>
      </c>
      <c r="C10164" s="21">
        <v>4</v>
      </c>
      <c r="D10164" s="22">
        <v>1</v>
      </c>
      <c r="E10164" s="26">
        <f t="shared" si="158"/>
        <v>5</v>
      </c>
      <c r="F10164" s="22" t="s">
        <v>11</v>
      </c>
      <c r="G10164" s="22" t="s">
        <v>21</v>
      </c>
    </row>
    <row r="10165" spans="1:7" s="23" customFormat="1" ht="94.5" customHeight="1">
      <c r="A10165" s="19" t="s">
        <v>21284</v>
      </c>
      <c r="B10165" s="20" t="s">
        <v>21285</v>
      </c>
      <c r="C10165" s="21"/>
      <c r="D10165" s="22"/>
      <c r="E10165" s="26">
        <f t="shared" si="158"/>
        <v>0</v>
      </c>
      <c r="F10165" s="22"/>
      <c r="G10165" s="22" t="s">
        <v>21286</v>
      </c>
    </row>
    <row r="10166" spans="1:7" s="23" customFormat="1" ht="94.5" customHeight="1">
      <c r="A10166" s="19" t="s">
        <v>21287</v>
      </c>
      <c r="B10166" s="20" t="s">
        <v>21288</v>
      </c>
      <c r="C10166" s="21">
        <v>4</v>
      </c>
      <c r="D10166" s="22">
        <v>0</v>
      </c>
      <c r="E10166" s="26">
        <f t="shared" si="158"/>
        <v>4</v>
      </c>
      <c r="F10166" s="22" t="s">
        <v>256</v>
      </c>
      <c r="G10166" s="22" t="s">
        <v>21289</v>
      </c>
    </row>
    <row r="10167" spans="1:7" s="23" customFormat="1" ht="94.5" customHeight="1">
      <c r="A10167" s="19" t="s">
        <v>21290</v>
      </c>
      <c r="B10167" s="20" t="s">
        <v>26</v>
      </c>
      <c r="C10167" s="21">
        <v>4</v>
      </c>
      <c r="D10167" s="22">
        <v>0</v>
      </c>
      <c r="E10167" s="26">
        <f t="shared" si="158"/>
        <v>4</v>
      </c>
      <c r="F10167" s="22" t="s">
        <v>256</v>
      </c>
      <c r="G10167" s="22" t="s">
        <v>27</v>
      </c>
    </row>
    <row r="10168" spans="1:7" s="23" customFormat="1" ht="94.5" customHeight="1">
      <c r="A10168" s="19" t="s">
        <v>21291</v>
      </c>
      <c r="B10168" s="20" t="s">
        <v>21292</v>
      </c>
      <c r="C10168" s="21"/>
      <c r="D10168" s="22"/>
      <c r="E10168" s="26">
        <f t="shared" si="158"/>
        <v>0</v>
      </c>
      <c r="F10168" s="22"/>
      <c r="G10168" s="22" t="s">
        <v>21293</v>
      </c>
    </row>
    <row r="10169" spans="1:7" s="23" customFormat="1" ht="94.5" customHeight="1">
      <c r="A10169" s="19"/>
      <c r="B10169" s="20" t="s">
        <v>21294</v>
      </c>
      <c r="C10169" s="21"/>
      <c r="D10169" s="22"/>
      <c r="E10169" s="26">
        <f t="shared" si="158"/>
        <v>0</v>
      </c>
      <c r="F10169" s="22"/>
      <c r="G10169" s="22" t="s">
        <v>21295</v>
      </c>
    </row>
    <row r="10170" spans="1:7" s="23" customFormat="1" ht="94.5" customHeight="1">
      <c r="A10170" s="19" t="s">
        <v>21296</v>
      </c>
      <c r="B10170" s="20" t="s">
        <v>21297</v>
      </c>
      <c r="C10170" s="21"/>
      <c r="D10170" s="22"/>
      <c r="E10170" s="26">
        <f t="shared" si="158"/>
        <v>0</v>
      </c>
      <c r="F10170" s="22"/>
      <c r="G10170" s="22" t="s">
        <v>21298</v>
      </c>
    </row>
    <row r="10171" spans="1:7" s="23" customFormat="1" ht="94.5" customHeight="1">
      <c r="A10171" s="19" t="s">
        <v>21299</v>
      </c>
      <c r="B10171" s="20" t="s">
        <v>21300</v>
      </c>
      <c r="C10171" s="21">
        <v>4</v>
      </c>
      <c r="D10171" s="22">
        <v>28</v>
      </c>
      <c r="E10171" s="26">
        <f t="shared" si="158"/>
        <v>32</v>
      </c>
      <c r="F10171" s="22" t="s">
        <v>11</v>
      </c>
      <c r="G10171" s="22" t="s">
        <v>21301</v>
      </c>
    </row>
    <row r="10172" spans="1:7" s="23" customFormat="1" ht="94.5" customHeight="1">
      <c r="A10172" s="19" t="s">
        <v>21302</v>
      </c>
      <c r="B10172" s="20" t="s">
        <v>21303</v>
      </c>
      <c r="C10172" s="21">
        <v>4</v>
      </c>
      <c r="D10172" s="22">
        <v>28</v>
      </c>
      <c r="E10172" s="26">
        <f t="shared" si="158"/>
        <v>32</v>
      </c>
      <c r="F10172" s="22" t="s">
        <v>11</v>
      </c>
      <c r="G10172" s="22" t="s">
        <v>21304</v>
      </c>
    </row>
    <row r="10173" spans="1:7" s="23" customFormat="1" ht="94.5" customHeight="1">
      <c r="A10173" s="19" t="s">
        <v>21305</v>
      </c>
      <c r="B10173" s="20" t="s">
        <v>175</v>
      </c>
      <c r="C10173" s="21"/>
      <c r="D10173" s="22"/>
      <c r="E10173" s="26">
        <f t="shared" si="158"/>
        <v>0</v>
      </c>
      <c r="F10173" s="22"/>
      <c r="G10173" s="22" t="s">
        <v>176</v>
      </c>
    </row>
    <row r="10174" spans="1:7" s="23" customFormat="1" ht="94.5" customHeight="1">
      <c r="A10174" s="19" t="s">
        <v>21306</v>
      </c>
      <c r="B10174" s="20" t="s">
        <v>21307</v>
      </c>
      <c r="C10174" s="21">
        <v>4</v>
      </c>
      <c r="D10174" s="22">
        <v>0</v>
      </c>
      <c r="E10174" s="26">
        <f t="shared" si="158"/>
        <v>4</v>
      </c>
      <c r="F10174" s="22" t="s">
        <v>11</v>
      </c>
      <c r="G10174" s="22" t="s">
        <v>21308</v>
      </c>
    </row>
    <row r="10175" spans="1:7" s="23" customFormat="1" ht="94.5" customHeight="1">
      <c r="A10175" s="19" t="s">
        <v>21309</v>
      </c>
      <c r="B10175" s="20" t="s">
        <v>21310</v>
      </c>
      <c r="C10175" s="21">
        <v>4</v>
      </c>
      <c r="D10175" s="22">
        <v>51</v>
      </c>
      <c r="E10175" s="26">
        <f t="shared" si="158"/>
        <v>55</v>
      </c>
      <c r="F10175" s="22" t="s">
        <v>11</v>
      </c>
      <c r="G10175" s="22" t="s">
        <v>21311</v>
      </c>
    </row>
    <row r="10176" spans="1:7" s="23" customFormat="1" ht="94.5" customHeight="1">
      <c r="A10176" s="19" t="s">
        <v>21312</v>
      </c>
      <c r="B10176" s="20" t="s">
        <v>21313</v>
      </c>
      <c r="C10176" s="21">
        <v>4</v>
      </c>
      <c r="D10176" s="22">
        <v>0</v>
      </c>
      <c r="E10176" s="26">
        <f t="shared" si="158"/>
        <v>4</v>
      </c>
      <c r="F10176" s="22" t="s">
        <v>11</v>
      </c>
      <c r="G10176" s="22" t="s">
        <v>21314</v>
      </c>
    </row>
    <row r="10177" spans="1:7" s="23" customFormat="1" ht="94.5" customHeight="1">
      <c r="A10177" s="19" t="s">
        <v>21315</v>
      </c>
      <c r="B10177" s="20" t="s">
        <v>21316</v>
      </c>
      <c r="C10177" s="21">
        <v>4</v>
      </c>
      <c r="D10177" s="22">
        <v>51</v>
      </c>
      <c r="E10177" s="26">
        <f t="shared" si="158"/>
        <v>55</v>
      </c>
      <c r="F10177" s="22" t="s">
        <v>11</v>
      </c>
      <c r="G10177" s="22" t="s">
        <v>21317</v>
      </c>
    </row>
    <row r="10178" spans="1:7" s="23" customFormat="1" ht="94.5" customHeight="1">
      <c r="A10178" s="19" t="s">
        <v>21318</v>
      </c>
      <c r="B10178" s="20" t="s">
        <v>21319</v>
      </c>
      <c r="C10178" s="21">
        <v>1</v>
      </c>
      <c r="D10178" s="22">
        <v>2</v>
      </c>
      <c r="E10178" s="26">
        <f t="shared" si="158"/>
        <v>3</v>
      </c>
      <c r="F10178" s="22" t="s">
        <v>11</v>
      </c>
      <c r="G10178" s="22" t="s">
        <v>21320</v>
      </c>
    </row>
    <row r="10179" spans="1:7" s="23" customFormat="1" ht="94.5" customHeight="1">
      <c r="A10179" s="19" t="s">
        <v>21321</v>
      </c>
      <c r="B10179" s="20" t="s">
        <v>21322</v>
      </c>
      <c r="C10179" s="21">
        <v>1</v>
      </c>
      <c r="D10179" s="22">
        <v>2</v>
      </c>
      <c r="E10179" s="26">
        <f t="shared" si="158"/>
        <v>3</v>
      </c>
      <c r="F10179" s="22" t="s">
        <v>11</v>
      </c>
      <c r="G10179" s="22" t="s">
        <v>21323</v>
      </c>
    </row>
    <row r="10180" spans="1:7" s="23" customFormat="1" ht="94.5" customHeight="1">
      <c r="A10180" s="19" t="s">
        <v>21324</v>
      </c>
      <c r="B10180" s="20" t="s">
        <v>20</v>
      </c>
      <c r="C10180" s="21">
        <v>4</v>
      </c>
      <c r="D10180" s="22">
        <v>51</v>
      </c>
      <c r="E10180" s="26">
        <f t="shared" si="158"/>
        <v>55</v>
      </c>
      <c r="F10180" s="22" t="s">
        <v>11</v>
      </c>
      <c r="G10180" s="22" t="s">
        <v>21</v>
      </c>
    </row>
    <row r="10181" spans="1:7" s="23" customFormat="1" ht="94.5" customHeight="1">
      <c r="A10181" s="19"/>
      <c r="B10181" s="20" t="s">
        <v>21325</v>
      </c>
      <c r="C10181" s="21"/>
      <c r="D10181" s="22"/>
      <c r="E10181" s="26">
        <f t="shared" si="158"/>
        <v>0</v>
      </c>
      <c r="F10181" s="22"/>
      <c r="G10181" s="22" t="s">
        <v>21326</v>
      </c>
    </row>
    <row r="10182" spans="1:7" s="23" customFormat="1" ht="94.5" customHeight="1">
      <c r="A10182" s="19" t="s">
        <v>21327</v>
      </c>
      <c r="B10182" s="20" t="s">
        <v>21328</v>
      </c>
      <c r="C10182" s="21">
        <v>4</v>
      </c>
      <c r="D10182" s="22">
        <v>51</v>
      </c>
      <c r="E10182" s="26">
        <f t="shared" si="158"/>
        <v>55</v>
      </c>
      <c r="F10182" s="22" t="s">
        <v>11</v>
      </c>
      <c r="G10182" s="22" t="s">
        <v>21329</v>
      </c>
    </row>
    <row r="10183" spans="1:7" s="23" customFormat="1" ht="94.5" customHeight="1">
      <c r="A10183" s="19" t="s">
        <v>21330</v>
      </c>
      <c r="B10183" s="20" t="s">
        <v>49</v>
      </c>
      <c r="C10183" s="21"/>
      <c r="D10183" s="22"/>
      <c r="E10183" s="26">
        <f t="shared" si="158"/>
        <v>0</v>
      </c>
      <c r="F10183" s="22"/>
      <c r="G10183" s="22" t="s">
        <v>50</v>
      </c>
    </row>
    <row r="10184" spans="1:7" s="23" customFormat="1" ht="94.5" customHeight="1">
      <c r="A10184" s="19" t="s">
        <v>21331</v>
      </c>
      <c r="B10184" s="20" t="s">
        <v>21332</v>
      </c>
      <c r="C10184" s="21">
        <v>4</v>
      </c>
      <c r="D10184" s="22">
        <v>0</v>
      </c>
      <c r="E10184" s="26">
        <f t="shared" si="158"/>
        <v>4</v>
      </c>
      <c r="F10184" s="22" t="s">
        <v>11</v>
      </c>
      <c r="G10184" s="22" t="s">
        <v>21333</v>
      </c>
    </row>
    <row r="10185" spans="1:7" s="23" customFormat="1" ht="94.5" customHeight="1">
      <c r="A10185" s="19" t="s">
        <v>21334</v>
      </c>
      <c r="B10185" s="20" t="s">
        <v>170</v>
      </c>
      <c r="C10185" s="21">
        <v>4</v>
      </c>
      <c r="D10185" s="22">
        <v>0</v>
      </c>
      <c r="E10185" s="26">
        <f t="shared" si="158"/>
        <v>4</v>
      </c>
      <c r="F10185" s="22" t="s">
        <v>11</v>
      </c>
      <c r="G10185" s="22" t="s">
        <v>21</v>
      </c>
    </row>
    <row r="10186" spans="1:7" s="23" customFormat="1" ht="94.5" customHeight="1">
      <c r="A10186" s="19"/>
      <c r="B10186" s="20" t="s">
        <v>21335</v>
      </c>
      <c r="C10186" s="21"/>
      <c r="D10186" s="22"/>
      <c r="E10186" s="26">
        <f t="shared" ref="E10186:E10249" si="159">C10186+D10186</f>
        <v>0</v>
      </c>
      <c r="F10186" s="22"/>
      <c r="G10186" s="22" t="s">
        <v>21336</v>
      </c>
    </row>
    <row r="10187" spans="1:7" s="23" customFormat="1" ht="94.5" customHeight="1">
      <c r="A10187" s="19" t="s">
        <v>21337</v>
      </c>
      <c r="B10187" s="20" t="s">
        <v>21338</v>
      </c>
      <c r="C10187" s="21">
        <v>4</v>
      </c>
      <c r="D10187" s="22">
        <v>0</v>
      </c>
      <c r="E10187" s="26">
        <f t="shared" si="159"/>
        <v>4</v>
      </c>
      <c r="F10187" s="22" t="s">
        <v>11</v>
      </c>
      <c r="G10187" s="22" t="s">
        <v>21339</v>
      </c>
    </row>
    <row r="10188" spans="1:7" s="23" customFormat="1" ht="94.5" customHeight="1">
      <c r="A10188" s="19" t="s">
        <v>21340</v>
      </c>
      <c r="B10188" s="20" t="s">
        <v>21341</v>
      </c>
      <c r="C10188" s="21"/>
      <c r="D10188" s="22"/>
      <c r="E10188" s="26">
        <f t="shared" si="159"/>
        <v>0</v>
      </c>
      <c r="F10188" s="22"/>
      <c r="G10188" s="22" t="s">
        <v>21342</v>
      </c>
    </row>
    <row r="10189" spans="1:7" s="23" customFormat="1" ht="94.5" customHeight="1">
      <c r="A10189" s="19" t="s">
        <v>21343</v>
      </c>
      <c r="B10189" s="20" t="s">
        <v>21344</v>
      </c>
      <c r="C10189" s="21">
        <v>4</v>
      </c>
      <c r="D10189" s="22">
        <v>11</v>
      </c>
      <c r="E10189" s="26">
        <f t="shared" si="159"/>
        <v>15</v>
      </c>
      <c r="F10189" s="22" t="s">
        <v>11</v>
      </c>
      <c r="G10189" s="22" t="s">
        <v>21345</v>
      </c>
    </row>
    <row r="10190" spans="1:7" s="23" customFormat="1" ht="94.5" customHeight="1">
      <c r="A10190" s="19" t="s">
        <v>21346</v>
      </c>
      <c r="B10190" s="20" t="s">
        <v>21347</v>
      </c>
      <c r="C10190" s="21">
        <v>1</v>
      </c>
      <c r="D10190" s="22">
        <v>2</v>
      </c>
      <c r="E10190" s="26">
        <f t="shared" si="159"/>
        <v>3</v>
      </c>
      <c r="F10190" s="22" t="s">
        <v>11</v>
      </c>
      <c r="G10190" s="22" t="s">
        <v>21348</v>
      </c>
    </row>
    <row r="10191" spans="1:7" s="23" customFormat="1" ht="94.5" customHeight="1">
      <c r="A10191" s="19" t="s">
        <v>21349</v>
      </c>
      <c r="B10191" s="20" t="s">
        <v>170</v>
      </c>
      <c r="C10191" s="21">
        <v>4</v>
      </c>
      <c r="D10191" s="22">
        <v>11</v>
      </c>
      <c r="E10191" s="26">
        <f t="shared" si="159"/>
        <v>15</v>
      </c>
      <c r="F10191" s="22" t="s">
        <v>11</v>
      </c>
      <c r="G10191" s="22" t="s">
        <v>21</v>
      </c>
    </row>
    <row r="10192" spans="1:7" s="23" customFormat="1" ht="94.5" customHeight="1">
      <c r="A10192" s="19" t="s">
        <v>21350</v>
      </c>
      <c r="B10192" s="20" t="s">
        <v>49</v>
      </c>
      <c r="C10192" s="21">
        <v>4</v>
      </c>
      <c r="D10192" s="22">
        <v>0</v>
      </c>
      <c r="E10192" s="26">
        <f t="shared" si="159"/>
        <v>4</v>
      </c>
      <c r="F10192" s="22" t="s">
        <v>11</v>
      </c>
      <c r="G10192" s="22" t="s">
        <v>144</v>
      </c>
    </row>
    <row r="10193" spans="1:7" s="23" customFormat="1" ht="94.5" customHeight="1">
      <c r="A10193" s="19" t="s">
        <v>21351</v>
      </c>
      <c r="B10193" s="20" t="s">
        <v>26</v>
      </c>
      <c r="C10193" s="21">
        <v>4</v>
      </c>
      <c r="D10193" s="22">
        <v>0</v>
      </c>
      <c r="E10193" s="26">
        <f t="shared" si="159"/>
        <v>4</v>
      </c>
      <c r="F10193" s="22" t="s">
        <v>11</v>
      </c>
      <c r="G10193" s="22" t="s">
        <v>27</v>
      </c>
    </row>
    <row r="10194" spans="1:7" s="23" customFormat="1" ht="94.5" customHeight="1">
      <c r="A10194" s="19" t="s">
        <v>21352</v>
      </c>
      <c r="B10194" s="20" t="s">
        <v>1303</v>
      </c>
      <c r="C10194" s="21"/>
      <c r="D10194" s="22"/>
      <c r="E10194" s="26">
        <f t="shared" si="159"/>
        <v>0</v>
      </c>
      <c r="F10194" s="22"/>
      <c r="G10194" s="22"/>
    </row>
    <row r="10195" spans="1:7" s="23" customFormat="1" ht="94.5" customHeight="1">
      <c r="A10195" s="19" t="s">
        <v>21353</v>
      </c>
      <c r="B10195" s="20" t="s">
        <v>21354</v>
      </c>
      <c r="C10195" s="21"/>
      <c r="D10195" s="22"/>
      <c r="E10195" s="26">
        <f t="shared" si="159"/>
        <v>0</v>
      </c>
      <c r="F10195" s="22"/>
      <c r="G10195" s="22" t="s">
        <v>21355</v>
      </c>
    </row>
    <row r="10196" spans="1:7" s="23" customFormat="1" ht="94.5" customHeight="1">
      <c r="A10196" s="19" t="s">
        <v>21356</v>
      </c>
      <c r="B10196" s="20" t="s">
        <v>21357</v>
      </c>
      <c r="C10196" s="21"/>
      <c r="D10196" s="22"/>
      <c r="E10196" s="26">
        <f t="shared" si="159"/>
        <v>0</v>
      </c>
      <c r="F10196" s="22"/>
      <c r="G10196" s="22" t="s">
        <v>21358</v>
      </c>
    </row>
    <row r="10197" spans="1:7" s="23" customFormat="1" ht="94.5" customHeight="1">
      <c r="A10197" s="19" t="s">
        <v>21359</v>
      </c>
      <c r="B10197" s="20" t="s">
        <v>21360</v>
      </c>
      <c r="C10197" s="21">
        <v>4</v>
      </c>
      <c r="D10197" s="22">
        <v>0</v>
      </c>
      <c r="E10197" s="26">
        <f t="shared" si="159"/>
        <v>4</v>
      </c>
      <c r="F10197" s="22" t="s">
        <v>11</v>
      </c>
      <c r="G10197" s="22" t="s">
        <v>21361</v>
      </c>
    </row>
    <row r="10198" spans="1:7" s="23" customFormat="1" ht="94.5" customHeight="1">
      <c r="A10198" s="19" t="s">
        <v>21362</v>
      </c>
      <c r="B10198" s="20" t="s">
        <v>20</v>
      </c>
      <c r="C10198" s="21">
        <v>4</v>
      </c>
      <c r="D10198" s="22">
        <v>6</v>
      </c>
      <c r="E10198" s="26">
        <f t="shared" si="159"/>
        <v>10</v>
      </c>
      <c r="F10198" s="22" t="s">
        <v>11</v>
      </c>
      <c r="G10198" s="22" t="s">
        <v>21</v>
      </c>
    </row>
    <row r="10199" spans="1:7" s="23" customFormat="1" ht="94.5" customHeight="1">
      <c r="A10199" s="19" t="s">
        <v>21363</v>
      </c>
      <c r="B10199" s="20" t="s">
        <v>21364</v>
      </c>
      <c r="C10199" s="21">
        <v>4</v>
      </c>
      <c r="D10199" s="22">
        <v>11</v>
      </c>
      <c r="E10199" s="26">
        <f t="shared" si="159"/>
        <v>15</v>
      </c>
      <c r="F10199" s="22" t="s">
        <v>11</v>
      </c>
      <c r="G10199" s="22" t="s">
        <v>21365</v>
      </c>
    </row>
    <row r="10200" spans="1:7" s="23" customFormat="1" ht="94.5" customHeight="1">
      <c r="A10200" s="19" t="s">
        <v>21366</v>
      </c>
      <c r="B10200" s="20" t="s">
        <v>21367</v>
      </c>
      <c r="C10200" s="21"/>
      <c r="D10200" s="22"/>
      <c r="E10200" s="26">
        <f t="shared" si="159"/>
        <v>0</v>
      </c>
      <c r="F10200" s="22"/>
      <c r="G10200" s="22" t="s">
        <v>21368</v>
      </c>
    </row>
    <row r="10201" spans="1:7" s="23" customFormat="1" ht="94.5" customHeight="1">
      <c r="A10201" s="19" t="s">
        <v>21369</v>
      </c>
      <c r="B10201" s="20" t="s">
        <v>21370</v>
      </c>
      <c r="C10201" s="21"/>
      <c r="D10201" s="22">
        <v>10</v>
      </c>
      <c r="E10201" s="26">
        <f t="shared" si="159"/>
        <v>10</v>
      </c>
      <c r="F10201" s="22" t="s">
        <v>11</v>
      </c>
      <c r="G10201" s="22" t="s">
        <v>21371</v>
      </c>
    </row>
    <row r="10202" spans="1:7" s="23" customFormat="1" ht="94.5" customHeight="1">
      <c r="A10202" s="19" t="s">
        <v>21372</v>
      </c>
      <c r="B10202" s="20" t="s">
        <v>21373</v>
      </c>
      <c r="C10202" s="21"/>
      <c r="D10202" s="22">
        <v>5</v>
      </c>
      <c r="E10202" s="26">
        <f t="shared" si="159"/>
        <v>5</v>
      </c>
      <c r="F10202" s="22" t="s">
        <v>11</v>
      </c>
      <c r="G10202" s="22" t="s">
        <v>21374</v>
      </c>
    </row>
    <row r="10203" spans="1:7" s="23" customFormat="1" ht="94.5" customHeight="1">
      <c r="A10203" s="19" t="s">
        <v>21375</v>
      </c>
      <c r="B10203" s="20" t="s">
        <v>21376</v>
      </c>
      <c r="C10203" s="21"/>
      <c r="D10203" s="22">
        <v>5</v>
      </c>
      <c r="E10203" s="26">
        <f t="shared" si="159"/>
        <v>5</v>
      </c>
      <c r="F10203" s="22" t="s">
        <v>11</v>
      </c>
      <c r="G10203" s="22" t="s">
        <v>21377</v>
      </c>
    </row>
    <row r="10204" spans="1:7" s="23" customFormat="1" ht="94.5" customHeight="1">
      <c r="A10204" s="19" t="s">
        <v>21378</v>
      </c>
      <c r="B10204" s="20" t="s">
        <v>20</v>
      </c>
      <c r="C10204" s="21"/>
      <c r="D10204" s="22">
        <v>5</v>
      </c>
      <c r="E10204" s="26">
        <f t="shared" si="159"/>
        <v>5</v>
      </c>
      <c r="F10204" s="22" t="s">
        <v>11</v>
      </c>
      <c r="G10204" s="22" t="s">
        <v>21</v>
      </c>
    </row>
    <row r="10205" spans="1:7" s="23" customFormat="1" ht="94.5" customHeight="1">
      <c r="A10205" s="19" t="s">
        <v>21379</v>
      </c>
      <c r="B10205" s="20" t="s">
        <v>21380</v>
      </c>
      <c r="C10205" s="21"/>
      <c r="D10205" s="22"/>
      <c r="E10205" s="26">
        <f t="shared" si="159"/>
        <v>0</v>
      </c>
      <c r="F10205" s="22"/>
      <c r="G10205" s="22" t="s">
        <v>21381</v>
      </c>
    </row>
    <row r="10206" spans="1:7" s="23" customFormat="1" ht="94.5" customHeight="1">
      <c r="A10206" s="19" t="s">
        <v>26723</v>
      </c>
      <c r="B10206" s="20" t="s">
        <v>21382</v>
      </c>
      <c r="C10206" s="21"/>
      <c r="D10206" s="22">
        <v>5</v>
      </c>
      <c r="E10206" s="26">
        <f t="shared" si="159"/>
        <v>5</v>
      </c>
      <c r="F10206" s="22" t="s">
        <v>11</v>
      </c>
      <c r="G10206" s="22" t="s">
        <v>21383</v>
      </c>
    </row>
    <row r="10207" spans="1:7" s="23" customFormat="1" ht="94.5" customHeight="1">
      <c r="A10207" s="19" t="s">
        <v>26724</v>
      </c>
      <c r="B10207" s="20" t="s">
        <v>26726</v>
      </c>
      <c r="C10207" s="21">
        <v>4</v>
      </c>
      <c r="D10207" s="22">
        <v>0</v>
      </c>
      <c r="E10207" s="26">
        <f t="shared" si="159"/>
        <v>4</v>
      </c>
      <c r="F10207" s="22" t="s">
        <v>11</v>
      </c>
      <c r="G10207" s="22"/>
    </row>
    <row r="10208" spans="1:7" s="23" customFormat="1" ht="94.5" customHeight="1">
      <c r="A10208" s="19" t="s">
        <v>26725</v>
      </c>
      <c r="B10208" s="20" t="s">
        <v>25113</v>
      </c>
      <c r="C10208" s="21">
        <v>4</v>
      </c>
      <c r="D10208" s="22">
        <v>0</v>
      </c>
      <c r="E10208" s="26">
        <f t="shared" si="159"/>
        <v>4</v>
      </c>
      <c r="F10208" s="22" t="s">
        <v>11</v>
      </c>
      <c r="G10208" s="22" t="s">
        <v>25333</v>
      </c>
    </row>
    <row r="10209" spans="1:7" s="23" customFormat="1" ht="94.5" customHeight="1">
      <c r="A10209" s="19"/>
      <c r="B10209" s="20" t="s">
        <v>65</v>
      </c>
      <c r="C10209" s="21"/>
      <c r="D10209" s="22"/>
      <c r="E10209" s="26">
        <f t="shared" si="159"/>
        <v>0</v>
      </c>
      <c r="F10209" s="22"/>
      <c r="G10209" s="22" t="s">
        <v>66</v>
      </c>
    </row>
    <row r="10210" spans="1:7" s="23" customFormat="1" ht="94.5" customHeight="1">
      <c r="A10210" s="19" t="s">
        <v>21384</v>
      </c>
      <c r="B10210" s="20" t="s">
        <v>21385</v>
      </c>
      <c r="C10210" s="21"/>
      <c r="D10210" s="22"/>
      <c r="E10210" s="26">
        <f t="shared" si="159"/>
        <v>0</v>
      </c>
      <c r="F10210" s="22"/>
      <c r="G10210" s="22" t="s">
        <v>21386</v>
      </c>
    </row>
    <row r="10211" spans="1:7" s="23" customFormat="1" ht="94.5" customHeight="1">
      <c r="A10211" s="19" t="s">
        <v>21387</v>
      </c>
      <c r="B10211" s="20" t="s">
        <v>21388</v>
      </c>
      <c r="C10211" s="21">
        <v>4</v>
      </c>
      <c r="D10211" s="22">
        <v>1</v>
      </c>
      <c r="E10211" s="26">
        <f t="shared" si="159"/>
        <v>5</v>
      </c>
      <c r="F10211" s="22" t="s">
        <v>11</v>
      </c>
      <c r="G10211" s="22" t="s">
        <v>21389</v>
      </c>
    </row>
    <row r="10212" spans="1:7" s="23" customFormat="1" ht="94.5" customHeight="1">
      <c r="A10212" s="19" t="s">
        <v>21390</v>
      </c>
      <c r="B10212" s="20" t="s">
        <v>20</v>
      </c>
      <c r="C10212" s="21">
        <v>4</v>
      </c>
      <c r="D10212" s="22">
        <v>0</v>
      </c>
      <c r="E10212" s="26">
        <f t="shared" si="159"/>
        <v>4</v>
      </c>
      <c r="F10212" s="22" t="s">
        <v>11</v>
      </c>
      <c r="G10212" s="22" t="s">
        <v>21</v>
      </c>
    </row>
    <row r="10213" spans="1:7" s="23" customFormat="1" ht="94.5" customHeight="1">
      <c r="A10213" s="19" t="s">
        <v>21391</v>
      </c>
      <c r="B10213" s="20" t="s">
        <v>21392</v>
      </c>
      <c r="C10213" s="21"/>
      <c r="D10213" s="22"/>
      <c r="E10213" s="26">
        <f t="shared" si="159"/>
        <v>0</v>
      </c>
      <c r="F10213" s="22"/>
      <c r="G10213" s="22" t="s">
        <v>21393</v>
      </c>
    </row>
    <row r="10214" spans="1:7" s="23" customFormat="1" ht="94.5" customHeight="1">
      <c r="A10214" s="19" t="s">
        <v>21394</v>
      </c>
      <c r="B10214" s="20" t="s">
        <v>21395</v>
      </c>
      <c r="C10214" s="21">
        <v>4</v>
      </c>
      <c r="D10214" s="22">
        <v>0</v>
      </c>
      <c r="E10214" s="26">
        <f t="shared" si="159"/>
        <v>4</v>
      </c>
      <c r="F10214" s="22" t="s">
        <v>11</v>
      </c>
      <c r="G10214" s="22" t="s">
        <v>21396</v>
      </c>
    </row>
    <row r="10215" spans="1:7" s="23" customFormat="1" ht="94.5" customHeight="1">
      <c r="A10215" s="19" t="s">
        <v>21397</v>
      </c>
      <c r="B10215" s="20" t="s">
        <v>21398</v>
      </c>
      <c r="C10215" s="21">
        <v>1</v>
      </c>
      <c r="D10215" s="22">
        <v>2</v>
      </c>
      <c r="E10215" s="26">
        <f t="shared" si="159"/>
        <v>3</v>
      </c>
      <c r="F10215" s="22" t="s">
        <v>11</v>
      </c>
      <c r="G10215" s="22" t="s">
        <v>21399</v>
      </c>
    </row>
    <row r="10216" spans="1:7" s="23" customFormat="1" ht="94.5" customHeight="1">
      <c r="A10216" s="19" t="s">
        <v>26727</v>
      </c>
      <c r="B10216" s="20" t="s">
        <v>26729</v>
      </c>
      <c r="C10216" s="21">
        <v>4</v>
      </c>
      <c r="D10216" s="22">
        <v>0</v>
      </c>
      <c r="E10216" s="26">
        <f t="shared" si="159"/>
        <v>4</v>
      </c>
      <c r="F10216" s="22" t="s">
        <v>11</v>
      </c>
      <c r="G10216" s="22"/>
    </row>
    <row r="10217" spans="1:7" s="23" customFormat="1" ht="94.5" customHeight="1">
      <c r="A10217" s="19" t="s">
        <v>26728</v>
      </c>
      <c r="B10217" s="20" t="s">
        <v>26730</v>
      </c>
      <c r="C10217" s="21">
        <v>4</v>
      </c>
      <c r="D10217" s="22">
        <v>0</v>
      </c>
      <c r="E10217" s="26">
        <f t="shared" si="159"/>
        <v>4</v>
      </c>
      <c r="F10217" s="22" t="s">
        <v>11</v>
      </c>
      <c r="G10217" s="22"/>
    </row>
    <row r="10218" spans="1:7" s="23" customFormat="1" ht="94.5" customHeight="1">
      <c r="A10218" s="19" t="s">
        <v>21400</v>
      </c>
      <c r="B10218" s="20" t="s">
        <v>170</v>
      </c>
      <c r="C10218" s="21">
        <v>1</v>
      </c>
      <c r="D10218" s="22">
        <v>2</v>
      </c>
      <c r="E10218" s="26">
        <f t="shared" si="159"/>
        <v>3</v>
      </c>
      <c r="F10218" s="22" t="s">
        <v>11</v>
      </c>
      <c r="G10218" s="22" t="s">
        <v>21</v>
      </c>
    </row>
    <row r="10219" spans="1:7" s="23" customFormat="1" ht="94.5" customHeight="1">
      <c r="A10219" s="19" t="s">
        <v>21401</v>
      </c>
      <c r="B10219" s="20" t="s">
        <v>21402</v>
      </c>
      <c r="C10219" s="21"/>
      <c r="D10219" s="22"/>
      <c r="E10219" s="26">
        <f t="shared" si="159"/>
        <v>0</v>
      </c>
      <c r="F10219" s="22"/>
      <c r="G10219" s="22" t="s">
        <v>21403</v>
      </c>
    </row>
    <row r="10220" spans="1:7" s="23" customFormat="1" ht="94.5" customHeight="1">
      <c r="A10220" s="19"/>
      <c r="B10220" s="20" t="s">
        <v>21404</v>
      </c>
      <c r="C10220" s="21"/>
      <c r="D10220" s="22"/>
      <c r="E10220" s="26">
        <f t="shared" si="159"/>
        <v>0</v>
      </c>
      <c r="F10220" s="22"/>
      <c r="G10220" s="22" t="s">
        <v>21405</v>
      </c>
    </row>
    <row r="10221" spans="1:7" s="23" customFormat="1" ht="94.5" customHeight="1">
      <c r="A10221" s="19" t="s">
        <v>21406</v>
      </c>
      <c r="B10221" s="20" t="s">
        <v>21407</v>
      </c>
      <c r="C10221" s="21">
        <v>4</v>
      </c>
      <c r="D10221" s="22">
        <v>0</v>
      </c>
      <c r="E10221" s="26">
        <f t="shared" si="159"/>
        <v>4</v>
      </c>
      <c r="F10221" s="22" t="s">
        <v>11</v>
      </c>
      <c r="G10221" s="22" t="s">
        <v>21408</v>
      </c>
    </row>
    <row r="10222" spans="1:7" s="23" customFormat="1" ht="94.5" customHeight="1">
      <c r="A10222" s="19" t="s">
        <v>21409</v>
      </c>
      <c r="B10222" s="20" t="s">
        <v>21410</v>
      </c>
      <c r="C10222" s="21"/>
      <c r="D10222" s="22"/>
      <c r="E10222" s="26">
        <f t="shared" si="159"/>
        <v>0</v>
      </c>
      <c r="F10222" s="22"/>
      <c r="G10222" s="22" t="s">
        <v>21411</v>
      </c>
    </row>
    <row r="10223" spans="1:7" s="23" customFormat="1" ht="94.5" customHeight="1">
      <c r="A10223" s="19" t="s">
        <v>21412</v>
      </c>
      <c r="B10223" s="20" t="s">
        <v>21413</v>
      </c>
      <c r="C10223" s="21">
        <v>4</v>
      </c>
      <c r="D10223" s="22">
        <v>0</v>
      </c>
      <c r="E10223" s="26">
        <f t="shared" si="159"/>
        <v>4</v>
      </c>
      <c r="F10223" s="22" t="s">
        <v>11</v>
      </c>
      <c r="G10223" s="22" t="s">
        <v>21414</v>
      </c>
    </row>
    <row r="10224" spans="1:7" s="23" customFormat="1" ht="94.5" customHeight="1">
      <c r="A10224" s="19" t="s">
        <v>21415</v>
      </c>
      <c r="B10224" s="20" t="s">
        <v>20</v>
      </c>
      <c r="C10224" s="21">
        <v>4</v>
      </c>
      <c r="D10224" s="22">
        <v>28</v>
      </c>
      <c r="E10224" s="26">
        <f t="shared" si="159"/>
        <v>32</v>
      </c>
      <c r="F10224" s="22" t="s">
        <v>11</v>
      </c>
      <c r="G10224" s="22" t="s">
        <v>21</v>
      </c>
    </row>
    <row r="10225" spans="1:7" s="23" customFormat="1" ht="94.5" customHeight="1">
      <c r="A10225" s="19" t="s">
        <v>21416</v>
      </c>
      <c r="B10225" s="20" t="s">
        <v>49</v>
      </c>
      <c r="C10225" s="21">
        <v>4</v>
      </c>
      <c r="D10225" s="22">
        <v>6</v>
      </c>
      <c r="E10225" s="26">
        <f t="shared" si="159"/>
        <v>10</v>
      </c>
      <c r="F10225" s="22" t="s">
        <v>11</v>
      </c>
      <c r="G10225" s="22" t="s">
        <v>144</v>
      </c>
    </row>
    <row r="10226" spans="1:7" s="23" customFormat="1" ht="94.5" customHeight="1">
      <c r="A10226" s="19"/>
      <c r="B10226" s="20" t="s">
        <v>21417</v>
      </c>
      <c r="C10226" s="21"/>
      <c r="D10226" s="22"/>
      <c r="E10226" s="26">
        <f t="shared" si="159"/>
        <v>0</v>
      </c>
      <c r="F10226" s="22"/>
      <c r="G10226" s="22" t="s">
        <v>21418</v>
      </c>
    </row>
    <row r="10227" spans="1:7" s="23" customFormat="1" ht="94.5" customHeight="1">
      <c r="A10227" s="19" t="s">
        <v>21419</v>
      </c>
      <c r="B10227" s="20" t="s">
        <v>21420</v>
      </c>
      <c r="C10227" s="21">
        <v>4</v>
      </c>
      <c r="D10227" s="22">
        <v>6</v>
      </c>
      <c r="E10227" s="26">
        <f t="shared" si="159"/>
        <v>10</v>
      </c>
      <c r="F10227" s="22" t="s">
        <v>11</v>
      </c>
      <c r="G10227" s="22" t="s">
        <v>21421</v>
      </c>
    </row>
    <row r="10228" spans="1:7" s="23" customFormat="1" ht="94.5" customHeight="1">
      <c r="A10228" s="19" t="s">
        <v>21422</v>
      </c>
      <c r="B10228" s="20" t="s">
        <v>49</v>
      </c>
      <c r="C10228" s="21">
        <v>4</v>
      </c>
      <c r="D10228" s="22">
        <v>6</v>
      </c>
      <c r="E10228" s="26">
        <f t="shared" si="159"/>
        <v>10</v>
      </c>
      <c r="F10228" s="22" t="s">
        <v>11</v>
      </c>
      <c r="G10228" s="22" t="s">
        <v>144</v>
      </c>
    </row>
    <row r="10229" spans="1:7" s="23" customFormat="1" ht="94.5" customHeight="1">
      <c r="A10229" s="19"/>
      <c r="B10229" s="20" t="s">
        <v>65</v>
      </c>
      <c r="C10229" s="21"/>
      <c r="D10229" s="22"/>
      <c r="E10229" s="26">
        <f t="shared" si="159"/>
        <v>0</v>
      </c>
      <c r="F10229" s="22"/>
      <c r="G10229" s="22" t="s">
        <v>66</v>
      </c>
    </row>
    <row r="10230" spans="1:7" s="23" customFormat="1" ht="94.5" customHeight="1">
      <c r="A10230" s="19" t="s">
        <v>21423</v>
      </c>
      <c r="B10230" s="20" t="s">
        <v>21424</v>
      </c>
      <c r="C10230" s="21">
        <v>4</v>
      </c>
      <c r="D10230" s="22">
        <v>6</v>
      </c>
      <c r="E10230" s="26">
        <f t="shared" si="159"/>
        <v>10</v>
      </c>
      <c r="F10230" s="22" t="s">
        <v>11</v>
      </c>
      <c r="G10230" s="22" t="s">
        <v>21421</v>
      </c>
    </row>
    <row r="10231" spans="1:7" s="23" customFormat="1" ht="94.5" customHeight="1">
      <c r="A10231" s="19" t="s">
        <v>21425</v>
      </c>
      <c r="B10231" s="20" t="s">
        <v>21426</v>
      </c>
      <c r="C10231" s="21">
        <v>4</v>
      </c>
      <c r="D10231" s="22">
        <v>6</v>
      </c>
      <c r="E10231" s="26">
        <f t="shared" si="159"/>
        <v>10</v>
      </c>
      <c r="F10231" s="22" t="s">
        <v>11</v>
      </c>
      <c r="G10231" s="22" t="s">
        <v>21427</v>
      </c>
    </row>
    <row r="10232" spans="1:7" s="23" customFormat="1" ht="94.5" customHeight="1">
      <c r="A10232" s="19" t="s">
        <v>21428</v>
      </c>
      <c r="B10232" s="20" t="s">
        <v>49</v>
      </c>
      <c r="C10232" s="21">
        <v>4</v>
      </c>
      <c r="D10232" s="22">
        <v>6</v>
      </c>
      <c r="E10232" s="26">
        <f t="shared" si="159"/>
        <v>10</v>
      </c>
      <c r="F10232" s="22" t="s">
        <v>11</v>
      </c>
      <c r="G10232" s="22" t="s">
        <v>144</v>
      </c>
    </row>
    <row r="10233" spans="1:7" s="23" customFormat="1" ht="94.5" customHeight="1">
      <c r="A10233" s="19" t="s">
        <v>21429</v>
      </c>
      <c r="B10233" s="20" t="s">
        <v>21430</v>
      </c>
      <c r="C10233" s="21"/>
      <c r="D10233" s="22"/>
      <c r="E10233" s="26">
        <f t="shared" si="159"/>
        <v>0</v>
      </c>
      <c r="F10233" s="22"/>
      <c r="G10233" s="22" t="s">
        <v>21431</v>
      </c>
    </row>
    <row r="10234" spans="1:7" s="23" customFormat="1" ht="94.5" customHeight="1">
      <c r="A10234" s="19"/>
      <c r="B10234" s="20" t="s">
        <v>21432</v>
      </c>
      <c r="C10234" s="21"/>
      <c r="D10234" s="22"/>
      <c r="E10234" s="26">
        <f t="shared" si="159"/>
        <v>0</v>
      </c>
      <c r="F10234" s="22"/>
      <c r="G10234" s="22" t="s">
        <v>21433</v>
      </c>
    </row>
    <row r="10235" spans="1:7" s="23" customFormat="1" ht="94.5" customHeight="1">
      <c r="A10235" s="19" t="s">
        <v>21434</v>
      </c>
      <c r="B10235" s="20" t="s">
        <v>21435</v>
      </c>
      <c r="C10235" s="21"/>
      <c r="D10235" s="22"/>
      <c r="E10235" s="26">
        <f t="shared" si="159"/>
        <v>0</v>
      </c>
      <c r="F10235" s="22"/>
      <c r="G10235" s="22" t="s">
        <v>21436</v>
      </c>
    </row>
    <row r="10236" spans="1:7" s="23" customFormat="1" ht="94.5" customHeight="1">
      <c r="A10236" s="19" t="s">
        <v>21437</v>
      </c>
      <c r="B10236" s="20" t="s">
        <v>21438</v>
      </c>
      <c r="C10236" s="21">
        <v>4</v>
      </c>
      <c r="D10236" s="22">
        <v>11</v>
      </c>
      <c r="E10236" s="26">
        <f t="shared" si="159"/>
        <v>15</v>
      </c>
      <c r="F10236" s="22" t="s">
        <v>11</v>
      </c>
      <c r="G10236" s="22" t="s">
        <v>21439</v>
      </c>
    </row>
    <row r="10237" spans="1:7" s="23" customFormat="1" ht="94.5" customHeight="1">
      <c r="A10237" s="19" t="s">
        <v>21440</v>
      </c>
      <c r="B10237" s="20" t="s">
        <v>20</v>
      </c>
      <c r="C10237" s="21">
        <v>4</v>
      </c>
      <c r="D10237" s="22">
        <v>0</v>
      </c>
      <c r="E10237" s="26">
        <f t="shared" si="159"/>
        <v>4</v>
      </c>
      <c r="F10237" s="22" t="s">
        <v>11</v>
      </c>
      <c r="G10237" s="22" t="s">
        <v>21</v>
      </c>
    </row>
    <row r="10238" spans="1:7" s="23" customFormat="1" ht="94.5" customHeight="1">
      <c r="A10238" s="19" t="s">
        <v>21441</v>
      </c>
      <c r="B10238" s="20" t="s">
        <v>49</v>
      </c>
      <c r="C10238" s="21">
        <v>4</v>
      </c>
      <c r="D10238" s="22">
        <v>0</v>
      </c>
      <c r="E10238" s="26">
        <f t="shared" si="159"/>
        <v>4</v>
      </c>
      <c r="F10238" s="22" t="s">
        <v>11</v>
      </c>
      <c r="G10238" s="22" t="s">
        <v>144</v>
      </c>
    </row>
    <row r="10239" spans="1:7" s="23" customFormat="1" ht="94.5" customHeight="1">
      <c r="A10239" s="19"/>
      <c r="B10239" s="20" t="s">
        <v>21442</v>
      </c>
      <c r="C10239" s="21"/>
      <c r="D10239" s="22"/>
      <c r="E10239" s="26">
        <f t="shared" si="159"/>
        <v>0</v>
      </c>
      <c r="F10239" s="22"/>
      <c r="G10239" s="22" t="s">
        <v>21443</v>
      </c>
    </row>
    <row r="10240" spans="1:7" s="23" customFormat="1" ht="94.5" customHeight="1">
      <c r="A10240" s="19" t="s">
        <v>21444</v>
      </c>
      <c r="B10240" s="20" t="s">
        <v>21435</v>
      </c>
      <c r="C10240" s="21"/>
      <c r="D10240" s="22"/>
      <c r="E10240" s="26">
        <f t="shared" si="159"/>
        <v>0</v>
      </c>
      <c r="F10240" s="22"/>
      <c r="G10240" s="22" t="s">
        <v>21445</v>
      </c>
    </row>
    <row r="10241" spans="1:7" s="23" customFormat="1" ht="94.5" customHeight="1">
      <c r="A10241" s="19" t="s">
        <v>21446</v>
      </c>
      <c r="B10241" s="20" t="s">
        <v>21447</v>
      </c>
      <c r="C10241" s="21">
        <v>4</v>
      </c>
      <c r="D10241" s="22">
        <v>16</v>
      </c>
      <c r="E10241" s="26">
        <f t="shared" si="159"/>
        <v>20</v>
      </c>
      <c r="F10241" s="22" t="s">
        <v>11</v>
      </c>
      <c r="G10241" s="22" t="s">
        <v>21448</v>
      </c>
    </row>
    <row r="10242" spans="1:7" s="23" customFormat="1" ht="94.5" customHeight="1">
      <c r="A10242" s="19" t="s">
        <v>21449</v>
      </c>
      <c r="B10242" s="20" t="s">
        <v>20</v>
      </c>
      <c r="C10242" s="21">
        <v>4</v>
      </c>
      <c r="D10242" s="22">
        <v>0</v>
      </c>
      <c r="E10242" s="26">
        <f t="shared" si="159"/>
        <v>4</v>
      </c>
      <c r="F10242" s="22" t="s">
        <v>11</v>
      </c>
      <c r="G10242" s="22" t="s">
        <v>259</v>
      </c>
    </row>
    <row r="10243" spans="1:7" s="23" customFormat="1" ht="94.5" customHeight="1">
      <c r="A10243" s="19" t="s">
        <v>21450</v>
      </c>
      <c r="B10243" s="20" t="s">
        <v>49</v>
      </c>
      <c r="C10243" s="21">
        <v>4</v>
      </c>
      <c r="D10243" s="22">
        <v>0</v>
      </c>
      <c r="E10243" s="26">
        <f t="shared" si="159"/>
        <v>4</v>
      </c>
      <c r="F10243" s="22" t="s">
        <v>11</v>
      </c>
      <c r="G10243" s="22" t="s">
        <v>144</v>
      </c>
    </row>
    <row r="10244" spans="1:7" s="23" customFormat="1" ht="94.5" customHeight="1">
      <c r="A10244" s="19"/>
      <c r="B10244" s="20" t="s">
        <v>21451</v>
      </c>
      <c r="C10244" s="21"/>
      <c r="D10244" s="22"/>
      <c r="E10244" s="26">
        <f t="shared" si="159"/>
        <v>0</v>
      </c>
      <c r="F10244" s="22"/>
      <c r="G10244" s="22" t="s">
        <v>21452</v>
      </c>
    </row>
    <row r="10245" spans="1:7" s="23" customFormat="1" ht="94.5" customHeight="1">
      <c r="A10245" s="19" t="s">
        <v>21453</v>
      </c>
      <c r="B10245" s="20" t="s">
        <v>21435</v>
      </c>
      <c r="C10245" s="21">
        <v>4</v>
      </c>
      <c r="D10245" s="22">
        <v>0</v>
      </c>
      <c r="E10245" s="26">
        <f t="shared" si="159"/>
        <v>4</v>
      </c>
      <c r="F10245" s="22" t="s">
        <v>11</v>
      </c>
      <c r="G10245" s="22" t="s">
        <v>21436</v>
      </c>
    </row>
    <row r="10246" spans="1:7" s="23" customFormat="1" ht="94.5" customHeight="1">
      <c r="A10246" s="19" t="s">
        <v>21454</v>
      </c>
      <c r="B10246" s="20" t="s">
        <v>49</v>
      </c>
      <c r="C10246" s="21">
        <v>4</v>
      </c>
      <c r="D10246" s="22">
        <v>0</v>
      </c>
      <c r="E10246" s="26">
        <f t="shared" si="159"/>
        <v>4</v>
      </c>
      <c r="F10246" s="22" t="s">
        <v>11</v>
      </c>
      <c r="G10246" s="22" t="s">
        <v>144</v>
      </c>
    </row>
    <row r="10247" spans="1:7" s="23" customFormat="1" ht="94.5" customHeight="1">
      <c r="A10247" s="19"/>
      <c r="B10247" s="20" t="s">
        <v>21455</v>
      </c>
      <c r="C10247" s="21"/>
      <c r="D10247" s="22"/>
      <c r="E10247" s="26">
        <f t="shared" si="159"/>
        <v>0</v>
      </c>
      <c r="F10247" s="22"/>
      <c r="G10247" s="22" t="s">
        <v>21456</v>
      </c>
    </row>
    <row r="10248" spans="1:7" s="23" customFormat="1" ht="94.5" customHeight="1">
      <c r="A10248" s="19" t="s">
        <v>21457</v>
      </c>
      <c r="B10248" s="20" t="s">
        <v>21458</v>
      </c>
      <c r="C10248" s="21"/>
      <c r="D10248" s="22"/>
      <c r="E10248" s="26">
        <f t="shared" si="159"/>
        <v>0</v>
      </c>
      <c r="F10248" s="22"/>
      <c r="G10248" s="22" t="s">
        <v>21459</v>
      </c>
    </row>
    <row r="10249" spans="1:7" s="23" customFormat="1" ht="94.5" customHeight="1">
      <c r="A10249" s="19" t="s">
        <v>21460</v>
      </c>
      <c r="B10249" s="20" t="s">
        <v>21461</v>
      </c>
      <c r="C10249" s="21">
        <v>4</v>
      </c>
      <c r="D10249" s="22">
        <v>11</v>
      </c>
      <c r="E10249" s="26">
        <f t="shared" si="159"/>
        <v>15</v>
      </c>
      <c r="F10249" s="22" t="s">
        <v>11</v>
      </c>
      <c r="G10249" s="22" t="s">
        <v>21462</v>
      </c>
    </row>
    <row r="10250" spans="1:7" s="23" customFormat="1" ht="94.5" customHeight="1">
      <c r="A10250" s="19" t="s">
        <v>21463</v>
      </c>
      <c r="B10250" s="20" t="s">
        <v>21464</v>
      </c>
      <c r="C10250" s="21">
        <v>4</v>
      </c>
      <c r="D10250" s="22">
        <v>11</v>
      </c>
      <c r="E10250" s="26">
        <f t="shared" ref="E10250:E10313" si="160">C10250+D10250</f>
        <v>15</v>
      </c>
      <c r="F10250" s="22" t="s">
        <v>11</v>
      </c>
      <c r="G10250" s="22" t="s">
        <v>21465</v>
      </c>
    </row>
    <row r="10251" spans="1:7" s="23" customFormat="1" ht="94.5" customHeight="1">
      <c r="A10251" s="19" t="s">
        <v>21466</v>
      </c>
      <c r="B10251" s="20" t="s">
        <v>170</v>
      </c>
      <c r="C10251" s="21">
        <v>4</v>
      </c>
      <c r="D10251" s="22">
        <v>11</v>
      </c>
      <c r="E10251" s="26">
        <f t="shared" si="160"/>
        <v>15</v>
      </c>
      <c r="F10251" s="22" t="s">
        <v>11</v>
      </c>
      <c r="G10251" s="22" t="s">
        <v>21</v>
      </c>
    </row>
    <row r="10252" spans="1:7" s="23" customFormat="1" ht="94.5" customHeight="1">
      <c r="A10252" s="19" t="s">
        <v>21467</v>
      </c>
      <c r="B10252" s="20" t="s">
        <v>21468</v>
      </c>
      <c r="C10252" s="21"/>
      <c r="D10252" s="22"/>
      <c r="E10252" s="26">
        <f t="shared" si="160"/>
        <v>0</v>
      </c>
      <c r="F10252" s="22"/>
      <c r="G10252" s="22" t="s">
        <v>21469</v>
      </c>
    </row>
    <row r="10253" spans="1:7" s="23" customFormat="1" ht="94.5" customHeight="1">
      <c r="A10253" s="19" t="s">
        <v>21470</v>
      </c>
      <c r="B10253" s="20" t="s">
        <v>21471</v>
      </c>
      <c r="C10253" s="21">
        <v>4</v>
      </c>
      <c r="D10253" s="22">
        <v>1</v>
      </c>
      <c r="E10253" s="26">
        <f t="shared" si="160"/>
        <v>5</v>
      </c>
      <c r="F10253" s="22" t="s">
        <v>11</v>
      </c>
      <c r="G10253" s="22" t="s">
        <v>21472</v>
      </c>
    </row>
    <row r="10254" spans="1:7" s="23" customFormat="1" ht="94.5" customHeight="1">
      <c r="A10254" s="19" t="s">
        <v>21473</v>
      </c>
      <c r="B10254" s="20" t="s">
        <v>170</v>
      </c>
      <c r="C10254" s="21">
        <v>4</v>
      </c>
      <c r="D10254" s="22">
        <v>51</v>
      </c>
      <c r="E10254" s="26">
        <f t="shared" si="160"/>
        <v>55</v>
      </c>
      <c r="F10254" s="22" t="s">
        <v>11</v>
      </c>
      <c r="G10254" s="22" t="s">
        <v>21</v>
      </c>
    </row>
    <row r="10255" spans="1:7" s="23" customFormat="1" ht="94.5" customHeight="1">
      <c r="A10255" s="19" t="s">
        <v>21474</v>
      </c>
      <c r="B10255" s="20" t="s">
        <v>21475</v>
      </c>
      <c r="C10255" s="21">
        <v>4</v>
      </c>
      <c r="D10255" s="22">
        <v>28</v>
      </c>
      <c r="E10255" s="26">
        <f t="shared" si="160"/>
        <v>32</v>
      </c>
      <c r="F10255" s="22" t="s">
        <v>11</v>
      </c>
      <c r="G10255" s="22" t="s">
        <v>21476</v>
      </c>
    </row>
    <row r="10256" spans="1:7" s="23" customFormat="1" ht="94.5" customHeight="1">
      <c r="A10256" s="19" t="s">
        <v>21477</v>
      </c>
      <c r="B10256" s="20" t="s">
        <v>21478</v>
      </c>
      <c r="C10256" s="21"/>
      <c r="D10256" s="22"/>
      <c r="E10256" s="26">
        <f t="shared" si="160"/>
        <v>0</v>
      </c>
      <c r="F10256" s="22"/>
      <c r="G10256" s="22" t="s">
        <v>21479</v>
      </c>
    </row>
    <row r="10257" spans="1:7" s="23" customFormat="1" ht="94.5" customHeight="1">
      <c r="A10257" s="19" t="s">
        <v>21480</v>
      </c>
      <c r="B10257" s="20" t="s">
        <v>21481</v>
      </c>
      <c r="C10257" s="21"/>
      <c r="D10257" s="22"/>
      <c r="E10257" s="26">
        <f t="shared" si="160"/>
        <v>0</v>
      </c>
      <c r="F10257" s="22"/>
      <c r="G10257" s="22" t="s">
        <v>21482</v>
      </c>
    </row>
    <row r="10258" spans="1:7" s="23" customFormat="1" ht="94.5" customHeight="1">
      <c r="A10258" s="19" t="s">
        <v>21483</v>
      </c>
      <c r="B10258" s="20" t="s">
        <v>21484</v>
      </c>
      <c r="C10258" s="21">
        <v>4</v>
      </c>
      <c r="D10258" s="22">
        <v>28</v>
      </c>
      <c r="E10258" s="26">
        <f t="shared" si="160"/>
        <v>32</v>
      </c>
      <c r="F10258" s="22" t="s">
        <v>256</v>
      </c>
      <c r="G10258" s="22" t="s">
        <v>21485</v>
      </c>
    </row>
    <row r="10259" spans="1:7" s="23" customFormat="1" ht="94.5" customHeight="1">
      <c r="A10259" s="19" t="s">
        <v>21486</v>
      </c>
      <c r="B10259" s="20" t="s">
        <v>21487</v>
      </c>
      <c r="C10259" s="21">
        <v>4</v>
      </c>
      <c r="D10259" s="22">
        <v>28</v>
      </c>
      <c r="E10259" s="26">
        <f t="shared" si="160"/>
        <v>32</v>
      </c>
      <c r="F10259" s="22" t="s">
        <v>11</v>
      </c>
      <c r="G10259" s="22" t="s">
        <v>21488</v>
      </c>
    </row>
    <row r="10260" spans="1:7" s="23" customFormat="1" ht="94.5" customHeight="1">
      <c r="A10260" s="19" t="s">
        <v>21489</v>
      </c>
      <c r="B10260" s="20" t="s">
        <v>21490</v>
      </c>
      <c r="C10260" s="21">
        <v>1</v>
      </c>
      <c r="D10260" s="22">
        <v>3</v>
      </c>
      <c r="E10260" s="26">
        <f t="shared" si="160"/>
        <v>4</v>
      </c>
      <c r="F10260" s="22" t="s">
        <v>11</v>
      </c>
      <c r="G10260" s="22" t="s">
        <v>21491</v>
      </c>
    </row>
    <row r="10261" spans="1:7" s="23" customFormat="1" ht="94.5" customHeight="1">
      <c r="A10261" s="19" t="s">
        <v>21492</v>
      </c>
      <c r="B10261" s="20" t="s">
        <v>20</v>
      </c>
      <c r="C10261" s="21">
        <v>4</v>
      </c>
      <c r="D10261" s="22">
        <v>0</v>
      </c>
      <c r="E10261" s="26">
        <f t="shared" si="160"/>
        <v>4</v>
      </c>
      <c r="F10261" s="22" t="s">
        <v>11</v>
      </c>
      <c r="G10261" s="22" t="s">
        <v>21</v>
      </c>
    </row>
    <row r="10262" spans="1:7" s="23" customFormat="1" ht="94.5" customHeight="1">
      <c r="A10262" s="19" t="s">
        <v>21493</v>
      </c>
      <c r="B10262" s="20" t="s">
        <v>65</v>
      </c>
      <c r="C10262" s="21"/>
      <c r="D10262" s="22"/>
      <c r="E10262" s="26">
        <f t="shared" si="160"/>
        <v>0</v>
      </c>
      <c r="F10262" s="22"/>
      <c r="G10262" s="22" t="s">
        <v>3691</v>
      </c>
    </row>
    <row r="10263" spans="1:7" s="23" customFormat="1" ht="94.5" customHeight="1">
      <c r="A10263" s="19" t="s">
        <v>21494</v>
      </c>
      <c r="B10263" s="20" t="s">
        <v>21495</v>
      </c>
      <c r="C10263" s="21">
        <v>1</v>
      </c>
      <c r="D10263" s="22">
        <v>3</v>
      </c>
      <c r="E10263" s="26">
        <f t="shared" si="160"/>
        <v>4</v>
      </c>
      <c r="F10263" s="22" t="s">
        <v>11</v>
      </c>
      <c r="G10263" s="22" t="s">
        <v>21496</v>
      </c>
    </row>
    <row r="10264" spans="1:7" s="23" customFormat="1" ht="94.5" customHeight="1">
      <c r="A10264" s="19" t="s">
        <v>21497</v>
      </c>
      <c r="B10264" s="20" t="s">
        <v>21498</v>
      </c>
      <c r="C10264" s="21"/>
      <c r="D10264" s="22">
        <v>5</v>
      </c>
      <c r="E10264" s="26">
        <f t="shared" si="160"/>
        <v>5</v>
      </c>
      <c r="F10264" s="22" t="s">
        <v>11</v>
      </c>
      <c r="G10264" s="22" t="s">
        <v>21499</v>
      </c>
    </row>
    <row r="10265" spans="1:7" s="23" customFormat="1" ht="94.5" customHeight="1">
      <c r="A10265" s="19" t="s">
        <v>21500</v>
      </c>
      <c r="B10265" s="20" t="s">
        <v>21501</v>
      </c>
      <c r="C10265" s="21">
        <v>1</v>
      </c>
      <c r="D10265" s="22">
        <v>3</v>
      </c>
      <c r="E10265" s="26">
        <f t="shared" si="160"/>
        <v>4</v>
      </c>
      <c r="F10265" s="22" t="s">
        <v>11</v>
      </c>
      <c r="G10265" s="22" t="s">
        <v>21502</v>
      </c>
    </row>
    <row r="10266" spans="1:7" s="23" customFormat="1" ht="94.5" customHeight="1">
      <c r="A10266" s="19" t="s">
        <v>21503</v>
      </c>
      <c r="B10266" s="20" t="s">
        <v>21504</v>
      </c>
      <c r="C10266" s="21">
        <v>1</v>
      </c>
      <c r="D10266" s="22">
        <v>3</v>
      </c>
      <c r="E10266" s="26">
        <f t="shared" si="160"/>
        <v>4</v>
      </c>
      <c r="F10266" s="22" t="s">
        <v>11</v>
      </c>
      <c r="G10266" s="22" t="s">
        <v>21505</v>
      </c>
    </row>
    <row r="10267" spans="1:7" s="23" customFormat="1" ht="94.5" customHeight="1">
      <c r="A10267" s="19" t="s">
        <v>21506</v>
      </c>
      <c r="B10267" s="20" t="s">
        <v>21507</v>
      </c>
      <c r="C10267" s="21">
        <v>1</v>
      </c>
      <c r="D10267" s="22">
        <v>2</v>
      </c>
      <c r="E10267" s="26">
        <f t="shared" si="160"/>
        <v>3</v>
      </c>
      <c r="F10267" s="22" t="s">
        <v>11</v>
      </c>
      <c r="G10267" s="22" t="s">
        <v>21508</v>
      </c>
    </row>
    <row r="10268" spans="1:7" s="23" customFormat="1" ht="94.5" customHeight="1">
      <c r="A10268" s="19" t="s">
        <v>21509</v>
      </c>
      <c r="B10268" s="20" t="s">
        <v>20</v>
      </c>
      <c r="C10268" s="21">
        <v>1</v>
      </c>
      <c r="D10268" s="22">
        <v>2</v>
      </c>
      <c r="E10268" s="26">
        <f t="shared" si="160"/>
        <v>3</v>
      </c>
      <c r="F10268" s="22" t="s">
        <v>256</v>
      </c>
      <c r="G10268" s="22" t="s">
        <v>21</v>
      </c>
    </row>
    <row r="10269" spans="1:7" s="23" customFormat="1" ht="94.5" customHeight="1">
      <c r="A10269" s="19" t="s">
        <v>21510</v>
      </c>
      <c r="B10269" s="20" t="s">
        <v>21511</v>
      </c>
      <c r="C10269" s="21"/>
      <c r="D10269" s="22"/>
      <c r="E10269" s="26">
        <f t="shared" si="160"/>
        <v>0</v>
      </c>
      <c r="F10269" s="22"/>
      <c r="G10269" s="22" t="s">
        <v>21512</v>
      </c>
    </row>
    <row r="10270" spans="1:7" s="23" customFormat="1" ht="94.5" customHeight="1">
      <c r="A10270" s="19" t="s">
        <v>21513</v>
      </c>
      <c r="B10270" s="20" t="s">
        <v>21514</v>
      </c>
      <c r="C10270" s="21">
        <v>4</v>
      </c>
      <c r="D10270" s="22">
        <v>6</v>
      </c>
      <c r="E10270" s="26">
        <f t="shared" si="160"/>
        <v>10</v>
      </c>
      <c r="F10270" s="22" t="s">
        <v>11</v>
      </c>
      <c r="G10270" s="22" t="s">
        <v>21515</v>
      </c>
    </row>
    <row r="10271" spans="1:7" s="23" customFormat="1" ht="94.5" customHeight="1">
      <c r="A10271" s="19" t="s">
        <v>21516</v>
      </c>
      <c r="B10271" s="20" t="s">
        <v>21517</v>
      </c>
      <c r="C10271" s="21">
        <v>4</v>
      </c>
      <c r="D10271" s="22">
        <v>1</v>
      </c>
      <c r="E10271" s="26">
        <f t="shared" si="160"/>
        <v>5</v>
      </c>
      <c r="F10271" s="22" t="s">
        <v>11</v>
      </c>
      <c r="G10271" s="22" t="s">
        <v>21518</v>
      </c>
    </row>
    <row r="10272" spans="1:7" s="23" customFormat="1" ht="94.5" customHeight="1">
      <c r="A10272" s="19" t="s">
        <v>21519</v>
      </c>
      <c r="B10272" s="20" t="s">
        <v>17985</v>
      </c>
      <c r="C10272" s="21">
        <v>1</v>
      </c>
      <c r="D10272" s="22">
        <v>2</v>
      </c>
      <c r="E10272" s="26">
        <f t="shared" si="160"/>
        <v>3</v>
      </c>
      <c r="F10272" s="22" t="s">
        <v>256</v>
      </c>
      <c r="G10272" s="22" t="s">
        <v>13801</v>
      </c>
    </row>
    <row r="10273" spans="1:7" s="23" customFormat="1" ht="94.5" customHeight="1">
      <c r="A10273" s="19" t="s">
        <v>21520</v>
      </c>
      <c r="B10273" s="20" t="s">
        <v>21521</v>
      </c>
      <c r="C10273" s="21"/>
      <c r="D10273" s="22"/>
      <c r="E10273" s="26">
        <f t="shared" si="160"/>
        <v>0</v>
      </c>
      <c r="F10273" s="22"/>
      <c r="G10273" s="22" t="s">
        <v>21522</v>
      </c>
    </row>
    <row r="10274" spans="1:7" s="23" customFormat="1" ht="94.5" customHeight="1">
      <c r="A10274" s="19" t="s">
        <v>21523</v>
      </c>
      <c r="B10274" s="20" t="s">
        <v>21524</v>
      </c>
      <c r="C10274" s="21">
        <v>4</v>
      </c>
      <c r="D10274" s="22">
        <v>6</v>
      </c>
      <c r="E10274" s="26">
        <f t="shared" si="160"/>
        <v>10</v>
      </c>
      <c r="F10274" s="22" t="s">
        <v>11</v>
      </c>
      <c r="G10274" s="22" t="s">
        <v>21525</v>
      </c>
    </row>
    <row r="10275" spans="1:7" s="23" customFormat="1" ht="94.5" customHeight="1">
      <c r="A10275" s="19" t="s">
        <v>21526</v>
      </c>
      <c r="B10275" s="20" t="s">
        <v>21527</v>
      </c>
      <c r="C10275" s="21">
        <v>4</v>
      </c>
      <c r="D10275" s="22">
        <v>1</v>
      </c>
      <c r="E10275" s="26">
        <f t="shared" si="160"/>
        <v>5</v>
      </c>
      <c r="F10275" s="22" t="s">
        <v>11</v>
      </c>
      <c r="G10275" s="22" t="s">
        <v>21528</v>
      </c>
    </row>
    <row r="10276" spans="1:7" s="23" customFormat="1" ht="94.5" customHeight="1">
      <c r="A10276" s="19" t="s">
        <v>21529</v>
      </c>
      <c r="B10276" s="20" t="s">
        <v>21530</v>
      </c>
      <c r="C10276" s="21">
        <v>4</v>
      </c>
      <c r="D10276" s="22">
        <v>28</v>
      </c>
      <c r="E10276" s="26">
        <f t="shared" si="160"/>
        <v>32</v>
      </c>
      <c r="F10276" s="22" t="s">
        <v>11</v>
      </c>
      <c r="G10276" s="22" t="s">
        <v>21531</v>
      </c>
    </row>
    <row r="10277" spans="1:7" s="23" customFormat="1" ht="94.5" customHeight="1">
      <c r="A10277" s="19" t="s">
        <v>21532</v>
      </c>
      <c r="B10277" s="20" t="s">
        <v>16684</v>
      </c>
      <c r="C10277" s="21"/>
      <c r="D10277" s="22"/>
      <c r="E10277" s="26">
        <f t="shared" si="160"/>
        <v>0</v>
      </c>
      <c r="F10277" s="22"/>
      <c r="G10277" s="22" t="s">
        <v>17742</v>
      </c>
    </row>
    <row r="10278" spans="1:7" s="23" customFormat="1" ht="94.5" customHeight="1">
      <c r="A10278" s="19" t="s">
        <v>21533</v>
      </c>
      <c r="B10278" s="20" t="s">
        <v>21534</v>
      </c>
      <c r="C10278" s="21">
        <v>1</v>
      </c>
      <c r="D10278" s="22">
        <v>3</v>
      </c>
      <c r="E10278" s="26">
        <f t="shared" si="160"/>
        <v>4</v>
      </c>
      <c r="F10278" s="22" t="s">
        <v>11</v>
      </c>
      <c r="G10278" s="22" t="s">
        <v>21535</v>
      </c>
    </row>
    <row r="10279" spans="1:7" s="23" customFormat="1" ht="94.5" customHeight="1">
      <c r="A10279" s="19" t="s">
        <v>21536</v>
      </c>
      <c r="B10279" s="20" t="s">
        <v>21537</v>
      </c>
      <c r="C10279" s="21">
        <v>1</v>
      </c>
      <c r="D10279" s="22">
        <v>3</v>
      </c>
      <c r="E10279" s="26">
        <f t="shared" si="160"/>
        <v>4</v>
      </c>
      <c r="F10279" s="22" t="s">
        <v>256</v>
      </c>
      <c r="G10279" s="22" t="s">
        <v>13801</v>
      </c>
    </row>
    <row r="10280" spans="1:7" s="23" customFormat="1" ht="94.5" customHeight="1">
      <c r="A10280" s="19" t="s">
        <v>21538</v>
      </c>
      <c r="B10280" s="20" t="s">
        <v>21539</v>
      </c>
      <c r="C10280" s="21"/>
      <c r="D10280" s="22"/>
      <c r="E10280" s="26">
        <f t="shared" si="160"/>
        <v>0</v>
      </c>
      <c r="F10280" s="22"/>
      <c r="G10280" s="22" t="s">
        <v>21540</v>
      </c>
    </row>
    <row r="10281" spans="1:7" s="23" customFormat="1" ht="94.5" customHeight="1">
      <c r="A10281" s="19" t="s">
        <v>21541</v>
      </c>
      <c r="B10281" s="20" t="s">
        <v>21542</v>
      </c>
      <c r="C10281" s="21">
        <v>4</v>
      </c>
      <c r="D10281" s="22">
        <v>16</v>
      </c>
      <c r="E10281" s="26">
        <f t="shared" si="160"/>
        <v>20</v>
      </c>
      <c r="F10281" s="22" t="s">
        <v>256</v>
      </c>
      <c r="G10281" s="22" t="s">
        <v>21543</v>
      </c>
    </row>
    <row r="10282" spans="1:7" s="23" customFormat="1" ht="94.5" customHeight="1">
      <c r="A10282" s="19"/>
      <c r="B10282" s="20" t="s">
        <v>21544</v>
      </c>
      <c r="C10282" s="21"/>
      <c r="D10282" s="22"/>
      <c r="E10282" s="26">
        <f t="shared" si="160"/>
        <v>0</v>
      </c>
      <c r="F10282" s="22"/>
      <c r="G10282" s="22" t="s">
        <v>21545</v>
      </c>
    </row>
    <row r="10283" spans="1:7" s="23" customFormat="1" ht="94.5" customHeight="1">
      <c r="A10283" s="19" t="s">
        <v>21546</v>
      </c>
      <c r="B10283" s="20" t="s">
        <v>21547</v>
      </c>
      <c r="C10283" s="21">
        <v>1</v>
      </c>
      <c r="D10283" s="22">
        <v>2</v>
      </c>
      <c r="E10283" s="26">
        <f t="shared" si="160"/>
        <v>3</v>
      </c>
      <c r="F10283" s="22" t="s">
        <v>256</v>
      </c>
      <c r="G10283" s="22" t="s">
        <v>21548</v>
      </c>
    </row>
    <row r="10284" spans="1:7" s="23" customFormat="1" ht="94.5" customHeight="1">
      <c r="A10284" s="19" t="s">
        <v>21549</v>
      </c>
      <c r="B10284" s="20" t="s">
        <v>21550</v>
      </c>
      <c r="C10284" s="21">
        <v>1</v>
      </c>
      <c r="D10284" s="22">
        <v>2</v>
      </c>
      <c r="E10284" s="26">
        <f t="shared" si="160"/>
        <v>3</v>
      </c>
      <c r="F10284" s="22" t="s">
        <v>256</v>
      </c>
      <c r="G10284" s="22" t="s">
        <v>21551</v>
      </c>
    </row>
    <row r="10285" spans="1:7" s="23" customFormat="1" ht="94.5" customHeight="1">
      <c r="A10285" s="19" t="s">
        <v>21552</v>
      </c>
      <c r="B10285" s="20" t="s">
        <v>21553</v>
      </c>
      <c r="C10285" s="21">
        <v>1</v>
      </c>
      <c r="D10285" s="22">
        <v>2</v>
      </c>
      <c r="E10285" s="26">
        <f t="shared" si="160"/>
        <v>3</v>
      </c>
      <c r="F10285" s="22" t="s">
        <v>256</v>
      </c>
      <c r="G10285" s="22" t="s">
        <v>21554</v>
      </c>
    </row>
    <row r="10286" spans="1:7" s="23" customFormat="1" ht="94.5" customHeight="1">
      <c r="A10286" s="19" t="s">
        <v>21555</v>
      </c>
      <c r="B10286" s="20" t="s">
        <v>21556</v>
      </c>
      <c r="C10286" s="21">
        <v>1</v>
      </c>
      <c r="D10286" s="22">
        <v>2</v>
      </c>
      <c r="E10286" s="26">
        <f t="shared" si="160"/>
        <v>3</v>
      </c>
      <c r="F10286" s="22" t="s">
        <v>256</v>
      </c>
      <c r="G10286" s="22" t="s">
        <v>21557</v>
      </c>
    </row>
    <row r="10287" spans="1:7" s="23" customFormat="1" ht="94.5" customHeight="1">
      <c r="A10287" s="19" t="s">
        <v>21558</v>
      </c>
      <c r="B10287" s="20" t="s">
        <v>21559</v>
      </c>
      <c r="C10287" s="21"/>
      <c r="D10287" s="22"/>
      <c r="E10287" s="26">
        <f t="shared" si="160"/>
        <v>0</v>
      </c>
      <c r="F10287" s="22"/>
      <c r="G10287" s="22" t="s">
        <v>21560</v>
      </c>
    </row>
    <row r="10288" spans="1:7" s="23" customFormat="1" ht="94.5" customHeight="1">
      <c r="A10288" s="19" t="s">
        <v>21561</v>
      </c>
      <c r="B10288" s="20" t="s">
        <v>21562</v>
      </c>
      <c r="C10288" s="21">
        <v>1</v>
      </c>
      <c r="D10288" s="22">
        <v>2</v>
      </c>
      <c r="E10288" s="26">
        <f t="shared" si="160"/>
        <v>3</v>
      </c>
      <c r="F10288" s="22" t="s">
        <v>256</v>
      </c>
      <c r="G10288" s="22" t="s">
        <v>21563</v>
      </c>
    </row>
    <row r="10289" spans="1:7" s="23" customFormat="1" ht="94.5" customHeight="1">
      <c r="A10289" s="19" t="s">
        <v>21564</v>
      </c>
      <c r="B10289" s="20" t="s">
        <v>21565</v>
      </c>
      <c r="C10289" s="21">
        <v>1</v>
      </c>
      <c r="D10289" s="22">
        <v>2</v>
      </c>
      <c r="E10289" s="26">
        <f t="shared" si="160"/>
        <v>3</v>
      </c>
      <c r="F10289" s="22" t="s">
        <v>256</v>
      </c>
      <c r="G10289" s="22" t="s">
        <v>21566</v>
      </c>
    </row>
    <row r="10290" spans="1:7" s="23" customFormat="1" ht="94.5" customHeight="1">
      <c r="A10290" s="19" t="s">
        <v>21567</v>
      </c>
      <c r="B10290" s="20" t="s">
        <v>20</v>
      </c>
      <c r="C10290" s="21">
        <v>4</v>
      </c>
      <c r="D10290" s="22">
        <v>16</v>
      </c>
      <c r="E10290" s="26">
        <f t="shared" si="160"/>
        <v>20</v>
      </c>
      <c r="F10290" s="22" t="s">
        <v>256</v>
      </c>
      <c r="G10290" s="22" t="s">
        <v>21</v>
      </c>
    </row>
    <row r="10291" spans="1:7" s="23" customFormat="1" ht="94.5" customHeight="1">
      <c r="A10291" s="19" t="s">
        <v>21568</v>
      </c>
      <c r="B10291" s="20" t="s">
        <v>49</v>
      </c>
      <c r="C10291" s="21">
        <v>4</v>
      </c>
      <c r="D10291" s="22">
        <v>16</v>
      </c>
      <c r="E10291" s="26">
        <f t="shared" si="160"/>
        <v>20</v>
      </c>
      <c r="F10291" s="22" t="s">
        <v>256</v>
      </c>
      <c r="G10291" s="22" t="s">
        <v>144</v>
      </c>
    </row>
    <row r="10292" spans="1:7" s="23" customFormat="1" ht="94.5" customHeight="1">
      <c r="A10292" s="19" t="s">
        <v>21569</v>
      </c>
      <c r="B10292" s="20" t="s">
        <v>21570</v>
      </c>
      <c r="C10292" s="21">
        <v>1</v>
      </c>
      <c r="D10292" s="22">
        <v>2</v>
      </c>
      <c r="E10292" s="26">
        <f t="shared" si="160"/>
        <v>3</v>
      </c>
      <c r="F10292" s="22" t="s">
        <v>256</v>
      </c>
      <c r="G10292" s="22" t="s">
        <v>21571</v>
      </c>
    </row>
    <row r="10293" spans="1:7" s="23" customFormat="1" ht="94.5" customHeight="1">
      <c r="A10293" s="19" t="s">
        <v>21572</v>
      </c>
      <c r="B10293" s="20" t="s">
        <v>17934</v>
      </c>
      <c r="C10293" s="21">
        <v>1</v>
      </c>
      <c r="D10293" s="22">
        <v>2</v>
      </c>
      <c r="E10293" s="26">
        <f t="shared" si="160"/>
        <v>3</v>
      </c>
      <c r="F10293" s="22" t="s">
        <v>256</v>
      </c>
      <c r="G10293" s="22" t="s">
        <v>13801</v>
      </c>
    </row>
    <row r="10294" spans="1:7" s="23" customFormat="1" ht="94.5" customHeight="1">
      <c r="A10294" s="19" t="s">
        <v>21573</v>
      </c>
      <c r="B10294" s="20" t="s">
        <v>21574</v>
      </c>
      <c r="C10294" s="21"/>
      <c r="D10294" s="22"/>
      <c r="E10294" s="26">
        <f t="shared" si="160"/>
        <v>0</v>
      </c>
      <c r="F10294" s="22"/>
      <c r="G10294" s="22" t="s">
        <v>21575</v>
      </c>
    </row>
    <row r="10295" spans="1:7" s="23" customFormat="1" ht="94.5" customHeight="1">
      <c r="A10295" s="19" t="s">
        <v>21576</v>
      </c>
      <c r="B10295" s="20" t="s">
        <v>21577</v>
      </c>
      <c r="C10295" s="21"/>
      <c r="D10295" s="22"/>
      <c r="E10295" s="26">
        <f t="shared" si="160"/>
        <v>0</v>
      </c>
      <c r="F10295" s="22"/>
      <c r="G10295" s="22" t="s">
        <v>21578</v>
      </c>
    </row>
    <row r="10296" spans="1:7" s="23" customFormat="1" ht="94.5" customHeight="1">
      <c r="A10296" s="19" t="s">
        <v>21579</v>
      </c>
      <c r="B10296" s="20" t="s">
        <v>21580</v>
      </c>
      <c r="C10296" s="21">
        <v>1</v>
      </c>
      <c r="D10296" s="22">
        <v>2</v>
      </c>
      <c r="E10296" s="26">
        <f t="shared" si="160"/>
        <v>3</v>
      </c>
      <c r="F10296" s="22" t="s">
        <v>256</v>
      </c>
      <c r="G10296" s="22" t="s">
        <v>21581</v>
      </c>
    </row>
    <row r="10297" spans="1:7" s="23" customFormat="1" ht="94.5" customHeight="1">
      <c r="A10297" s="19" t="s">
        <v>21582</v>
      </c>
      <c r="B10297" s="20" t="s">
        <v>21583</v>
      </c>
      <c r="C10297" s="21">
        <v>1</v>
      </c>
      <c r="D10297" s="22">
        <v>2</v>
      </c>
      <c r="E10297" s="26">
        <f t="shared" si="160"/>
        <v>3</v>
      </c>
      <c r="F10297" s="22" t="s">
        <v>256</v>
      </c>
      <c r="G10297" s="22" t="s">
        <v>21584</v>
      </c>
    </row>
    <row r="10298" spans="1:7" s="23" customFormat="1" ht="94.5" customHeight="1">
      <c r="A10298" s="19" t="s">
        <v>21585</v>
      </c>
      <c r="B10298" s="20" t="s">
        <v>2954</v>
      </c>
      <c r="C10298" s="21">
        <v>1</v>
      </c>
      <c r="D10298" s="22">
        <v>2</v>
      </c>
      <c r="E10298" s="26">
        <f t="shared" si="160"/>
        <v>3</v>
      </c>
      <c r="F10298" s="22" t="s">
        <v>256</v>
      </c>
      <c r="G10298" s="22" t="s">
        <v>21</v>
      </c>
    </row>
    <row r="10299" spans="1:7" s="23" customFormat="1" ht="94.5" customHeight="1">
      <c r="A10299" s="19"/>
      <c r="B10299" s="20" t="s">
        <v>21586</v>
      </c>
      <c r="C10299" s="21"/>
      <c r="D10299" s="22"/>
      <c r="E10299" s="26">
        <f t="shared" si="160"/>
        <v>0</v>
      </c>
      <c r="F10299" s="22"/>
      <c r="G10299" s="22" t="s">
        <v>21587</v>
      </c>
    </row>
    <row r="10300" spans="1:7" s="23" customFormat="1" ht="94.5" customHeight="1">
      <c r="A10300" s="19" t="s">
        <v>21588</v>
      </c>
      <c r="B10300" s="20" t="s">
        <v>21589</v>
      </c>
      <c r="C10300" s="21">
        <v>1</v>
      </c>
      <c r="D10300" s="22">
        <v>2</v>
      </c>
      <c r="E10300" s="26">
        <f t="shared" si="160"/>
        <v>3</v>
      </c>
      <c r="F10300" s="22" t="s">
        <v>256</v>
      </c>
      <c r="G10300" s="22" t="s">
        <v>21590</v>
      </c>
    </row>
    <row r="10301" spans="1:7" s="23" customFormat="1" ht="94.5" customHeight="1">
      <c r="A10301" s="19" t="s">
        <v>21591</v>
      </c>
      <c r="B10301" s="20" t="s">
        <v>175</v>
      </c>
      <c r="C10301" s="21"/>
      <c r="D10301" s="22"/>
      <c r="E10301" s="26">
        <f t="shared" si="160"/>
        <v>0</v>
      </c>
      <c r="F10301" s="22"/>
      <c r="G10301" s="22" t="s">
        <v>176</v>
      </c>
    </row>
    <row r="10302" spans="1:7" s="23" customFormat="1" ht="94.5" customHeight="1">
      <c r="A10302" s="19" t="s">
        <v>21592</v>
      </c>
      <c r="B10302" s="20" t="s">
        <v>21593</v>
      </c>
      <c r="C10302" s="21">
        <v>1</v>
      </c>
      <c r="D10302" s="22">
        <v>3</v>
      </c>
      <c r="E10302" s="26">
        <f t="shared" si="160"/>
        <v>4</v>
      </c>
      <c r="F10302" s="22" t="s">
        <v>256</v>
      </c>
      <c r="G10302" s="22" t="s">
        <v>21594</v>
      </c>
    </row>
    <row r="10303" spans="1:7" s="23" customFormat="1" ht="94.5" customHeight="1">
      <c r="A10303" s="19" t="s">
        <v>21595</v>
      </c>
      <c r="B10303" s="20" t="s">
        <v>21596</v>
      </c>
      <c r="C10303" s="21">
        <v>1</v>
      </c>
      <c r="D10303" s="22">
        <v>3</v>
      </c>
      <c r="E10303" s="26">
        <f t="shared" si="160"/>
        <v>4</v>
      </c>
      <c r="F10303" s="22" t="s">
        <v>256</v>
      </c>
      <c r="G10303" s="22" t="s">
        <v>21597</v>
      </c>
    </row>
    <row r="10304" spans="1:7" s="23" customFormat="1" ht="94.5" customHeight="1">
      <c r="A10304" s="19" t="s">
        <v>21598</v>
      </c>
      <c r="B10304" s="20" t="s">
        <v>21599</v>
      </c>
      <c r="C10304" s="21">
        <v>1</v>
      </c>
      <c r="D10304" s="22">
        <v>3</v>
      </c>
      <c r="E10304" s="26">
        <f t="shared" si="160"/>
        <v>4</v>
      </c>
      <c r="F10304" s="22" t="s">
        <v>256</v>
      </c>
      <c r="G10304" s="22" t="s">
        <v>21600</v>
      </c>
    </row>
    <row r="10305" spans="1:7" s="23" customFormat="1" ht="94.5" customHeight="1">
      <c r="A10305" s="19" t="s">
        <v>21601</v>
      </c>
      <c r="B10305" s="20" t="s">
        <v>20</v>
      </c>
      <c r="C10305" s="21">
        <v>1</v>
      </c>
      <c r="D10305" s="22">
        <v>2</v>
      </c>
      <c r="E10305" s="26">
        <f t="shared" si="160"/>
        <v>3</v>
      </c>
      <c r="F10305" s="22" t="s">
        <v>256</v>
      </c>
      <c r="G10305" s="22" t="s">
        <v>21</v>
      </c>
    </row>
    <row r="10306" spans="1:7" s="23" customFormat="1" ht="94.5" customHeight="1">
      <c r="A10306" s="19"/>
      <c r="B10306" s="20" t="s">
        <v>21602</v>
      </c>
      <c r="C10306" s="21"/>
      <c r="D10306" s="22"/>
      <c r="E10306" s="26">
        <f t="shared" si="160"/>
        <v>0</v>
      </c>
      <c r="F10306" s="22"/>
      <c r="G10306" s="22" t="s">
        <v>21603</v>
      </c>
    </row>
    <row r="10307" spans="1:7" s="23" customFormat="1" ht="94.5" customHeight="1">
      <c r="A10307" s="19" t="s">
        <v>21604</v>
      </c>
      <c r="B10307" s="20" t="s">
        <v>21605</v>
      </c>
      <c r="C10307" s="21">
        <v>1</v>
      </c>
      <c r="D10307" s="22">
        <v>2</v>
      </c>
      <c r="E10307" s="26">
        <f t="shared" si="160"/>
        <v>3</v>
      </c>
      <c r="F10307" s="22" t="s">
        <v>256</v>
      </c>
      <c r="G10307" s="22" t="s">
        <v>21590</v>
      </c>
    </row>
    <row r="10308" spans="1:7" s="23" customFormat="1" ht="94.5" customHeight="1">
      <c r="A10308" s="19" t="s">
        <v>21606</v>
      </c>
      <c r="B10308" s="20" t="s">
        <v>49</v>
      </c>
      <c r="C10308" s="21">
        <v>1</v>
      </c>
      <c r="D10308" s="22">
        <v>2</v>
      </c>
      <c r="E10308" s="26">
        <f t="shared" si="160"/>
        <v>3</v>
      </c>
      <c r="F10308" s="22" t="s">
        <v>256</v>
      </c>
      <c r="G10308" s="22" t="s">
        <v>144</v>
      </c>
    </row>
    <row r="10309" spans="1:7" s="23" customFormat="1" ht="94.5" customHeight="1">
      <c r="A10309" s="19" t="s">
        <v>21607</v>
      </c>
      <c r="B10309" s="20" t="s">
        <v>21608</v>
      </c>
      <c r="C10309" s="21"/>
      <c r="D10309" s="22"/>
      <c r="E10309" s="26">
        <f t="shared" si="160"/>
        <v>0</v>
      </c>
      <c r="F10309" s="22"/>
      <c r="G10309" s="22" t="s">
        <v>21609</v>
      </c>
    </row>
    <row r="10310" spans="1:7" s="23" customFormat="1" ht="94.5" customHeight="1">
      <c r="A10310" s="19" t="s">
        <v>21610</v>
      </c>
      <c r="B10310" s="20" t="s">
        <v>21611</v>
      </c>
      <c r="C10310" s="21">
        <v>1</v>
      </c>
      <c r="D10310" s="22">
        <v>3</v>
      </c>
      <c r="E10310" s="26">
        <f t="shared" si="160"/>
        <v>4</v>
      </c>
      <c r="F10310" s="22" t="s">
        <v>256</v>
      </c>
      <c r="G10310" s="22" t="s">
        <v>21612</v>
      </c>
    </row>
    <row r="10311" spans="1:7" s="23" customFormat="1" ht="94.5" customHeight="1">
      <c r="A10311" s="19" t="s">
        <v>21613</v>
      </c>
      <c r="B10311" s="20" t="s">
        <v>21614</v>
      </c>
      <c r="C10311" s="21">
        <v>1</v>
      </c>
      <c r="D10311" s="22">
        <v>2</v>
      </c>
      <c r="E10311" s="26">
        <f t="shared" si="160"/>
        <v>3</v>
      </c>
      <c r="F10311" s="22" t="s">
        <v>256</v>
      </c>
      <c r="G10311" s="22" t="s">
        <v>21615</v>
      </c>
    </row>
    <row r="10312" spans="1:7" s="23" customFormat="1" ht="94.5" customHeight="1">
      <c r="A10312" s="19" t="s">
        <v>21616</v>
      </c>
      <c r="B10312" s="20" t="s">
        <v>20</v>
      </c>
      <c r="C10312" s="21">
        <v>1</v>
      </c>
      <c r="D10312" s="22">
        <v>2</v>
      </c>
      <c r="E10312" s="26">
        <f t="shared" si="160"/>
        <v>3</v>
      </c>
      <c r="F10312" s="22" t="s">
        <v>256</v>
      </c>
      <c r="G10312" s="22" t="s">
        <v>21</v>
      </c>
    </row>
    <row r="10313" spans="1:7" s="23" customFormat="1" ht="94.5" customHeight="1">
      <c r="A10313" s="19" t="s">
        <v>21617</v>
      </c>
      <c r="B10313" s="20" t="s">
        <v>17985</v>
      </c>
      <c r="C10313" s="21">
        <v>1</v>
      </c>
      <c r="D10313" s="22">
        <v>2</v>
      </c>
      <c r="E10313" s="26">
        <f t="shared" si="160"/>
        <v>3</v>
      </c>
      <c r="F10313" s="22" t="s">
        <v>256</v>
      </c>
      <c r="G10313" s="22" t="s">
        <v>13801</v>
      </c>
    </row>
    <row r="10314" spans="1:7" s="23" customFormat="1" ht="94.5" customHeight="1">
      <c r="A10314" s="19" t="s">
        <v>21618</v>
      </c>
      <c r="B10314" s="20" t="s">
        <v>21619</v>
      </c>
      <c r="C10314" s="21">
        <v>1</v>
      </c>
      <c r="D10314" s="22">
        <v>3</v>
      </c>
      <c r="E10314" s="26">
        <f t="shared" ref="E10314:E10377" si="161">C10314+D10314</f>
        <v>4</v>
      </c>
      <c r="F10314" s="22" t="s">
        <v>256</v>
      </c>
      <c r="G10314" s="22" t="s">
        <v>21620</v>
      </c>
    </row>
    <row r="10315" spans="1:7" s="23" customFormat="1" ht="94.5" customHeight="1">
      <c r="A10315" s="19" t="s">
        <v>21621</v>
      </c>
      <c r="B10315" s="20" t="s">
        <v>21622</v>
      </c>
      <c r="C10315" s="21"/>
      <c r="D10315" s="22"/>
      <c r="E10315" s="26">
        <f t="shared" si="161"/>
        <v>0</v>
      </c>
      <c r="F10315" s="22"/>
      <c r="G10315" s="22" t="s">
        <v>21623</v>
      </c>
    </row>
    <row r="10316" spans="1:7" s="23" customFormat="1" ht="94.5" customHeight="1">
      <c r="A10316" s="19" t="s">
        <v>21624</v>
      </c>
      <c r="B10316" s="20" t="s">
        <v>21625</v>
      </c>
      <c r="C10316" s="21">
        <v>1</v>
      </c>
      <c r="D10316" s="22">
        <v>3</v>
      </c>
      <c r="E10316" s="26">
        <f t="shared" si="161"/>
        <v>4</v>
      </c>
      <c r="F10316" s="22" t="s">
        <v>256</v>
      </c>
      <c r="G10316" s="22" t="s">
        <v>21626</v>
      </c>
    </row>
    <row r="10317" spans="1:7" s="23" customFormat="1" ht="94.5" customHeight="1">
      <c r="A10317" s="19"/>
      <c r="B10317" s="20" t="s">
        <v>21627</v>
      </c>
      <c r="C10317" s="21"/>
      <c r="D10317" s="22"/>
      <c r="E10317" s="26">
        <f t="shared" si="161"/>
        <v>0</v>
      </c>
      <c r="F10317" s="22"/>
      <c r="G10317" s="22" t="s">
        <v>21628</v>
      </c>
    </row>
    <row r="10318" spans="1:7" s="23" customFormat="1" ht="94.5" customHeight="1">
      <c r="A10318" s="19" t="s">
        <v>21629</v>
      </c>
      <c r="B10318" s="20" t="s">
        <v>21630</v>
      </c>
      <c r="C10318" s="21"/>
      <c r="D10318" s="22"/>
      <c r="E10318" s="26">
        <f t="shared" si="161"/>
        <v>0</v>
      </c>
      <c r="F10318" s="22"/>
      <c r="G10318" s="22" t="s">
        <v>21631</v>
      </c>
    </row>
    <row r="10319" spans="1:7" s="23" customFormat="1" ht="94.5" customHeight="1">
      <c r="A10319" s="19" t="s">
        <v>21632</v>
      </c>
      <c r="B10319" s="20" t="s">
        <v>21633</v>
      </c>
      <c r="C10319" s="21">
        <v>4</v>
      </c>
      <c r="D10319" s="22">
        <v>1</v>
      </c>
      <c r="E10319" s="26">
        <f t="shared" si="161"/>
        <v>5</v>
      </c>
      <c r="F10319" s="22" t="s">
        <v>256</v>
      </c>
      <c r="G10319" s="22" t="s">
        <v>21634</v>
      </c>
    </row>
    <row r="10320" spans="1:7" s="23" customFormat="1" ht="94.5" customHeight="1">
      <c r="A10320" s="19" t="s">
        <v>21635</v>
      </c>
      <c r="B10320" s="20" t="s">
        <v>21636</v>
      </c>
      <c r="C10320" s="21">
        <v>4</v>
      </c>
      <c r="D10320" s="22">
        <v>1</v>
      </c>
      <c r="E10320" s="26">
        <f t="shared" si="161"/>
        <v>5</v>
      </c>
      <c r="F10320" s="22" t="s">
        <v>256</v>
      </c>
      <c r="G10320" s="22" t="s">
        <v>21637</v>
      </c>
    </row>
    <row r="10321" spans="1:7" s="23" customFormat="1" ht="94.5" customHeight="1">
      <c r="A10321" s="19" t="s">
        <v>21638</v>
      </c>
      <c r="B10321" s="20" t="s">
        <v>20</v>
      </c>
      <c r="C10321" s="21">
        <v>4</v>
      </c>
      <c r="D10321" s="22">
        <v>1</v>
      </c>
      <c r="E10321" s="26">
        <f t="shared" si="161"/>
        <v>5</v>
      </c>
      <c r="F10321" s="22" t="s">
        <v>256</v>
      </c>
      <c r="G10321" s="22" t="s">
        <v>21</v>
      </c>
    </row>
    <row r="10322" spans="1:7" s="23" customFormat="1" ht="94.5" customHeight="1">
      <c r="A10322" s="19" t="s">
        <v>21639</v>
      </c>
      <c r="B10322" s="20" t="s">
        <v>175</v>
      </c>
      <c r="C10322" s="21"/>
      <c r="D10322" s="22"/>
      <c r="E10322" s="26">
        <f t="shared" si="161"/>
        <v>0</v>
      </c>
      <c r="F10322" s="22"/>
      <c r="G10322" s="22" t="s">
        <v>144</v>
      </c>
    </row>
    <row r="10323" spans="1:7" s="23" customFormat="1" ht="94.5" customHeight="1">
      <c r="A10323" s="19" t="s">
        <v>21640</v>
      </c>
      <c r="B10323" s="20" t="s">
        <v>21633</v>
      </c>
      <c r="C10323" s="21">
        <v>4</v>
      </c>
      <c r="D10323" s="22">
        <v>1</v>
      </c>
      <c r="E10323" s="26">
        <f t="shared" si="161"/>
        <v>5</v>
      </c>
      <c r="F10323" s="22" t="s">
        <v>256</v>
      </c>
      <c r="G10323" s="22" t="s">
        <v>21634</v>
      </c>
    </row>
    <row r="10324" spans="1:7" s="23" customFormat="1" ht="94.5" customHeight="1">
      <c r="A10324" s="19" t="s">
        <v>21641</v>
      </c>
      <c r="B10324" s="20" t="s">
        <v>21636</v>
      </c>
      <c r="C10324" s="21">
        <v>4</v>
      </c>
      <c r="D10324" s="22">
        <v>1</v>
      </c>
      <c r="E10324" s="26">
        <f t="shared" si="161"/>
        <v>5</v>
      </c>
      <c r="F10324" s="22" t="s">
        <v>256</v>
      </c>
      <c r="G10324" s="22" t="s">
        <v>21637</v>
      </c>
    </row>
    <row r="10325" spans="1:7" s="23" customFormat="1" ht="94.5" customHeight="1">
      <c r="A10325" s="19" t="s">
        <v>21642</v>
      </c>
      <c r="B10325" s="20" t="s">
        <v>20</v>
      </c>
      <c r="C10325" s="21">
        <v>4</v>
      </c>
      <c r="D10325" s="22">
        <v>1</v>
      </c>
      <c r="E10325" s="26">
        <f t="shared" si="161"/>
        <v>5</v>
      </c>
      <c r="F10325" s="22" t="s">
        <v>256</v>
      </c>
      <c r="G10325" s="22" t="s">
        <v>21</v>
      </c>
    </row>
    <row r="10326" spans="1:7" s="23" customFormat="1" ht="94.5" customHeight="1">
      <c r="A10326" s="19" t="s">
        <v>21643</v>
      </c>
      <c r="B10326" s="20" t="s">
        <v>21644</v>
      </c>
      <c r="C10326" s="21"/>
      <c r="D10326" s="22"/>
      <c r="E10326" s="26">
        <f t="shared" si="161"/>
        <v>0</v>
      </c>
      <c r="F10326" s="22"/>
      <c r="G10326" s="22" t="s">
        <v>21645</v>
      </c>
    </row>
    <row r="10327" spans="1:7" s="23" customFormat="1" ht="94.5" customHeight="1">
      <c r="A10327" s="19" t="s">
        <v>21646</v>
      </c>
      <c r="B10327" s="20" t="s">
        <v>21647</v>
      </c>
      <c r="C10327" s="21">
        <v>4</v>
      </c>
      <c r="D10327" s="22">
        <v>1</v>
      </c>
      <c r="E10327" s="26">
        <f t="shared" si="161"/>
        <v>5</v>
      </c>
      <c r="F10327" s="22" t="s">
        <v>256</v>
      </c>
      <c r="G10327" s="22" t="s">
        <v>21648</v>
      </c>
    </row>
    <row r="10328" spans="1:7" s="23" customFormat="1" ht="94.5" customHeight="1">
      <c r="A10328" s="19" t="s">
        <v>21649</v>
      </c>
      <c r="B10328" s="20" t="s">
        <v>20</v>
      </c>
      <c r="C10328" s="21">
        <v>4</v>
      </c>
      <c r="D10328" s="22">
        <v>1</v>
      </c>
      <c r="E10328" s="26">
        <f t="shared" si="161"/>
        <v>5</v>
      </c>
      <c r="F10328" s="22" t="s">
        <v>256</v>
      </c>
      <c r="G10328" s="22" t="s">
        <v>21</v>
      </c>
    </row>
    <row r="10329" spans="1:7" s="23" customFormat="1" ht="94.5" customHeight="1">
      <c r="A10329" s="19" t="s">
        <v>21650</v>
      </c>
      <c r="B10329" s="20" t="s">
        <v>21651</v>
      </c>
      <c r="C10329" s="21"/>
      <c r="D10329" s="22"/>
      <c r="E10329" s="26">
        <f t="shared" si="161"/>
        <v>0</v>
      </c>
      <c r="F10329" s="22"/>
      <c r="G10329" s="22" t="s">
        <v>21652</v>
      </c>
    </row>
    <row r="10330" spans="1:7" s="23" customFormat="1" ht="94.5" customHeight="1">
      <c r="A10330" s="19" t="s">
        <v>21653</v>
      </c>
      <c r="B10330" s="20" t="s">
        <v>21654</v>
      </c>
      <c r="C10330" s="21">
        <v>1</v>
      </c>
      <c r="D10330" s="22">
        <v>2</v>
      </c>
      <c r="E10330" s="26">
        <f t="shared" si="161"/>
        <v>3</v>
      </c>
      <c r="F10330" s="22" t="s">
        <v>256</v>
      </c>
      <c r="G10330" s="22" t="s">
        <v>21655</v>
      </c>
    </row>
    <row r="10331" spans="1:7" s="23" customFormat="1" ht="94.5" customHeight="1">
      <c r="A10331" s="19" t="s">
        <v>21656</v>
      </c>
      <c r="B10331" s="20" t="s">
        <v>20</v>
      </c>
      <c r="C10331" s="21">
        <v>1</v>
      </c>
      <c r="D10331" s="22">
        <v>3</v>
      </c>
      <c r="E10331" s="26">
        <f t="shared" si="161"/>
        <v>4</v>
      </c>
      <c r="F10331" s="22" t="s">
        <v>256</v>
      </c>
      <c r="G10331" s="22" t="s">
        <v>21</v>
      </c>
    </row>
    <row r="10332" spans="1:7" s="23" customFormat="1" ht="94.5" customHeight="1">
      <c r="A10332" s="19" t="s">
        <v>21657</v>
      </c>
      <c r="B10332" s="20" t="s">
        <v>26</v>
      </c>
      <c r="C10332" s="21"/>
      <c r="D10332" s="22"/>
      <c r="E10332" s="26">
        <f t="shared" si="161"/>
        <v>0</v>
      </c>
      <c r="F10332" s="22" t="s">
        <v>256</v>
      </c>
      <c r="G10332" s="22" t="s">
        <v>27</v>
      </c>
    </row>
    <row r="10333" spans="1:7" s="23" customFormat="1" ht="94.5" customHeight="1">
      <c r="A10333" s="19" t="s">
        <v>21658</v>
      </c>
      <c r="B10333" s="20" t="s">
        <v>21659</v>
      </c>
      <c r="C10333" s="21"/>
      <c r="D10333" s="22"/>
      <c r="E10333" s="26">
        <f t="shared" si="161"/>
        <v>0</v>
      </c>
      <c r="F10333" s="22"/>
      <c r="G10333" s="22" t="s">
        <v>21660</v>
      </c>
    </row>
    <row r="10334" spans="1:7" s="23" customFormat="1" ht="94.5" customHeight="1">
      <c r="A10334" s="19" t="s">
        <v>21661</v>
      </c>
      <c r="B10334" s="20" t="s">
        <v>21662</v>
      </c>
      <c r="C10334" s="21"/>
      <c r="D10334" s="22"/>
      <c r="E10334" s="26">
        <f t="shared" si="161"/>
        <v>0</v>
      </c>
      <c r="F10334" s="22"/>
      <c r="G10334" s="22" t="s">
        <v>21626</v>
      </c>
    </row>
    <row r="10335" spans="1:7" s="23" customFormat="1" ht="94.5" customHeight="1">
      <c r="A10335" s="19" t="s">
        <v>21663</v>
      </c>
      <c r="B10335" s="20" t="s">
        <v>21664</v>
      </c>
      <c r="C10335" s="21">
        <v>1</v>
      </c>
      <c r="D10335" s="22">
        <v>3</v>
      </c>
      <c r="E10335" s="26">
        <f t="shared" si="161"/>
        <v>4</v>
      </c>
      <c r="F10335" s="22" t="s">
        <v>256</v>
      </c>
      <c r="G10335" s="22" t="s">
        <v>21665</v>
      </c>
    </row>
    <row r="10336" spans="1:7" s="23" customFormat="1" ht="94.5" customHeight="1">
      <c r="A10336" s="19" t="s">
        <v>21666</v>
      </c>
      <c r="B10336" s="20" t="s">
        <v>21667</v>
      </c>
      <c r="C10336" s="21">
        <v>1</v>
      </c>
      <c r="D10336" s="22">
        <v>3</v>
      </c>
      <c r="E10336" s="26">
        <f t="shared" si="161"/>
        <v>4</v>
      </c>
      <c r="F10336" s="22" t="s">
        <v>256</v>
      </c>
      <c r="G10336" s="22" t="s">
        <v>21668</v>
      </c>
    </row>
    <row r="10337" spans="1:7" s="23" customFormat="1" ht="94.5" customHeight="1">
      <c r="A10337" s="19" t="s">
        <v>21669</v>
      </c>
      <c r="B10337" s="20" t="s">
        <v>21670</v>
      </c>
      <c r="C10337" s="21">
        <v>1</v>
      </c>
      <c r="D10337" s="22">
        <v>3</v>
      </c>
      <c r="E10337" s="26">
        <f t="shared" si="161"/>
        <v>4</v>
      </c>
      <c r="F10337" s="22" t="s">
        <v>256</v>
      </c>
      <c r="G10337" s="22" t="s">
        <v>21671</v>
      </c>
    </row>
    <row r="10338" spans="1:7" s="23" customFormat="1" ht="94.5" customHeight="1">
      <c r="A10338" s="19" t="s">
        <v>21672</v>
      </c>
      <c r="B10338" s="20" t="s">
        <v>21673</v>
      </c>
      <c r="C10338" s="21">
        <v>1</v>
      </c>
      <c r="D10338" s="22">
        <v>2</v>
      </c>
      <c r="E10338" s="26">
        <f t="shared" si="161"/>
        <v>3</v>
      </c>
      <c r="F10338" s="22" t="s">
        <v>256</v>
      </c>
      <c r="G10338" s="22" t="s">
        <v>21674</v>
      </c>
    </row>
    <row r="10339" spans="1:7" s="23" customFormat="1" ht="94.5" customHeight="1">
      <c r="A10339" s="19" t="s">
        <v>26731</v>
      </c>
      <c r="B10339" s="20" t="s">
        <v>26732</v>
      </c>
      <c r="C10339" s="21">
        <v>1</v>
      </c>
      <c r="D10339" s="22">
        <v>2</v>
      </c>
      <c r="E10339" s="26">
        <f t="shared" si="161"/>
        <v>3</v>
      </c>
      <c r="F10339" s="22" t="s">
        <v>256</v>
      </c>
      <c r="G10339" s="22" t="s">
        <v>26733</v>
      </c>
    </row>
    <row r="10340" spans="1:7" s="23" customFormat="1" ht="94.5" customHeight="1">
      <c r="A10340" s="19" t="s">
        <v>21675</v>
      </c>
      <c r="B10340" s="20" t="s">
        <v>20</v>
      </c>
      <c r="C10340" s="21">
        <v>1</v>
      </c>
      <c r="D10340" s="22">
        <v>3</v>
      </c>
      <c r="E10340" s="26">
        <f t="shared" si="161"/>
        <v>4</v>
      </c>
      <c r="F10340" s="22" t="s">
        <v>256</v>
      </c>
      <c r="G10340" s="22" t="s">
        <v>21</v>
      </c>
    </row>
    <row r="10341" spans="1:7" s="23" customFormat="1" ht="94.5" customHeight="1">
      <c r="A10341" s="19" t="s">
        <v>21676</v>
      </c>
      <c r="B10341" s="20" t="s">
        <v>21677</v>
      </c>
      <c r="C10341" s="21"/>
      <c r="D10341" s="22"/>
      <c r="E10341" s="26">
        <f t="shared" si="161"/>
        <v>0</v>
      </c>
      <c r="F10341" s="22"/>
      <c r="G10341" s="22" t="s">
        <v>21628</v>
      </c>
    </row>
    <row r="10342" spans="1:7" s="23" customFormat="1" ht="94.5" customHeight="1">
      <c r="A10342" s="19" t="s">
        <v>21678</v>
      </c>
      <c r="B10342" s="20" t="s">
        <v>21679</v>
      </c>
      <c r="C10342" s="21">
        <v>1</v>
      </c>
      <c r="D10342" s="22">
        <v>3</v>
      </c>
      <c r="E10342" s="26">
        <f t="shared" si="161"/>
        <v>4</v>
      </c>
      <c r="F10342" s="22" t="s">
        <v>256</v>
      </c>
      <c r="G10342" s="22" t="s">
        <v>21680</v>
      </c>
    </row>
    <row r="10343" spans="1:7" s="23" customFormat="1" ht="94.5" customHeight="1">
      <c r="A10343" s="19" t="s">
        <v>21681</v>
      </c>
      <c r="B10343" s="20" t="s">
        <v>21682</v>
      </c>
      <c r="C10343" s="21">
        <v>4</v>
      </c>
      <c r="D10343" s="22">
        <v>1</v>
      </c>
      <c r="E10343" s="26">
        <f t="shared" si="161"/>
        <v>5</v>
      </c>
      <c r="F10343" s="22" t="s">
        <v>256</v>
      </c>
      <c r="G10343" s="22" t="s">
        <v>21683</v>
      </c>
    </row>
    <row r="10344" spans="1:7" s="23" customFormat="1" ht="94.5" customHeight="1">
      <c r="A10344" s="19" t="s">
        <v>21684</v>
      </c>
      <c r="B10344" s="20" t="s">
        <v>21685</v>
      </c>
      <c r="C10344" s="21">
        <v>4</v>
      </c>
      <c r="D10344" s="22">
        <v>1</v>
      </c>
      <c r="E10344" s="26">
        <f t="shared" si="161"/>
        <v>5</v>
      </c>
      <c r="F10344" s="22" t="s">
        <v>256</v>
      </c>
      <c r="G10344" s="22" t="s">
        <v>21686</v>
      </c>
    </row>
    <row r="10345" spans="1:7" s="23" customFormat="1" ht="94.5" customHeight="1">
      <c r="A10345" s="19" t="s">
        <v>21687</v>
      </c>
      <c r="B10345" s="20" t="s">
        <v>21688</v>
      </c>
      <c r="C10345" s="21">
        <v>1</v>
      </c>
      <c r="D10345" s="22">
        <v>3</v>
      </c>
      <c r="E10345" s="26">
        <f t="shared" si="161"/>
        <v>4</v>
      </c>
      <c r="F10345" s="22" t="s">
        <v>256</v>
      </c>
      <c r="G10345" s="22" t="s">
        <v>21689</v>
      </c>
    </row>
    <row r="10346" spans="1:7" s="23" customFormat="1" ht="94.5" customHeight="1">
      <c r="A10346" s="19" t="s">
        <v>21690</v>
      </c>
      <c r="B10346" s="20" t="s">
        <v>20</v>
      </c>
      <c r="C10346" s="21">
        <v>1</v>
      </c>
      <c r="D10346" s="22">
        <v>3</v>
      </c>
      <c r="E10346" s="26">
        <f t="shared" si="161"/>
        <v>4</v>
      </c>
      <c r="F10346" s="22" t="s">
        <v>256</v>
      </c>
      <c r="G10346" s="22" t="s">
        <v>21</v>
      </c>
    </row>
    <row r="10347" spans="1:7" s="23" customFormat="1" ht="94.5" customHeight="1">
      <c r="A10347" s="19" t="s">
        <v>21691</v>
      </c>
      <c r="B10347" s="20" t="s">
        <v>21692</v>
      </c>
      <c r="C10347" s="21"/>
      <c r="D10347" s="22"/>
      <c r="E10347" s="26">
        <f t="shared" si="161"/>
        <v>0</v>
      </c>
      <c r="F10347" s="22"/>
      <c r="G10347" s="22" t="s">
        <v>21693</v>
      </c>
    </row>
    <row r="10348" spans="1:7" s="23" customFormat="1" ht="94.5" customHeight="1">
      <c r="A10348" s="19" t="s">
        <v>21694</v>
      </c>
      <c r="B10348" s="20" t="s">
        <v>21695</v>
      </c>
      <c r="C10348" s="21">
        <v>1</v>
      </c>
      <c r="D10348" s="22">
        <v>3</v>
      </c>
      <c r="E10348" s="26">
        <f t="shared" si="161"/>
        <v>4</v>
      </c>
      <c r="F10348" s="22" t="s">
        <v>256</v>
      </c>
      <c r="G10348" s="22" t="s">
        <v>21696</v>
      </c>
    </row>
    <row r="10349" spans="1:7" s="23" customFormat="1" ht="94.5" customHeight="1">
      <c r="A10349" s="19" t="s">
        <v>21697</v>
      </c>
      <c r="B10349" s="20" t="s">
        <v>21698</v>
      </c>
      <c r="C10349" s="21">
        <v>1</v>
      </c>
      <c r="D10349" s="22">
        <v>3</v>
      </c>
      <c r="E10349" s="26">
        <f t="shared" si="161"/>
        <v>4</v>
      </c>
      <c r="F10349" s="22" t="s">
        <v>256</v>
      </c>
      <c r="G10349" s="22" t="s">
        <v>21699</v>
      </c>
    </row>
    <row r="10350" spans="1:7" s="23" customFormat="1" ht="94.5" customHeight="1">
      <c r="A10350" s="19" t="s">
        <v>21700</v>
      </c>
      <c r="B10350" s="20" t="s">
        <v>20</v>
      </c>
      <c r="C10350" s="21">
        <v>1</v>
      </c>
      <c r="D10350" s="22">
        <v>3</v>
      </c>
      <c r="E10350" s="26">
        <f t="shared" si="161"/>
        <v>4</v>
      </c>
      <c r="F10350" s="22" t="s">
        <v>256</v>
      </c>
      <c r="G10350" s="22" t="s">
        <v>21</v>
      </c>
    </row>
    <row r="10351" spans="1:7" s="23" customFormat="1" ht="94.5" customHeight="1">
      <c r="A10351" s="19"/>
      <c r="B10351" s="20" t="s">
        <v>21701</v>
      </c>
      <c r="C10351" s="21"/>
      <c r="D10351" s="22"/>
      <c r="E10351" s="26">
        <f t="shared" si="161"/>
        <v>0</v>
      </c>
      <c r="F10351" s="22"/>
      <c r="G10351" s="22" t="s">
        <v>21702</v>
      </c>
    </row>
    <row r="10352" spans="1:7" s="23" customFormat="1" ht="94.5" customHeight="1">
      <c r="A10352" s="19" t="s">
        <v>21703</v>
      </c>
      <c r="B10352" s="20" t="s">
        <v>21704</v>
      </c>
      <c r="C10352" s="21"/>
      <c r="D10352" s="22"/>
      <c r="E10352" s="26">
        <f t="shared" si="161"/>
        <v>0</v>
      </c>
      <c r="F10352" s="22"/>
      <c r="G10352" s="22" t="s">
        <v>21705</v>
      </c>
    </row>
    <row r="10353" spans="1:7" s="23" customFormat="1" ht="94.5" customHeight="1">
      <c r="A10353" s="19" t="s">
        <v>21706</v>
      </c>
      <c r="B10353" s="20" t="s">
        <v>21707</v>
      </c>
      <c r="C10353" s="21">
        <v>1</v>
      </c>
      <c r="D10353" s="22">
        <v>3</v>
      </c>
      <c r="E10353" s="26">
        <f t="shared" si="161"/>
        <v>4</v>
      </c>
      <c r="F10353" s="22" t="s">
        <v>256</v>
      </c>
      <c r="G10353" s="22" t="s">
        <v>21708</v>
      </c>
    </row>
    <row r="10354" spans="1:7" s="23" customFormat="1" ht="94.5" customHeight="1">
      <c r="A10354" s="19" t="s">
        <v>21709</v>
      </c>
      <c r="B10354" s="20" t="s">
        <v>21710</v>
      </c>
      <c r="C10354" s="21">
        <v>1</v>
      </c>
      <c r="D10354" s="22">
        <v>2</v>
      </c>
      <c r="E10354" s="26">
        <f t="shared" si="161"/>
        <v>3</v>
      </c>
      <c r="F10354" s="22" t="s">
        <v>256</v>
      </c>
      <c r="G10354" s="22" t="s">
        <v>21711</v>
      </c>
    </row>
    <row r="10355" spans="1:7" s="23" customFormat="1" ht="94.5" customHeight="1">
      <c r="A10355" s="19" t="s">
        <v>21712</v>
      </c>
      <c r="B10355" s="20" t="s">
        <v>20</v>
      </c>
      <c r="C10355" s="21">
        <v>1</v>
      </c>
      <c r="D10355" s="22">
        <v>3</v>
      </c>
      <c r="E10355" s="26">
        <f t="shared" si="161"/>
        <v>4</v>
      </c>
      <c r="F10355" s="22" t="s">
        <v>256</v>
      </c>
      <c r="G10355" s="22" t="s">
        <v>21</v>
      </c>
    </row>
    <row r="10356" spans="1:7" s="23" customFormat="1" ht="94.5" customHeight="1">
      <c r="A10356" s="19" t="s">
        <v>21713</v>
      </c>
      <c r="B10356" s="20" t="s">
        <v>49</v>
      </c>
      <c r="C10356" s="21"/>
      <c r="D10356" s="22"/>
      <c r="E10356" s="26">
        <f t="shared" si="161"/>
        <v>0</v>
      </c>
      <c r="F10356" s="22"/>
      <c r="G10356" s="22" t="s">
        <v>144</v>
      </c>
    </row>
    <row r="10357" spans="1:7" s="23" customFormat="1" ht="94.5" customHeight="1">
      <c r="A10357" s="19" t="s">
        <v>21714</v>
      </c>
      <c r="B10357" s="20" t="s">
        <v>21715</v>
      </c>
      <c r="C10357" s="21">
        <v>1</v>
      </c>
      <c r="D10357" s="22">
        <v>3</v>
      </c>
      <c r="E10357" s="26">
        <f t="shared" si="161"/>
        <v>4</v>
      </c>
      <c r="F10357" s="22" t="s">
        <v>256</v>
      </c>
      <c r="G10357" s="22" t="s">
        <v>21716</v>
      </c>
    </row>
    <row r="10358" spans="1:7" s="23" customFormat="1" ht="94.5" customHeight="1">
      <c r="A10358" s="19" t="s">
        <v>21717</v>
      </c>
      <c r="B10358" s="20" t="s">
        <v>21718</v>
      </c>
      <c r="C10358" s="21">
        <v>1</v>
      </c>
      <c r="D10358" s="22">
        <v>2</v>
      </c>
      <c r="E10358" s="26">
        <f t="shared" si="161"/>
        <v>3</v>
      </c>
      <c r="F10358" s="22" t="s">
        <v>256</v>
      </c>
      <c r="G10358" s="22" t="s">
        <v>21719</v>
      </c>
    </row>
    <row r="10359" spans="1:7" s="23" customFormat="1" ht="94.5" customHeight="1">
      <c r="A10359" s="19" t="s">
        <v>26734</v>
      </c>
      <c r="B10359" s="20" t="s">
        <v>26735</v>
      </c>
      <c r="C10359" s="21">
        <v>1</v>
      </c>
      <c r="D10359" s="22">
        <v>2</v>
      </c>
      <c r="E10359" s="26">
        <f t="shared" si="161"/>
        <v>3</v>
      </c>
      <c r="F10359" s="22" t="s">
        <v>256</v>
      </c>
      <c r="G10359" s="22"/>
    </row>
    <row r="10360" spans="1:7" s="23" customFormat="1" ht="94.5" customHeight="1">
      <c r="A10360" s="19" t="s">
        <v>21720</v>
      </c>
      <c r="B10360" s="20" t="s">
        <v>20</v>
      </c>
      <c r="C10360" s="21">
        <v>1</v>
      </c>
      <c r="D10360" s="22">
        <v>3</v>
      </c>
      <c r="E10360" s="26">
        <f t="shared" si="161"/>
        <v>4</v>
      </c>
      <c r="F10360" s="22" t="s">
        <v>256</v>
      </c>
      <c r="G10360" s="22" t="s">
        <v>21</v>
      </c>
    </row>
    <row r="10361" spans="1:7" s="23" customFormat="1" ht="94.5" customHeight="1">
      <c r="A10361" s="19" t="s">
        <v>21721</v>
      </c>
      <c r="B10361" s="20" t="s">
        <v>21722</v>
      </c>
      <c r="C10361" s="21"/>
      <c r="D10361" s="22"/>
      <c r="E10361" s="26">
        <f t="shared" si="161"/>
        <v>0</v>
      </c>
      <c r="F10361" s="22"/>
      <c r="G10361" s="22" t="s">
        <v>21723</v>
      </c>
    </row>
    <row r="10362" spans="1:7" s="23" customFormat="1" ht="94.5" customHeight="1">
      <c r="A10362" s="19" t="s">
        <v>21724</v>
      </c>
      <c r="B10362" s="20" t="s">
        <v>21725</v>
      </c>
      <c r="C10362" s="21">
        <v>4</v>
      </c>
      <c r="D10362" s="22">
        <v>1</v>
      </c>
      <c r="E10362" s="26">
        <f t="shared" si="161"/>
        <v>5</v>
      </c>
      <c r="F10362" s="22" t="s">
        <v>256</v>
      </c>
      <c r="G10362" s="22" t="s">
        <v>21726</v>
      </c>
    </row>
    <row r="10363" spans="1:7" s="23" customFormat="1" ht="94.5" customHeight="1">
      <c r="A10363" s="19" t="s">
        <v>21727</v>
      </c>
      <c r="B10363" s="20" t="s">
        <v>21728</v>
      </c>
      <c r="C10363" s="21">
        <v>4</v>
      </c>
      <c r="D10363" s="22">
        <v>16</v>
      </c>
      <c r="E10363" s="26">
        <f t="shared" si="161"/>
        <v>20</v>
      </c>
      <c r="F10363" s="22" t="s">
        <v>256</v>
      </c>
      <c r="G10363" s="22" t="s">
        <v>21729</v>
      </c>
    </row>
    <row r="10364" spans="1:7" s="23" customFormat="1" ht="94.5" customHeight="1">
      <c r="A10364" s="19" t="s">
        <v>21730</v>
      </c>
      <c r="B10364" s="20" t="s">
        <v>21731</v>
      </c>
      <c r="C10364" s="21">
        <v>4</v>
      </c>
      <c r="D10364" s="22">
        <v>11</v>
      </c>
      <c r="E10364" s="26">
        <f t="shared" si="161"/>
        <v>15</v>
      </c>
      <c r="F10364" s="22" t="s">
        <v>256</v>
      </c>
      <c r="G10364" s="22" t="s">
        <v>21732</v>
      </c>
    </row>
    <row r="10365" spans="1:7" s="23" customFormat="1" ht="94.5" customHeight="1">
      <c r="A10365" s="19" t="s">
        <v>21733</v>
      </c>
      <c r="B10365" s="20" t="s">
        <v>21734</v>
      </c>
      <c r="C10365" s="21">
        <v>1</v>
      </c>
      <c r="D10365" s="22">
        <v>3</v>
      </c>
      <c r="E10365" s="26">
        <f t="shared" si="161"/>
        <v>4</v>
      </c>
      <c r="F10365" s="22" t="s">
        <v>256</v>
      </c>
      <c r="G10365" s="22" t="s">
        <v>21735</v>
      </c>
    </row>
    <row r="10366" spans="1:7" s="23" customFormat="1" ht="94.5" customHeight="1">
      <c r="A10366" s="19" t="s">
        <v>21736</v>
      </c>
      <c r="B10366" s="20" t="s">
        <v>21737</v>
      </c>
      <c r="C10366" s="21">
        <v>1</v>
      </c>
      <c r="D10366" s="22">
        <v>2</v>
      </c>
      <c r="E10366" s="26">
        <f t="shared" si="161"/>
        <v>3</v>
      </c>
      <c r="F10366" s="22" t="s">
        <v>256</v>
      </c>
      <c r="G10366" s="22" t="s">
        <v>21738</v>
      </c>
    </row>
    <row r="10367" spans="1:7" s="23" customFormat="1" ht="94.5" customHeight="1">
      <c r="A10367" s="19" t="s">
        <v>21739</v>
      </c>
      <c r="B10367" s="20" t="s">
        <v>20</v>
      </c>
      <c r="C10367" s="21">
        <v>1</v>
      </c>
      <c r="D10367" s="22">
        <v>3</v>
      </c>
      <c r="E10367" s="26">
        <f t="shared" si="161"/>
        <v>4</v>
      </c>
      <c r="F10367" s="22" t="s">
        <v>256</v>
      </c>
      <c r="G10367" s="22" t="s">
        <v>21</v>
      </c>
    </row>
    <row r="10368" spans="1:7" s="23" customFormat="1" ht="94.5" customHeight="1">
      <c r="A10368" s="19"/>
      <c r="B10368" s="20" t="s">
        <v>21740</v>
      </c>
      <c r="C10368" s="21"/>
      <c r="D10368" s="22"/>
      <c r="E10368" s="26">
        <f t="shared" si="161"/>
        <v>0</v>
      </c>
      <c r="F10368" s="22"/>
      <c r="G10368" s="22" t="s">
        <v>21741</v>
      </c>
    </row>
    <row r="10369" spans="1:7" s="23" customFormat="1" ht="94.5" customHeight="1">
      <c r="A10369" s="19" t="s">
        <v>21742</v>
      </c>
      <c r="B10369" s="20" t="s">
        <v>21743</v>
      </c>
      <c r="C10369" s="21">
        <v>1</v>
      </c>
      <c r="D10369" s="22">
        <v>3</v>
      </c>
      <c r="E10369" s="26">
        <f t="shared" si="161"/>
        <v>4</v>
      </c>
      <c r="F10369" s="22" t="s">
        <v>256</v>
      </c>
      <c r="G10369" s="22" t="s">
        <v>21744</v>
      </c>
    </row>
    <row r="10370" spans="1:7" s="23" customFormat="1" ht="94.5" customHeight="1">
      <c r="A10370" s="19" t="s">
        <v>21745</v>
      </c>
      <c r="B10370" s="20" t="s">
        <v>49</v>
      </c>
      <c r="C10370" s="21"/>
      <c r="D10370" s="22"/>
      <c r="E10370" s="26">
        <f t="shared" si="161"/>
        <v>0</v>
      </c>
      <c r="F10370" s="22"/>
      <c r="G10370" s="22" t="s">
        <v>144</v>
      </c>
    </row>
    <row r="10371" spans="1:7" s="23" customFormat="1" ht="94.5" customHeight="1">
      <c r="A10371" s="19" t="s">
        <v>21746</v>
      </c>
      <c r="B10371" s="20" t="s">
        <v>21747</v>
      </c>
      <c r="C10371" s="21">
        <v>1</v>
      </c>
      <c r="D10371" s="22">
        <v>2</v>
      </c>
      <c r="E10371" s="26">
        <f t="shared" si="161"/>
        <v>3</v>
      </c>
      <c r="F10371" s="22" t="s">
        <v>256</v>
      </c>
      <c r="G10371" s="22" t="s">
        <v>21748</v>
      </c>
    </row>
    <row r="10372" spans="1:7" s="23" customFormat="1" ht="94.5" customHeight="1">
      <c r="A10372" s="19" t="s">
        <v>21749</v>
      </c>
      <c r="B10372" s="20" t="s">
        <v>20</v>
      </c>
      <c r="C10372" s="21">
        <v>1</v>
      </c>
      <c r="D10372" s="22">
        <v>3</v>
      </c>
      <c r="E10372" s="26">
        <f t="shared" si="161"/>
        <v>4</v>
      </c>
      <c r="F10372" s="22" t="s">
        <v>256</v>
      </c>
      <c r="G10372" s="22" t="s">
        <v>21</v>
      </c>
    </row>
    <row r="10373" spans="1:7" s="23" customFormat="1" ht="94.5" customHeight="1">
      <c r="A10373" s="19" t="s">
        <v>21750</v>
      </c>
      <c r="B10373" s="20" t="s">
        <v>21751</v>
      </c>
      <c r="C10373" s="21"/>
      <c r="D10373" s="22"/>
      <c r="E10373" s="26">
        <f t="shared" si="161"/>
        <v>0</v>
      </c>
      <c r="F10373" s="22"/>
      <c r="G10373" s="22" t="s">
        <v>21752</v>
      </c>
    </row>
    <row r="10374" spans="1:7" s="23" customFormat="1" ht="94.5" customHeight="1">
      <c r="A10374" s="19" t="s">
        <v>21753</v>
      </c>
      <c r="B10374" s="20" t="s">
        <v>21754</v>
      </c>
      <c r="C10374" s="21">
        <v>4</v>
      </c>
      <c r="D10374" s="22">
        <v>1</v>
      </c>
      <c r="E10374" s="26">
        <f t="shared" si="161"/>
        <v>5</v>
      </c>
      <c r="F10374" s="22" t="s">
        <v>256</v>
      </c>
      <c r="G10374" s="22" t="s">
        <v>21755</v>
      </c>
    </row>
    <row r="10375" spans="1:7" s="23" customFormat="1" ht="94.5" customHeight="1">
      <c r="A10375" s="19" t="s">
        <v>21756</v>
      </c>
      <c r="B10375" s="20" t="s">
        <v>170</v>
      </c>
      <c r="C10375" s="21">
        <v>4</v>
      </c>
      <c r="D10375" s="22">
        <v>1</v>
      </c>
      <c r="E10375" s="26">
        <f t="shared" si="161"/>
        <v>5</v>
      </c>
      <c r="F10375" s="22" t="s">
        <v>256</v>
      </c>
      <c r="G10375" s="22" t="s">
        <v>21</v>
      </c>
    </row>
    <row r="10376" spans="1:7" s="23" customFormat="1" ht="94.5" customHeight="1">
      <c r="A10376" s="19" t="s">
        <v>21757</v>
      </c>
      <c r="B10376" s="20" t="s">
        <v>20890</v>
      </c>
      <c r="C10376" s="21"/>
      <c r="D10376" s="22"/>
      <c r="E10376" s="26">
        <f t="shared" si="161"/>
        <v>0</v>
      </c>
      <c r="F10376" s="22"/>
      <c r="G10376" s="22" t="s">
        <v>21267</v>
      </c>
    </row>
    <row r="10377" spans="1:7" s="23" customFormat="1" ht="94.5" customHeight="1">
      <c r="A10377" s="19" t="s">
        <v>21758</v>
      </c>
      <c r="B10377" s="20" t="s">
        <v>21759</v>
      </c>
      <c r="C10377" s="21">
        <v>1</v>
      </c>
      <c r="D10377" s="22">
        <v>3</v>
      </c>
      <c r="E10377" s="26">
        <f t="shared" si="161"/>
        <v>4</v>
      </c>
      <c r="F10377" s="22" t="s">
        <v>256</v>
      </c>
      <c r="G10377" s="22" t="s">
        <v>21760</v>
      </c>
    </row>
    <row r="10378" spans="1:7" s="23" customFormat="1" ht="94.5" customHeight="1">
      <c r="A10378" s="19" t="s">
        <v>21761</v>
      </c>
      <c r="B10378" s="20" t="s">
        <v>21762</v>
      </c>
      <c r="C10378" s="21">
        <v>4</v>
      </c>
      <c r="D10378" s="22">
        <v>11</v>
      </c>
      <c r="E10378" s="26">
        <f t="shared" ref="E10378:E10441" si="162">C10378+D10378</f>
        <v>15</v>
      </c>
      <c r="F10378" s="22" t="s">
        <v>256</v>
      </c>
      <c r="G10378" s="22" t="s">
        <v>21763</v>
      </c>
    </row>
    <row r="10379" spans="1:7" s="23" customFormat="1" ht="94.5" customHeight="1">
      <c r="A10379" s="19" t="s">
        <v>21764</v>
      </c>
      <c r="B10379" s="20" t="s">
        <v>21765</v>
      </c>
      <c r="C10379" s="21">
        <v>4</v>
      </c>
      <c r="D10379" s="22">
        <v>16</v>
      </c>
      <c r="E10379" s="26">
        <f t="shared" si="162"/>
        <v>20</v>
      </c>
      <c r="F10379" s="22" t="s">
        <v>256</v>
      </c>
      <c r="G10379" s="22" t="s">
        <v>21766</v>
      </c>
    </row>
    <row r="10380" spans="1:7" s="23" customFormat="1" ht="94.5" customHeight="1">
      <c r="A10380" s="19" t="s">
        <v>21767</v>
      </c>
      <c r="B10380" s="20" t="s">
        <v>21768</v>
      </c>
      <c r="C10380" s="21">
        <v>1</v>
      </c>
      <c r="D10380" s="22">
        <v>2</v>
      </c>
      <c r="E10380" s="26">
        <f t="shared" si="162"/>
        <v>3</v>
      </c>
      <c r="F10380" s="22" t="s">
        <v>256</v>
      </c>
      <c r="G10380" s="22" t="s">
        <v>21769</v>
      </c>
    </row>
    <row r="10381" spans="1:7" s="23" customFormat="1" ht="94.5" customHeight="1">
      <c r="A10381" s="19" t="s">
        <v>21770</v>
      </c>
      <c r="B10381" s="20" t="s">
        <v>589</v>
      </c>
      <c r="C10381" s="21">
        <v>4</v>
      </c>
      <c r="D10381" s="22">
        <v>11</v>
      </c>
      <c r="E10381" s="26">
        <f t="shared" si="162"/>
        <v>15</v>
      </c>
      <c r="F10381" s="22" t="s">
        <v>256</v>
      </c>
      <c r="G10381" s="22" t="s">
        <v>21</v>
      </c>
    </row>
    <row r="10382" spans="1:7" s="23" customFormat="1" ht="94.5" customHeight="1">
      <c r="A10382" s="19" t="s">
        <v>21771</v>
      </c>
      <c r="B10382" s="20" t="s">
        <v>21772</v>
      </c>
      <c r="C10382" s="21"/>
      <c r="D10382" s="22"/>
      <c r="E10382" s="26">
        <f t="shared" si="162"/>
        <v>0</v>
      </c>
      <c r="F10382" s="22"/>
      <c r="G10382" s="22" t="s">
        <v>21773</v>
      </c>
    </row>
    <row r="10383" spans="1:7" s="23" customFormat="1" ht="94.5" customHeight="1">
      <c r="A10383" s="19" t="s">
        <v>21774</v>
      </c>
      <c r="B10383" s="20" t="s">
        <v>21775</v>
      </c>
      <c r="C10383" s="21"/>
      <c r="D10383" s="22"/>
      <c r="E10383" s="26">
        <f t="shared" si="162"/>
        <v>0</v>
      </c>
      <c r="F10383" s="22"/>
      <c r="G10383" s="22" t="s">
        <v>21776</v>
      </c>
    </row>
    <row r="10384" spans="1:7" s="23" customFormat="1" ht="94.5" customHeight="1">
      <c r="A10384" s="19" t="s">
        <v>21777</v>
      </c>
      <c r="B10384" s="20" t="s">
        <v>21778</v>
      </c>
      <c r="C10384" s="21">
        <v>4</v>
      </c>
      <c r="D10384" s="22">
        <v>0</v>
      </c>
      <c r="E10384" s="26">
        <f t="shared" si="162"/>
        <v>4</v>
      </c>
      <c r="F10384" s="22" t="s">
        <v>256</v>
      </c>
      <c r="G10384" s="22" t="s">
        <v>21779</v>
      </c>
    </row>
    <row r="10385" spans="1:7" s="23" customFormat="1" ht="94.5" customHeight="1">
      <c r="A10385" s="19" t="s">
        <v>21780</v>
      </c>
      <c r="B10385" s="20" t="s">
        <v>21781</v>
      </c>
      <c r="C10385" s="21">
        <v>4</v>
      </c>
      <c r="D10385" s="22">
        <v>1</v>
      </c>
      <c r="E10385" s="26">
        <f t="shared" si="162"/>
        <v>5</v>
      </c>
      <c r="F10385" s="22" t="s">
        <v>11</v>
      </c>
      <c r="G10385" s="22" t="s">
        <v>21782</v>
      </c>
    </row>
    <row r="10386" spans="1:7" s="23" customFormat="1" ht="94.5" customHeight="1">
      <c r="A10386" s="19" t="s">
        <v>21783</v>
      </c>
      <c r="B10386" s="20" t="s">
        <v>21784</v>
      </c>
      <c r="C10386" s="21">
        <v>4</v>
      </c>
      <c r="D10386" s="22">
        <v>1</v>
      </c>
      <c r="E10386" s="26">
        <f t="shared" si="162"/>
        <v>5</v>
      </c>
      <c r="F10386" s="22" t="s">
        <v>11</v>
      </c>
      <c r="G10386" s="22" t="s">
        <v>21785</v>
      </c>
    </row>
    <row r="10387" spans="1:7" s="23" customFormat="1" ht="94.5" customHeight="1">
      <c r="A10387" s="19" t="s">
        <v>21786</v>
      </c>
      <c r="B10387" s="20" t="s">
        <v>20</v>
      </c>
      <c r="C10387" s="21">
        <v>4</v>
      </c>
      <c r="D10387" s="22">
        <v>28</v>
      </c>
      <c r="E10387" s="26">
        <f t="shared" si="162"/>
        <v>32</v>
      </c>
      <c r="F10387" s="22" t="s">
        <v>256</v>
      </c>
      <c r="G10387" s="22" t="s">
        <v>21</v>
      </c>
    </row>
    <row r="10388" spans="1:7" s="23" customFormat="1" ht="94.5" customHeight="1">
      <c r="A10388" s="19" t="s">
        <v>21787</v>
      </c>
      <c r="B10388" s="20" t="s">
        <v>21788</v>
      </c>
      <c r="C10388" s="21"/>
      <c r="D10388" s="22"/>
      <c r="E10388" s="26">
        <f t="shared" si="162"/>
        <v>0</v>
      </c>
      <c r="F10388" s="22"/>
      <c r="G10388" s="22" t="s">
        <v>21789</v>
      </c>
    </row>
    <row r="10389" spans="1:7" s="23" customFormat="1" ht="94.5" customHeight="1">
      <c r="A10389" s="19" t="s">
        <v>21790</v>
      </c>
      <c r="B10389" s="20" t="s">
        <v>21791</v>
      </c>
      <c r="C10389" s="21">
        <v>4</v>
      </c>
      <c r="D10389" s="22">
        <v>28</v>
      </c>
      <c r="E10389" s="26">
        <f t="shared" si="162"/>
        <v>32</v>
      </c>
      <c r="F10389" s="22" t="s">
        <v>256</v>
      </c>
      <c r="G10389" s="22" t="s">
        <v>21792</v>
      </c>
    </row>
    <row r="10390" spans="1:7" s="23" customFormat="1" ht="94.5" customHeight="1">
      <c r="A10390" s="19" t="s">
        <v>21793</v>
      </c>
      <c r="B10390" s="20" t="s">
        <v>20</v>
      </c>
      <c r="C10390" s="21">
        <v>4</v>
      </c>
      <c r="D10390" s="22">
        <v>16</v>
      </c>
      <c r="E10390" s="26">
        <f t="shared" si="162"/>
        <v>20</v>
      </c>
      <c r="F10390" s="22" t="s">
        <v>256</v>
      </c>
      <c r="G10390" s="22" t="s">
        <v>21</v>
      </c>
    </row>
    <row r="10391" spans="1:7" s="23" customFormat="1" ht="94.5" customHeight="1">
      <c r="A10391" s="19" t="s">
        <v>21794</v>
      </c>
      <c r="B10391" s="20" t="s">
        <v>21795</v>
      </c>
      <c r="C10391" s="21"/>
      <c r="D10391" s="22"/>
      <c r="E10391" s="26">
        <f t="shared" si="162"/>
        <v>0</v>
      </c>
      <c r="F10391" s="22"/>
      <c r="G10391" s="22" t="s">
        <v>21796</v>
      </c>
    </row>
    <row r="10392" spans="1:7" s="23" customFormat="1" ht="94.5" customHeight="1">
      <c r="A10392" s="19" t="s">
        <v>21797</v>
      </c>
      <c r="B10392" s="20" t="s">
        <v>21798</v>
      </c>
      <c r="C10392" s="21">
        <v>4</v>
      </c>
      <c r="D10392" s="22">
        <v>11</v>
      </c>
      <c r="E10392" s="26">
        <f t="shared" si="162"/>
        <v>15</v>
      </c>
      <c r="F10392" s="22" t="s">
        <v>256</v>
      </c>
      <c r="G10392" s="22" t="s">
        <v>21799</v>
      </c>
    </row>
    <row r="10393" spans="1:7" s="23" customFormat="1" ht="94.5" customHeight="1">
      <c r="A10393" s="19" t="s">
        <v>21800</v>
      </c>
      <c r="B10393" s="20" t="s">
        <v>26</v>
      </c>
      <c r="C10393" s="21"/>
      <c r="D10393" s="22"/>
      <c r="E10393" s="26">
        <f t="shared" si="162"/>
        <v>0</v>
      </c>
      <c r="F10393" s="22"/>
      <c r="G10393" s="22" t="s">
        <v>27</v>
      </c>
    </row>
    <row r="10394" spans="1:7" s="23" customFormat="1" ht="94.5" customHeight="1">
      <c r="A10394" s="19" t="s">
        <v>21801</v>
      </c>
      <c r="B10394" s="20" t="s">
        <v>21802</v>
      </c>
      <c r="C10394" s="21">
        <v>1</v>
      </c>
      <c r="D10394" s="22">
        <v>3</v>
      </c>
      <c r="E10394" s="26">
        <f t="shared" si="162"/>
        <v>4</v>
      </c>
      <c r="F10394" s="22" t="s">
        <v>256</v>
      </c>
      <c r="G10394" s="22" t="s">
        <v>21803</v>
      </c>
    </row>
    <row r="10395" spans="1:7" s="23" customFormat="1" ht="94.5" customHeight="1">
      <c r="A10395" s="19" t="s">
        <v>21804</v>
      </c>
      <c r="B10395" s="20" t="s">
        <v>20</v>
      </c>
      <c r="C10395" s="21">
        <v>1</v>
      </c>
      <c r="D10395" s="22">
        <v>3</v>
      </c>
      <c r="E10395" s="26">
        <f t="shared" si="162"/>
        <v>4</v>
      </c>
      <c r="F10395" s="22" t="s">
        <v>256</v>
      </c>
      <c r="G10395" s="22" t="s">
        <v>21</v>
      </c>
    </row>
    <row r="10396" spans="1:7" s="23" customFormat="1" ht="94.5" customHeight="1">
      <c r="A10396" s="19" t="s">
        <v>21805</v>
      </c>
      <c r="B10396" s="20" t="s">
        <v>21806</v>
      </c>
      <c r="C10396" s="21"/>
      <c r="D10396" s="22"/>
      <c r="E10396" s="26">
        <f t="shared" si="162"/>
        <v>0</v>
      </c>
      <c r="F10396" s="22"/>
      <c r="G10396" s="22" t="s">
        <v>21807</v>
      </c>
    </row>
    <row r="10397" spans="1:7" s="23" customFormat="1" ht="94.5" customHeight="1">
      <c r="A10397" s="19" t="s">
        <v>21808</v>
      </c>
      <c r="B10397" s="20" t="s">
        <v>21809</v>
      </c>
      <c r="C10397" s="21">
        <v>4</v>
      </c>
      <c r="D10397" s="22">
        <v>1</v>
      </c>
      <c r="E10397" s="26">
        <f t="shared" si="162"/>
        <v>5</v>
      </c>
      <c r="F10397" s="22" t="s">
        <v>11</v>
      </c>
      <c r="G10397" s="22" t="s">
        <v>21810</v>
      </c>
    </row>
    <row r="10398" spans="1:7" s="23" customFormat="1" ht="94.5" customHeight="1">
      <c r="A10398" s="19"/>
      <c r="B10398" s="20" t="s">
        <v>21811</v>
      </c>
      <c r="C10398" s="21"/>
      <c r="D10398" s="22"/>
      <c r="E10398" s="26">
        <f t="shared" si="162"/>
        <v>0</v>
      </c>
      <c r="F10398" s="22"/>
      <c r="G10398" s="22" t="s">
        <v>21812</v>
      </c>
    </row>
    <row r="10399" spans="1:7" s="23" customFormat="1" ht="94.5" customHeight="1">
      <c r="A10399" s="19" t="s">
        <v>21813</v>
      </c>
      <c r="B10399" s="20" t="s">
        <v>21814</v>
      </c>
      <c r="C10399" s="21">
        <v>4</v>
      </c>
      <c r="D10399" s="22">
        <v>1</v>
      </c>
      <c r="E10399" s="26">
        <f t="shared" si="162"/>
        <v>5</v>
      </c>
      <c r="F10399" s="22" t="s">
        <v>11</v>
      </c>
      <c r="G10399" s="22" t="s">
        <v>21815</v>
      </c>
    </row>
    <row r="10400" spans="1:7" s="23" customFormat="1" ht="94.5" customHeight="1">
      <c r="A10400" s="19" t="s">
        <v>21816</v>
      </c>
      <c r="B10400" s="20" t="s">
        <v>21817</v>
      </c>
      <c r="C10400" s="21"/>
      <c r="D10400" s="22"/>
      <c r="E10400" s="26">
        <f t="shared" si="162"/>
        <v>0</v>
      </c>
      <c r="F10400" s="22"/>
      <c r="G10400" s="22" t="s">
        <v>21818</v>
      </c>
    </row>
    <row r="10401" spans="1:7" s="23" customFormat="1" ht="94.5" customHeight="1">
      <c r="A10401" s="19" t="s">
        <v>21819</v>
      </c>
      <c r="B10401" s="20" t="s">
        <v>21820</v>
      </c>
      <c r="C10401" s="21">
        <v>4</v>
      </c>
      <c r="D10401" s="22">
        <v>51</v>
      </c>
      <c r="E10401" s="26">
        <f t="shared" si="162"/>
        <v>55</v>
      </c>
      <c r="F10401" s="22" t="s">
        <v>11</v>
      </c>
      <c r="G10401" s="22" t="s">
        <v>21821</v>
      </c>
    </row>
    <row r="10402" spans="1:7" s="23" customFormat="1" ht="94.5" customHeight="1">
      <c r="A10402" s="19" t="s">
        <v>21822</v>
      </c>
      <c r="B10402" s="20" t="s">
        <v>21823</v>
      </c>
      <c r="C10402" s="21">
        <v>4</v>
      </c>
      <c r="D10402" s="22">
        <v>51</v>
      </c>
      <c r="E10402" s="26">
        <f t="shared" si="162"/>
        <v>55</v>
      </c>
      <c r="F10402" s="22" t="s">
        <v>11</v>
      </c>
      <c r="G10402" s="22" t="s">
        <v>21824</v>
      </c>
    </row>
    <row r="10403" spans="1:7" s="23" customFormat="1" ht="94.5" customHeight="1">
      <c r="A10403" s="19" t="s">
        <v>21825</v>
      </c>
      <c r="B10403" s="20" t="s">
        <v>21826</v>
      </c>
      <c r="C10403" s="21">
        <v>1</v>
      </c>
      <c r="D10403" s="22">
        <v>2</v>
      </c>
      <c r="E10403" s="26">
        <f t="shared" si="162"/>
        <v>3</v>
      </c>
      <c r="F10403" s="22" t="s">
        <v>11</v>
      </c>
      <c r="G10403" s="22" t="s">
        <v>21827</v>
      </c>
    </row>
    <row r="10404" spans="1:7" s="23" customFormat="1" ht="94.5" customHeight="1">
      <c r="A10404" s="19" t="s">
        <v>21828</v>
      </c>
      <c r="B10404" s="20" t="s">
        <v>20</v>
      </c>
      <c r="C10404" s="21">
        <v>4</v>
      </c>
      <c r="D10404" s="22">
        <v>16</v>
      </c>
      <c r="E10404" s="26">
        <f t="shared" si="162"/>
        <v>20</v>
      </c>
      <c r="F10404" s="22" t="s">
        <v>11</v>
      </c>
      <c r="G10404" s="22" t="s">
        <v>21</v>
      </c>
    </row>
    <row r="10405" spans="1:7" s="23" customFormat="1" ht="94.5" customHeight="1">
      <c r="A10405" s="19" t="s">
        <v>21829</v>
      </c>
      <c r="B10405" s="20" t="s">
        <v>49</v>
      </c>
      <c r="C10405" s="21"/>
      <c r="D10405" s="22"/>
      <c r="E10405" s="26">
        <f t="shared" si="162"/>
        <v>0</v>
      </c>
      <c r="F10405" s="22"/>
      <c r="G10405" s="22" t="s">
        <v>144</v>
      </c>
    </row>
    <row r="10406" spans="1:7" s="23" customFormat="1" ht="94.5" customHeight="1">
      <c r="A10406" s="19" t="s">
        <v>21830</v>
      </c>
      <c r="B10406" s="20" t="s">
        <v>21831</v>
      </c>
      <c r="C10406" s="21">
        <v>4</v>
      </c>
      <c r="D10406" s="22">
        <v>51</v>
      </c>
      <c r="E10406" s="26">
        <f t="shared" si="162"/>
        <v>55</v>
      </c>
      <c r="F10406" s="22" t="s">
        <v>11</v>
      </c>
      <c r="G10406" s="22" t="s">
        <v>21832</v>
      </c>
    </row>
    <row r="10407" spans="1:7" s="23" customFormat="1" ht="94.5" customHeight="1">
      <c r="A10407" s="19" t="s">
        <v>21833</v>
      </c>
      <c r="B10407" s="20" t="s">
        <v>21823</v>
      </c>
      <c r="C10407" s="21">
        <v>4</v>
      </c>
      <c r="D10407" s="22">
        <v>51</v>
      </c>
      <c r="E10407" s="26">
        <f t="shared" si="162"/>
        <v>55</v>
      </c>
      <c r="F10407" s="22" t="s">
        <v>11</v>
      </c>
      <c r="G10407" s="22" t="s">
        <v>21824</v>
      </c>
    </row>
    <row r="10408" spans="1:7" s="23" customFormat="1" ht="94.5" customHeight="1">
      <c r="A10408" s="19" t="s">
        <v>21834</v>
      </c>
      <c r="B10408" s="20" t="s">
        <v>21835</v>
      </c>
      <c r="C10408" s="21">
        <v>4</v>
      </c>
      <c r="D10408" s="22">
        <v>1</v>
      </c>
      <c r="E10408" s="26">
        <f t="shared" si="162"/>
        <v>5</v>
      </c>
      <c r="F10408" s="22" t="s">
        <v>11</v>
      </c>
      <c r="G10408" s="22" t="s">
        <v>21836</v>
      </c>
    </row>
    <row r="10409" spans="1:7" s="23" customFormat="1" ht="94.5" customHeight="1">
      <c r="A10409" s="19" t="s">
        <v>21837</v>
      </c>
      <c r="B10409" s="20" t="s">
        <v>21826</v>
      </c>
      <c r="C10409" s="21">
        <v>1</v>
      </c>
      <c r="D10409" s="22">
        <v>2</v>
      </c>
      <c r="E10409" s="26">
        <f t="shared" si="162"/>
        <v>3</v>
      </c>
      <c r="F10409" s="22" t="s">
        <v>11</v>
      </c>
      <c r="G10409" s="22" t="s">
        <v>21827</v>
      </c>
    </row>
    <row r="10410" spans="1:7" s="23" customFormat="1" ht="94.5" customHeight="1">
      <c r="A10410" s="19" t="s">
        <v>21838</v>
      </c>
      <c r="B10410" s="20" t="s">
        <v>20</v>
      </c>
      <c r="C10410" s="21">
        <v>4</v>
      </c>
      <c r="D10410" s="22">
        <v>1</v>
      </c>
      <c r="E10410" s="26">
        <f t="shared" si="162"/>
        <v>5</v>
      </c>
      <c r="F10410" s="22" t="s">
        <v>11</v>
      </c>
      <c r="G10410" s="22" t="s">
        <v>21</v>
      </c>
    </row>
    <row r="10411" spans="1:7" s="23" customFormat="1" ht="94.5" customHeight="1">
      <c r="A10411" s="19"/>
      <c r="B10411" s="20" t="s">
        <v>21839</v>
      </c>
      <c r="C10411" s="21"/>
      <c r="D10411" s="22"/>
      <c r="E10411" s="26">
        <f t="shared" si="162"/>
        <v>0</v>
      </c>
      <c r="F10411" s="22"/>
      <c r="G10411" s="22" t="s">
        <v>21840</v>
      </c>
    </row>
    <row r="10412" spans="1:7" s="23" customFormat="1" ht="94.5" customHeight="1">
      <c r="A10412" s="19" t="s">
        <v>21841</v>
      </c>
      <c r="B10412" s="20" t="s">
        <v>21842</v>
      </c>
      <c r="C10412" s="21"/>
      <c r="D10412" s="22"/>
      <c r="E10412" s="26">
        <f t="shared" si="162"/>
        <v>0</v>
      </c>
      <c r="F10412" s="22"/>
      <c r="G10412" s="22" t="s">
        <v>21843</v>
      </c>
    </row>
    <row r="10413" spans="1:7" s="23" customFormat="1" ht="94.5" customHeight="1">
      <c r="A10413" s="19" t="s">
        <v>21844</v>
      </c>
      <c r="B10413" s="20" t="s">
        <v>21845</v>
      </c>
      <c r="C10413" s="21">
        <v>4</v>
      </c>
      <c r="D10413" s="22">
        <v>51</v>
      </c>
      <c r="E10413" s="26">
        <f t="shared" si="162"/>
        <v>55</v>
      </c>
      <c r="F10413" s="22" t="s">
        <v>11</v>
      </c>
      <c r="G10413" s="22" t="s">
        <v>21846</v>
      </c>
    </row>
    <row r="10414" spans="1:7" s="23" customFormat="1" ht="94.5" customHeight="1">
      <c r="A10414" s="19" t="s">
        <v>21847</v>
      </c>
      <c r="B10414" s="20" t="s">
        <v>21848</v>
      </c>
      <c r="C10414" s="21">
        <v>4</v>
      </c>
      <c r="D10414" s="22">
        <v>51</v>
      </c>
      <c r="E10414" s="26">
        <f t="shared" si="162"/>
        <v>55</v>
      </c>
      <c r="F10414" s="22" t="s">
        <v>11</v>
      </c>
      <c r="G10414" s="22" t="s">
        <v>21849</v>
      </c>
    </row>
    <row r="10415" spans="1:7" s="23" customFormat="1" ht="94.5" customHeight="1">
      <c r="A10415" s="19" t="s">
        <v>21850</v>
      </c>
      <c r="B10415" s="20" t="s">
        <v>21826</v>
      </c>
      <c r="C10415" s="21">
        <v>1</v>
      </c>
      <c r="D10415" s="22">
        <v>2</v>
      </c>
      <c r="E10415" s="26">
        <f t="shared" si="162"/>
        <v>3</v>
      </c>
      <c r="F10415" s="22" t="s">
        <v>11</v>
      </c>
      <c r="G10415" s="22" t="s">
        <v>21827</v>
      </c>
    </row>
    <row r="10416" spans="1:7" s="23" customFormat="1" ht="94.5" customHeight="1">
      <c r="A10416" s="19" t="s">
        <v>21851</v>
      </c>
      <c r="B10416" s="20" t="s">
        <v>21852</v>
      </c>
      <c r="C10416" s="21">
        <v>4</v>
      </c>
      <c r="D10416" s="22">
        <v>1</v>
      </c>
      <c r="E10416" s="26">
        <f t="shared" si="162"/>
        <v>5</v>
      </c>
      <c r="F10416" s="22" t="s">
        <v>11</v>
      </c>
      <c r="G10416" s="22" t="s">
        <v>21853</v>
      </c>
    </row>
    <row r="10417" spans="1:7" s="23" customFormat="1" ht="94.5" customHeight="1">
      <c r="A10417" s="19" t="s">
        <v>21854</v>
      </c>
      <c r="B10417" s="20" t="s">
        <v>21855</v>
      </c>
      <c r="C10417" s="21">
        <v>4</v>
      </c>
      <c r="D10417" s="22">
        <v>0</v>
      </c>
      <c r="E10417" s="26">
        <f t="shared" si="162"/>
        <v>4</v>
      </c>
      <c r="F10417" s="22" t="s">
        <v>11</v>
      </c>
      <c r="G10417" s="22" t="s">
        <v>21856</v>
      </c>
    </row>
    <row r="10418" spans="1:7" s="23" customFormat="1" ht="94.5" customHeight="1">
      <c r="A10418" s="19" t="s">
        <v>21857</v>
      </c>
      <c r="B10418" s="20" t="s">
        <v>21858</v>
      </c>
      <c r="C10418" s="21">
        <v>4</v>
      </c>
      <c r="D10418" s="22">
        <v>51</v>
      </c>
      <c r="E10418" s="26">
        <f t="shared" si="162"/>
        <v>55</v>
      </c>
      <c r="F10418" s="22" t="s">
        <v>11</v>
      </c>
      <c r="G10418" s="22" t="s">
        <v>21859</v>
      </c>
    </row>
    <row r="10419" spans="1:7" s="23" customFormat="1" ht="94.5" customHeight="1">
      <c r="A10419" s="19" t="s">
        <v>21860</v>
      </c>
      <c r="B10419" s="20" t="s">
        <v>20</v>
      </c>
      <c r="C10419" s="21">
        <v>4</v>
      </c>
      <c r="D10419" s="22">
        <v>1</v>
      </c>
      <c r="E10419" s="26">
        <f t="shared" si="162"/>
        <v>5</v>
      </c>
      <c r="F10419" s="22" t="s">
        <v>11</v>
      </c>
      <c r="G10419" s="22" t="s">
        <v>21</v>
      </c>
    </row>
    <row r="10420" spans="1:7" s="23" customFormat="1" ht="94.5" customHeight="1">
      <c r="A10420" s="19" t="s">
        <v>21861</v>
      </c>
      <c r="B10420" s="20" t="s">
        <v>21862</v>
      </c>
      <c r="C10420" s="21"/>
      <c r="D10420" s="22"/>
      <c r="E10420" s="26">
        <f t="shared" si="162"/>
        <v>0</v>
      </c>
      <c r="F10420" s="22"/>
      <c r="G10420" s="22" t="s">
        <v>21863</v>
      </c>
    </row>
    <row r="10421" spans="1:7" s="23" customFormat="1" ht="94.5" customHeight="1">
      <c r="A10421" s="19" t="s">
        <v>21864</v>
      </c>
      <c r="B10421" s="20" t="s">
        <v>21865</v>
      </c>
      <c r="C10421" s="21">
        <v>4</v>
      </c>
      <c r="D10421" s="22">
        <v>51</v>
      </c>
      <c r="E10421" s="26">
        <f t="shared" si="162"/>
        <v>55</v>
      </c>
      <c r="F10421" s="22" t="s">
        <v>11</v>
      </c>
      <c r="G10421" s="22" t="s">
        <v>21866</v>
      </c>
    </row>
    <row r="10422" spans="1:7" s="23" customFormat="1" ht="94.5" customHeight="1">
      <c r="A10422" s="19" t="s">
        <v>21867</v>
      </c>
      <c r="B10422" s="20" t="s">
        <v>21868</v>
      </c>
      <c r="C10422" s="21">
        <v>4</v>
      </c>
      <c r="D10422" s="22">
        <v>51</v>
      </c>
      <c r="E10422" s="26">
        <f t="shared" si="162"/>
        <v>55</v>
      </c>
      <c r="F10422" s="22" t="s">
        <v>11</v>
      </c>
      <c r="G10422" s="22" t="s">
        <v>21869</v>
      </c>
    </row>
    <row r="10423" spans="1:7" s="23" customFormat="1" ht="94.5" customHeight="1">
      <c r="A10423" s="19" t="s">
        <v>21870</v>
      </c>
      <c r="B10423" s="20" t="s">
        <v>21871</v>
      </c>
      <c r="C10423" s="21">
        <v>4</v>
      </c>
      <c r="D10423" s="22">
        <v>51</v>
      </c>
      <c r="E10423" s="26">
        <f t="shared" si="162"/>
        <v>55</v>
      </c>
      <c r="F10423" s="22" t="s">
        <v>11</v>
      </c>
      <c r="G10423" s="22" t="s">
        <v>21872</v>
      </c>
    </row>
    <row r="10424" spans="1:7" s="23" customFormat="1" ht="94.5" customHeight="1">
      <c r="A10424" s="19" t="s">
        <v>21873</v>
      </c>
      <c r="B10424" s="20" t="s">
        <v>21874</v>
      </c>
      <c r="C10424" s="21">
        <v>4</v>
      </c>
      <c r="D10424" s="22">
        <v>28</v>
      </c>
      <c r="E10424" s="26">
        <f t="shared" si="162"/>
        <v>32</v>
      </c>
      <c r="F10424" s="22" t="s">
        <v>11</v>
      </c>
      <c r="G10424" s="22" t="s">
        <v>21875</v>
      </c>
    </row>
    <row r="10425" spans="1:7" s="23" customFormat="1" ht="94.5" customHeight="1">
      <c r="A10425" s="19" t="s">
        <v>21876</v>
      </c>
      <c r="B10425" s="20" t="s">
        <v>20</v>
      </c>
      <c r="C10425" s="21">
        <v>4</v>
      </c>
      <c r="D10425" s="22">
        <v>1</v>
      </c>
      <c r="E10425" s="26">
        <f t="shared" si="162"/>
        <v>5</v>
      </c>
      <c r="F10425" s="22" t="s">
        <v>11</v>
      </c>
      <c r="G10425" s="22" t="s">
        <v>21</v>
      </c>
    </row>
    <row r="10426" spans="1:7" s="23" customFormat="1" ht="94.5" customHeight="1">
      <c r="A10426" s="19" t="s">
        <v>21877</v>
      </c>
      <c r="B10426" s="20" t="s">
        <v>49</v>
      </c>
      <c r="C10426" s="21">
        <v>4</v>
      </c>
      <c r="D10426" s="22">
        <v>1</v>
      </c>
      <c r="E10426" s="26">
        <f t="shared" si="162"/>
        <v>5</v>
      </c>
      <c r="F10426" s="22" t="s">
        <v>11</v>
      </c>
      <c r="G10426" s="22" t="s">
        <v>144</v>
      </c>
    </row>
    <row r="10427" spans="1:7" s="23" customFormat="1" ht="94.5" customHeight="1">
      <c r="A10427" s="19"/>
      <c r="B10427" s="20" t="s">
        <v>21878</v>
      </c>
      <c r="C10427" s="21"/>
      <c r="D10427" s="22"/>
      <c r="E10427" s="26">
        <f t="shared" si="162"/>
        <v>0</v>
      </c>
      <c r="F10427" s="22"/>
      <c r="G10427" s="22" t="s">
        <v>21879</v>
      </c>
    </row>
    <row r="10428" spans="1:7" s="23" customFormat="1" ht="94.5" customHeight="1">
      <c r="A10428" s="19" t="s">
        <v>21880</v>
      </c>
      <c r="B10428" s="20" t="s">
        <v>21881</v>
      </c>
      <c r="C10428" s="21">
        <v>1</v>
      </c>
      <c r="D10428" s="22">
        <v>2</v>
      </c>
      <c r="E10428" s="26">
        <f t="shared" si="162"/>
        <v>3</v>
      </c>
      <c r="F10428" s="22" t="s">
        <v>11</v>
      </c>
      <c r="G10428" s="22" t="s">
        <v>21882</v>
      </c>
    </row>
    <row r="10429" spans="1:7" s="23" customFormat="1" ht="94.5" customHeight="1">
      <c r="A10429" s="19" t="s">
        <v>21883</v>
      </c>
      <c r="B10429" s="20" t="s">
        <v>49</v>
      </c>
      <c r="C10429" s="21">
        <v>4</v>
      </c>
      <c r="D10429" s="22">
        <v>0</v>
      </c>
      <c r="E10429" s="26">
        <f t="shared" si="162"/>
        <v>4</v>
      </c>
      <c r="F10429" s="22" t="s">
        <v>11</v>
      </c>
      <c r="G10429" s="22" t="s">
        <v>144</v>
      </c>
    </row>
    <row r="10430" spans="1:7" s="23" customFormat="1" ht="94.5" customHeight="1">
      <c r="A10430" s="19" t="s">
        <v>21884</v>
      </c>
      <c r="B10430" s="20" t="s">
        <v>21885</v>
      </c>
      <c r="C10430" s="21"/>
      <c r="D10430" s="22"/>
      <c r="E10430" s="26">
        <f t="shared" si="162"/>
        <v>0</v>
      </c>
      <c r="F10430" s="22" t="s">
        <v>11</v>
      </c>
      <c r="G10430" s="22" t="s">
        <v>21886</v>
      </c>
    </row>
    <row r="10431" spans="1:7" s="23" customFormat="1" ht="94.5" customHeight="1">
      <c r="A10431" s="19" t="s">
        <v>21887</v>
      </c>
      <c r="B10431" s="20" t="s">
        <v>16684</v>
      </c>
      <c r="C10431" s="21"/>
      <c r="D10431" s="22"/>
      <c r="E10431" s="26">
        <f t="shared" si="162"/>
        <v>0</v>
      </c>
      <c r="F10431" s="22"/>
      <c r="G10431" s="22" t="s">
        <v>17742</v>
      </c>
    </row>
    <row r="10432" spans="1:7" s="23" customFormat="1" ht="94.5" customHeight="1">
      <c r="A10432" s="19" t="s">
        <v>21888</v>
      </c>
      <c r="B10432" s="20" t="s">
        <v>21889</v>
      </c>
      <c r="C10432" s="21">
        <v>1</v>
      </c>
      <c r="D10432" s="22">
        <v>3</v>
      </c>
      <c r="E10432" s="26">
        <f t="shared" si="162"/>
        <v>4</v>
      </c>
      <c r="F10432" s="22" t="s">
        <v>11</v>
      </c>
      <c r="G10432" s="22" t="s">
        <v>21890</v>
      </c>
    </row>
    <row r="10433" spans="1:7" s="23" customFormat="1" ht="94.5" customHeight="1">
      <c r="A10433" s="19" t="s">
        <v>21891</v>
      </c>
      <c r="B10433" s="20" t="s">
        <v>21892</v>
      </c>
      <c r="C10433" s="21">
        <v>1</v>
      </c>
      <c r="D10433" s="22">
        <v>3</v>
      </c>
      <c r="E10433" s="26">
        <f t="shared" si="162"/>
        <v>4</v>
      </c>
      <c r="F10433" s="22" t="s">
        <v>11</v>
      </c>
      <c r="G10433" s="22" t="s">
        <v>21893</v>
      </c>
    </row>
    <row r="10434" spans="1:7" s="23" customFormat="1" ht="94.5" customHeight="1">
      <c r="A10434" s="19" t="s">
        <v>21894</v>
      </c>
      <c r="B10434" s="20" t="s">
        <v>21895</v>
      </c>
      <c r="C10434" s="21">
        <v>1</v>
      </c>
      <c r="D10434" s="22">
        <v>2</v>
      </c>
      <c r="E10434" s="26">
        <f t="shared" si="162"/>
        <v>3</v>
      </c>
      <c r="F10434" s="22" t="s">
        <v>256</v>
      </c>
      <c r="G10434" s="22" t="s">
        <v>21896</v>
      </c>
    </row>
    <row r="10435" spans="1:7" s="23" customFormat="1" ht="94.5" customHeight="1">
      <c r="A10435" s="19" t="s">
        <v>26736</v>
      </c>
      <c r="B10435" s="20" t="s">
        <v>26737</v>
      </c>
      <c r="C10435" s="21">
        <v>4</v>
      </c>
      <c r="D10435" s="22">
        <v>0</v>
      </c>
      <c r="E10435" s="26">
        <f t="shared" si="162"/>
        <v>4</v>
      </c>
      <c r="F10435" s="22" t="s">
        <v>256</v>
      </c>
      <c r="G10435" s="22" t="s">
        <v>26738</v>
      </c>
    </row>
    <row r="10436" spans="1:7" s="23" customFormat="1" ht="94.5" customHeight="1">
      <c r="A10436" s="19" t="s">
        <v>21897</v>
      </c>
      <c r="B10436" s="20" t="s">
        <v>170</v>
      </c>
      <c r="C10436" s="21">
        <v>1</v>
      </c>
      <c r="D10436" s="22">
        <v>2</v>
      </c>
      <c r="E10436" s="26">
        <f t="shared" si="162"/>
        <v>3</v>
      </c>
      <c r="F10436" s="22" t="s">
        <v>256</v>
      </c>
      <c r="G10436" s="22" t="s">
        <v>237</v>
      </c>
    </row>
    <row r="10437" spans="1:7" s="23" customFormat="1" ht="94.5" customHeight="1">
      <c r="A10437" s="19" t="s">
        <v>21898</v>
      </c>
      <c r="B10437" s="20" t="s">
        <v>21899</v>
      </c>
      <c r="C10437" s="21"/>
      <c r="D10437" s="22"/>
      <c r="E10437" s="26">
        <f t="shared" si="162"/>
        <v>0</v>
      </c>
      <c r="F10437" s="22"/>
      <c r="G10437" s="22" t="s">
        <v>21900</v>
      </c>
    </row>
    <row r="10438" spans="1:7" s="23" customFormat="1" ht="94.5" customHeight="1">
      <c r="A10438" s="19"/>
      <c r="B10438" s="20" t="s">
        <v>21901</v>
      </c>
      <c r="C10438" s="21"/>
      <c r="D10438" s="22"/>
      <c r="E10438" s="26">
        <f t="shared" si="162"/>
        <v>0</v>
      </c>
      <c r="F10438" s="22"/>
      <c r="G10438" s="22" t="s">
        <v>21902</v>
      </c>
    </row>
    <row r="10439" spans="1:7" s="23" customFormat="1" ht="94.5" customHeight="1">
      <c r="A10439" s="19" t="s">
        <v>21903</v>
      </c>
      <c r="B10439" s="20" t="s">
        <v>21904</v>
      </c>
      <c r="C10439" s="21">
        <v>1</v>
      </c>
      <c r="D10439" s="22">
        <v>2</v>
      </c>
      <c r="E10439" s="26">
        <f t="shared" si="162"/>
        <v>3</v>
      </c>
      <c r="F10439" s="22" t="s">
        <v>11</v>
      </c>
      <c r="G10439" s="22" t="s">
        <v>21905</v>
      </c>
    </row>
    <row r="10440" spans="1:7" s="23" customFormat="1" ht="94.5" customHeight="1">
      <c r="A10440" s="19" t="s">
        <v>21906</v>
      </c>
      <c r="B10440" s="20" t="s">
        <v>21907</v>
      </c>
      <c r="C10440" s="21">
        <v>4</v>
      </c>
      <c r="D10440" s="22">
        <v>0</v>
      </c>
      <c r="E10440" s="26">
        <f t="shared" si="162"/>
        <v>4</v>
      </c>
      <c r="F10440" s="22" t="s">
        <v>11</v>
      </c>
      <c r="G10440" s="22" t="s">
        <v>21908</v>
      </c>
    </row>
    <row r="10441" spans="1:7" s="23" customFormat="1" ht="94.5" customHeight="1">
      <c r="A10441" s="19" t="s">
        <v>21909</v>
      </c>
      <c r="B10441" s="20" t="s">
        <v>21910</v>
      </c>
      <c r="C10441" s="21">
        <v>1</v>
      </c>
      <c r="D10441" s="22">
        <v>2</v>
      </c>
      <c r="E10441" s="26">
        <f t="shared" si="162"/>
        <v>3</v>
      </c>
      <c r="F10441" s="22" t="s">
        <v>11</v>
      </c>
      <c r="G10441" s="22" t="s">
        <v>21911</v>
      </c>
    </row>
    <row r="10442" spans="1:7" s="23" customFormat="1" ht="94.5" customHeight="1">
      <c r="A10442" s="19" t="s">
        <v>21912</v>
      </c>
      <c r="B10442" s="20" t="s">
        <v>21913</v>
      </c>
      <c r="C10442" s="21">
        <v>4</v>
      </c>
      <c r="D10442" s="22">
        <v>0</v>
      </c>
      <c r="E10442" s="26">
        <f t="shared" ref="E10442:E10505" si="163">C10442+D10442</f>
        <v>4</v>
      </c>
      <c r="F10442" s="22" t="s">
        <v>11</v>
      </c>
      <c r="G10442" s="22" t="s">
        <v>21914</v>
      </c>
    </row>
    <row r="10443" spans="1:7" s="23" customFormat="1" ht="94.5" customHeight="1">
      <c r="A10443" s="19" t="s">
        <v>21915</v>
      </c>
      <c r="B10443" s="20" t="s">
        <v>21916</v>
      </c>
      <c r="C10443" s="21">
        <v>4</v>
      </c>
      <c r="D10443" s="22">
        <v>0</v>
      </c>
      <c r="E10443" s="26">
        <f t="shared" si="163"/>
        <v>4</v>
      </c>
      <c r="F10443" s="22" t="s">
        <v>11</v>
      </c>
      <c r="G10443" s="22" t="s">
        <v>21917</v>
      </c>
    </row>
    <row r="10444" spans="1:7" s="23" customFormat="1" ht="94.5" customHeight="1">
      <c r="A10444" s="19"/>
      <c r="B10444" s="20" t="s">
        <v>21918</v>
      </c>
      <c r="C10444" s="21"/>
      <c r="D10444" s="22"/>
      <c r="E10444" s="26">
        <f t="shared" si="163"/>
        <v>0</v>
      </c>
      <c r="F10444" s="22"/>
      <c r="G10444" s="22" t="s">
        <v>21919</v>
      </c>
    </row>
    <row r="10445" spans="1:7" s="23" customFormat="1" ht="94.5" customHeight="1">
      <c r="A10445" s="19" t="s">
        <v>21920</v>
      </c>
      <c r="B10445" s="20" t="s">
        <v>21921</v>
      </c>
      <c r="C10445" s="21">
        <v>1</v>
      </c>
      <c r="D10445" s="22">
        <v>2</v>
      </c>
      <c r="E10445" s="26">
        <f t="shared" si="163"/>
        <v>3</v>
      </c>
      <c r="F10445" s="22" t="s">
        <v>11</v>
      </c>
      <c r="G10445" s="22" t="s">
        <v>21922</v>
      </c>
    </row>
    <row r="10446" spans="1:7" s="23" customFormat="1" ht="94.5" customHeight="1">
      <c r="A10446" s="19" t="s">
        <v>21923</v>
      </c>
      <c r="B10446" s="20" t="s">
        <v>632</v>
      </c>
      <c r="C10446" s="21">
        <v>1</v>
      </c>
      <c r="D10446" s="22">
        <v>2</v>
      </c>
      <c r="E10446" s="26">
        <f t="shared" si="163"/>
        <v>3</v>
      </c>
      <c r="F10446" s="22" t="s">
        <v>11</v>
      </c>
      <c r="G10446" s="22" t="s">
        <v>144</v>
      </c>
    </row>
    <row r="10447" spans="1:7" s="23" customFormat="1" ht="94.5" customHeight="1">
      <c r="A10447" s="19"/>
      <c r="B10447" s="20" t="s">
        <v>21924</v>
      </c>
      <c r="C10447" s="21"/>
      <c r="D10447" s="22"/>
      <c r="E10447" s="26">
        <f t="shared" si="163"/>
        <v>0</v>
      </c>
      <c r="F10447" s="22"/>
      <c r="G10447" s="22" t="s">
        <v>21925</v>
      </c>
    </row>
    <row r="10448" spans="1:7" s="23" customFormat="1" ht="94.5" customHeight="1">
      <c r="A10448" s="19" t="s">
        <v>21926</v>
      </c>
      <c r="B10448" s="20" t="s">
        <v>21927</v>
      </c>
      <c r="C10448" s="21">
        <v>1</v>
      </c>
      <c r="D10448" s="22">
        <v>2</v>
      </c>
      <c r="E10448" s="26">
        <f t="shared" si="163"/>
        <v>3</v>
      </c>
      <c r="F10448" s="22" t="s">
        <v>11</v>
      </c>
      <c r="G10448" s="22" t="s">
        <v>21928</v>
      </c>
    </row>
    <row r="10449" spans="1:7" s="23" customFormat="1" ht="94.5" customHeight="1">
      <c r="A10449" s="19" t="s">
        <v>21929</v>
      </c>
      <c r="B10449" s="20" t="s">
        <v>49</v>
      </c>
      <c r="C10449" s="21">
        <v>4</v>
      </c>
      <c r="D10449" s="22">
        <v>0</v>
      </c>
      <c r="E10449" s="26">
        <f t="shared" si="163"/>
        <v>4</v>
      </c>
      <c r="F10449" s="22" t="s">
        <v>11</v>
      </c>
      <c r="G10449" s="22" t="s">
        <v>144</v>
      </c>
    </row>
    <row r="10450" spans="1:7" s="23" customFormat="1" ht="94.5" customHeight="1">
      <c r="A10450" s="19"/>
      <c r="B10450" s="20" t="s">
        <v>21930</v>
      </c>
      <c r="C10450" s="21"/>
      <c r="D10450" s="22"/>
      <c r="E10450" s="26">
        <f t="shared" si="163"/>
        <v>0</v>
      </c>
      <c r="F10450" s="22"/>
      <c r="G10450" s="22" t="s">
        <v>17742</v>
      </c>
    </row>
    <row r="10451" spans="1:7" s="23" customFormat="1" ht="94.5" customHeight="1">
      <c r="A10451" s="19" t="s">
        <v>21931</v>
      </c>
      <c r="B10451" s="20" t="s">
        <v>21932</v>
      </c>
      <c r="C10451" s="21">
        <v>4</v>
      </c>
      <c r="D10451" s="22">
        <v>0</v>
      </c>
      <c r="E10451" s="26">
        <f t="shared" si="163"/>
        <v>4</v>
      </c>
      <c r="F10451" s="22" t="s">
        <v>256</v>
      </c>
      <c r="G10451" s="22" t="s">
        <v>21933</v>
      </c>
    </row>
    <row r="10452" spans="1:7" s="23" customFormat="1" ht="94.5" customHeight="1">
      <c r="A10452" s="19" t="s">
        <v>21934</v>
      </c>
      <c r="B10452" s="20" t="s">
        <v>3409</v>
      </c>
      <c r="C10452" s="21">
        <v>4</v>
      </c>
      <c r="D10452" s="22">
        <v>0</v>
      </c>
      <c r="E10452" s="26">
        <f t="shared" si="163"/>
        <v>4</v>
      </c>
      <c r="F10452" s="22" t="s">
        <v>256</v>
      </c>
      <c r="G10452" s="22" t="s">
        <v>144</v>
      </c>
    </row>
    <row r="10453" spans="1:7" s="23" customFormat="1" ht="94.5" customHeight="1">
      <c r="A10453" s="19" t="s">
        <v>21935</v>
      </c>
      <c r="B10453" s="20" t="s">
        <v>21936</v>
      </c>
      <c r="C10453" s="21"/>
      <c r="D10453" s="22"/>
      <c r="E10453" s="26">
        <f t="shared" si="163"/>
        <v>0</v>
      </c>
      <c r="F10453" s="22"/>
      <c r="G10453" s="22" t="s">
        <v>21937</v>
      </c>
    </row>
    <row r="10454" spans="1:7" s="23" customFormat="1" ht="94.5" customHeight="1">
      <c r="A10454" s="19" t="s">
        <v>21938</v>
      </c>
      <c r="B10454" s="20" t="s">
        <v>21939</v>
      </c>
      <c r="C10454" s="21">
        <v>1</v>
      </c>
      <c r="D10454" s="22">
        <v>2</v>
      </c>
      <c r="E10454" s="26">
        <f t="shared" si="163"/>
        <v>3</v>
      </c>
      <c r="F10454" s="22" t="s">
        <v>11</v>
      </c>
      <c r="G10454" s="22" t="s">
        <v>21940</v>
      </c>
    </row>
    <row r="10455" spans="1:7" s="23" customFormat="1" ht="94.5" customHeight="1">
      <c r="A10455" s="19"/>
      <c r="B10455" s="20" t="s">
        <v>21941</v>
      </c>
      <c r="C10455" s="21"/>
      <c r="D10455" s="22"/>
      <c r="E10455" s="26">
        <f t="shared" si="163"/>
        <v>0</v>
      </c>
      <c r="F10455" s="22"/>
      <c r="G10455" s="22" t="s">
        <v>21942</v>
      </c>
    </row>
    <row r="10456" spans="1:7" s="23" customFormat="1" ht="94.5" customHeight="1">
      <c r="A10456" s="19" t="s">
        <v>21943</v>
      </c>
      <c r="B10456" s="20" t="s">
        <v>21944</v>
      </c>
      <c r="C10456" s="21">
        <v>1</v>
      </c>
      <c r="D10456" s="22">
        <v>2</v>
      </c>
      <c r="E10456" s="26">
        <f t="shared" si="163"/>
        <v>3</v>
      </c>
      <c r="F10456" s="22" t="s">
        <v>11</v>
      </c>
      <c r="G10456" s="22" t="s">
        <v>21945</v>
      </c>
    </row>
    <row r="10457" spans="1:7" s="23" customFormat="1" ht="94.5" customHeight="1">
      <c r="A10457" s="19" t="s">
        <v>21946</v>
      </c>
      <c r="B10457" s="20" t="s">
        <v>49</v>
      </c>
      <c r="C10457" s="21">
        <v>1</v>
      </c>
      <c r="D10457" s="22">
        <v>2</v>
      </c>
      <c r="E10457" s="26">
        <f t="shared" si="163"/>
        <v>3</v>
      </c>
      <c r="F10457" s="22" t="s">
        <v>11</v>
      </c>
      <c r="G10457" s="22" t="s">
        <v>11182</v>
      </c>
    </row>
    <row r="10458" spans="1:7" s="23" customFormat="1" ht="94.5" customHeight="1">
      <c r="A10458" s="19" t="s">
        <v>21947</v>
      </c>
      <c r="B10458" s="20" t="s">
        <v>21948</v>
      </c>
      <c r="C10458" s="21">
        <v>1</v>
      </c>
      <c r="D10458" s="22">
        <v>2</v>
      </c>
      <c r="E10458" s="26">
        <f t="shared" si="163"/>
        <v>3</v>
      </c>
      <c r="F10458" s="22" t="s">
        <v>11</v>
      </c>
      <c r="G10458" s="22" t="s">
        <v>21949</v>
      </c>
    </row>
    <row r="10459" spans="1:7" s="23" customFormat="1" ht="94.5" customHeight="1">
      <c r="A10459" s="19" t="s">
        <v>21950</v>
      </c>
      <c r="B10459" s="20" t="s">
        <v>21951</v>
      </c>
      <c r="C10459" s="21"/>
      <c r="D10459" s="22"/>
      <c r="E10459" s="26">
        <f t="shared" si="163"/>
        <v>0</v>
      </c>
      <c r="F10459" s="22"/>
      <c r="G10459" s="22" t="s">
        <v>21952</v>
      </c>
    </row>
    <row r="10460" spans="1:7" s="23" customFormat="1" ht="94.5" customHeight="1">
      <c r="A10460" s="19" t="s">
        <v>21953</v>
      </c>
      <c r="B10460" s="20" t="s">
        <v>21954</v>
      </c>
      <c r="C10460" s="21"/>
      <c r="D10460" s="22"/>
      <c r="E10460" s="26">
        <f t="shared" si="163"/>
        <v>0</v>
      </c>
      <c r="F10460" s="22" t="s">
        <v>11</v>
      </c>
      <c r="G10460" s="22" t="s">
        <v>21955</v>
      </c>
    </row>
    <row r="10461" spans="1:7" s="23" customFormat="1" ht="94.5" customHeight="1">
      <c r="A10461" s="19" t="s">
        <v>21956</v>
      </c>
      <c r="B10461" s="20" t="s">
        <v>21957</v>
      </c>
      <c r="C10461" s="21"/>
      <c r="D10461" s="22"/>
      <c r="E10461" s="26">
        <f t="shared" si="163"/>
        <v>0</v>
      </c>
      <c r="F10461" s="22" t="s">
        <v>11</v>
      </c>
      <c r="G10461" s="22" t="s">
        <v>21958</v>
      </c>
    </row>
    <row r="10462" spans="1:7" s="23" customFormat="1" ht="94.5" customHeight="1">
      <c r="A10462" s="19" t="s">
        <v>21959</v>
      </c>
      <c r="B10462" s="20" t="s">
        <v>20</v>
      </c>
      <c r="C10462" s="21"/>
      <c r="D10462" s="22"/>
      <c r="E10462" s="26">
        <f t="shared" si="163"/>
        <v>0</v>
      </c>
      <c r="F10462" s="22" t="s">
        <v>11</v>
      </c>
      <c r="G10462" s="22" t="s">
        <v>21</v>
      </c>
    </row>
    <row r="10463" spans="1:7" s="23" customFormat="1" ht="94.5" customHeight="1">
      <c r="A10463" s="19" t="s">
        <v>21960</v>
      </c>
      <c r="B10463" s="20" t="s">
        <v>21961</v>
      </c>
      <c r="C10463" s="21"/>
      <c r="D10463" s="22"/>
      <c r="E10463" s="26">
        <f t="shared" si="163"/>
        <v>0</v>
      </c>
      <c r="F10463" s="22" t="s">
        <v>11</v>
      </c>
      <c r="G10463" s="22" t="s">
        <v>21962</v>
      </c>
    </row>
    <row r="10464" spans="1:7" s="23" customFormat="1" ht="94.5" customHeight="1">
      <c r="A10464" s="19" t="s">
        <v>21963</v>
      </c>
      <c r="B10464" s="20" t="s">
        <v>21964</v>
      </c>
      <c r="C10464" s="21"/>
      <c r="D10464" s="22"/>
      <c r="E10464" s="26">
        <f t="shared" si="163"/>
        <v>0</v>
      </c>
      <c r="F10464" s="22" t="s">
        <v>11</v>
      </c>
      <c r="G10464" s="22" t="s">
        <v>21965</v>
      </c>
    </row>
    <row r="10465" spans="1:7" s="23" customFormat="1" ht="94.5" customHeight="1">
      <c r="A10465" s="19" t="s">
        <v>21966</v>
      </c>
      <c r="B10465" s="20" t="s">
        <v>17934</v>
      </c>
      <c r="C10465" s="21"/>
      <c r="D10465" s="22"/>
      <c r="E10465" s="26">
        <f t="shared" si="163"/>
        <v>0</v>
      </c>
      <c r="F10465" s="22" t="s">
        <v>256</v>
      </c>
      <c r="G10465" s="22" t="s">
        <v>21967</v>
      </c>
    </row>
    <row r="10466" spans="1:7" s="23" customFormat="1" ht="94.5" customHeight="1">
      <c r="A10466" s="19" t="s">
        <v>21968</v>
      </c>
      <c r="B10466" s="20" t="s">
        <v>21969</v>
      </c>
      <c r="C10466" s="21"/>
      <c r="D10466" s="22"/>
      <c r="E10466" s="26">
        <f t="shared" si="163"/>
        <v>0</v>
      </c>
      <c r="F10466" s="22"/>
      <c r="G10466" s="22" t="s">
        <v>21970</v>
      </c>
    </row>
    <row r="10467" spans="1:7" s="23" customFormat="1" ht="94.5" customHeight="1">
      <c r="A10467" s="19"/>
      <c r="B10467" s="20" t="s">
        <v>21971</v>
      </c>
      <c r="C10467" s="21"/>
      <c r="D10467" s="22"/>
      <c r="E10467" s="26">
        <f t="shared" si="163"/>
        <v>0</v>
      </c>
      <c r="F10467" s="22"/>
      <c r="G10467" s="22" t="s">
        <v>21972</v>
      </c>
    </row>
    <row r="10468" spans="1:7" s="23" customFormat="1" ht="94.5" customHeight="1">
      <c r="A10468" s="19" t="s">
        <v>21973</v>
      </c>
      <c r="B10468" s="20" t="s">
        <v>21974</v>
      </c>
      <c r="C10468" s="21">
        <v>1</v>
      </c>
      <c r="D10468" s="22">
        <v>2</v>
      </c>
      <c r="E10468" s="26">
        <f t="shared" si="163"/>
        <v>3</v>
      </c>
      <c r="F10468" s="22" t="s">
        <v>11</v>
      </c>
      <c r="G10468" s="22" t="s">
        <v>21975</v>
      </c>
    </row>
    <row r="10469" spans="1:7" s="23" customFormat="1" ht="94.5" customHeight="1">
      <c r="A10469" s="19" t="s">
        <v>21976</v>
      </c>
      <c r="B10469" s="20" t="s">
        <v>21977</v>
      </c>
      <c r="C10469" s="21">
        <v>1</v>
      </c>
      <c r="D10469" s="22">
        <v>2</v>
      </c>
      <c r="E10469" s="26">
        <f t="shared" si="163"/>
        <v>3</v>
      </c>
      <c r="F10469" s="22" t="s">
        <v>11</v>
      </c>
      <c r="G10469" s="22" t="s">
        <v>21978</v>
      </c>
    </row>
    <row r="10470" spans="1:7" s="23" customFormat="1" ht="94.5" customHeight="1">
      <c r="A10470" s="19" t="s">
        <v>21979</v>
      </c>
      <c r="B10470" s="20" t="s">
        <v>21980</v>
      </c>
      <c r="C10470" s="21">
        <v>4</v>
      </c>
      <c r="D10470" s="22">
        <v>0</v>
      </c>
      <c r="E10470" s="26">
        <f t="shared" si="163"/>
        <v>4</v>
      </c>
      <c r="F10470" s="22" t="s">
        <v>11</v>
      </c>
      <c r="G10470" s="22" t="s">
        <v>21981</v>
      </c>
    </row>
    <row r="10471" spans="1:7" s="23" customFormat="1" ht="94.5" customHeight="1">
      <c r="A10471" s="19" t="s">
        <v>21982</v>
      </c>
      <c r="B10471" s="20" t="s">
        <v>49</v>
      </c>
      <c r="C10471" s="21">
        <v>4</v>
      </c>
      <c r="D10471" s="22">
        <v>0</v>
      </c>
      <c r="E10471" s="26">
        <f t="shared" si="163"/>
        <v>4</v>
      </c>
      <c r="F10471" s="22" t="s">
        <v>11</v>
      </c>
      <c r="G10471" s="22" t="s">
        <v>144</v>
      </c>
    </row>
    <row r="10472" spans="1:7" s="23" customFormat="1" ht="94.5" customHeight="1">
      <c r="A10472" s="19" t="s">
        <v>21983</v>
      </c>
      <c r="B10472" s="20" t="s">
        <v>21984</v>
      </c>
      <c r="C10472" s="21">
        <v>1</v>
      </c>
      <c r="D10472" s="22">
        <v>2</v>
      </c>
      <c r="E10472" s="26">
        <f t="shared" si="163"/>
        <v>3</v>
      </c>
      <c r="F10472" s="22" t="s">
        <v>256</v>
      </c>
      <c r="G10472" s="22" t="s">
        <v>16549</v>
      </c>
    </row>
    <row r="10473" spans="1:7" s="23" customFormat="1" ht="94.5" customHeight="1">
      <c r="A10473" s="19" t="s">
        <v>21985</v>
      </c>
      <c r="B10473" s="20" t="s">
        <v>21986</v>
      </c>
      <c r="C10473" s="21"/>
      <c r="D10473" s="22"/>
      <c r="E10473" s="26">
        <f t="shared" si="163"/>
        <v>0</v>
      </c>
      <c r="F10473" s="22"/>
      <c r="G10473" s="22" t="s">
        <v>21987</v>
      </c>
    </row>
    <row r="10474" spans="1:7" s="23" customFormat="1" ht="94.5" customHeight="1">
      <c r="A10474" s="19" t="s">
        <v>21988</v>
      </c>
      <c r="B10474" s="20" t="s">
        <v>21989</v>
      </c>
      <c r="C10474" s="21">
        <v>1</v>
      </c>
      <c r="D10474" s="22">
        <v>3</v>
      </c>
      <c r="E10474" s="26">
        <f t="shared" si="163"/>
        <v>4</v>
      </c>
      <c r="F10474" s="22" t="s">
        <v>11</v>
      </c>
      <c r="G10474" s="22" t="s">
        <v>21990</v>
      </c>
    </row>
    <row r="10475" spans="1:7" s="23" customFormat="1" ht="94.5" customHeight="1">
      <c r="A10475" s="19" t="s">
        <v>21991</v>
      </c>
      <c r="B10475" s="20" t="s">
        <v>21992</v>
      </c>
      <c r="C10475" s="21">
        <v>1</v>
      </c>
      <c r="D10475" s="22">
        <v>3</v>
      </c>
      <c r="E10475" s="26">
        <f t="shared" si="163"/>
        <v>4</v>
      </c>
      <c r="F10475" s="22" t="s">
        <v>11</v>
      </c>
      <c r="G10475" s="22" t="s">
        <v>21993</v>
      </c>
    </row>
    <row r="10476" spans="1:7" s="23" customFormat="1" ht="94.5" customHeight="1">
      <c r="A10476" s="19" t="s">
        <v>21994</v>
      </c>
      <c r="B10476" s="20" t="s">
        <v>21995</v>
      </c>
      <c r="C10476" s="21"/>
      <c r="D10476" s="22"/>
      <c r="E10476" s="26">
        <f t="shared" si="163"/>
        <v>0</v>
      </c>
      <c r="F10476" s="22" t="s">
        <v>11</v>
      </c>
      <c r="G10476" s="22" t="s">
        <v>21996</v>
      </c>
    </row>
    <row r="10477" spans="1:7" s="23" customFormat="1" ht="94.5" customHeight="1">
      <c r="A10477" s="19" t="s">
        <v>21997</v>
      </c>
      <c r="B10477" s="20" t="s">
        <v>21062</v>
      </c>
      <c r="C10477" s="21"/>
      <c r="D10477" s="22"/>
      <c r="E10477" s="26">
        <f t="shared" si="163"/>
        <v>0</v>
      </c>
      <c r="F10477" s="22"/>
      <c r="G10477" s="22" t="s">
        <v>21998</v>
      </c>
    </row>
    <row r="10478" spans="1:7" s="23" customFormat="1" ht="94.5" customHeight="1">
      <c r="A10478" s="19" t="s">
        <v>21999</v>
      </c>
      <c r="B10478" s="20" t="s">
        <v>22000</v>
      </c>
      <c r="C10478" s="21">
        <v>4</v>
      </c>
      <c r="D10478" s="22">
        <v>0</v>
      </c>
      <c r="E10478" s="26">
        <f t="shared" si="163"/>
        <v>4</v>
      </c>
      <c r="F10478" s="22" t="s">
        <v>11</v>
      </c>
      <c r="G10478" s="22" t="s">
        <v>22001</v>
      </c>
    </row>
    <row r="10479" spans="1:7" s="23" customFormat="1" ht="94.5" customHeight="1">
      <c r="A10479" s="19" t="s">
        <v>22002</v>
      </c>
      <c r="B10479" s="20" t="s">
        <v>22003</v>
      </c>
      <c r="C10479" s="21">
        <v>4</v>
      </c>
      <c r="D10479" s="22">
        <v>0</v>
      </c>
      <c r="E10479" s="26">
        <f t="shared" si="163"/>
        <v>4</v>
      </c>
      <c r="F10479" s="22" t="s">
        <v>11</v>
      </c>
      <c r="G10479" s="22" t="s">
        <v>22004</v>
      </c>
    </row>
    <row r="10480" spans="1:7" s="23" customFormat="1" ht="94.5" customHeight="1">
      <c r="A10480" s="19" t="s">
        <v>22005</v>
      </c>
      <c r="B10480" s="20" t="s">
        <v>22006</v>
      </c>
      <c r="C10480" s="21">
        <v>4</v>
      </c>
      <c r="D10480" s="22">
        <v>0</v>
      </c>
      <c r="E10480" s="26">
        <f t="shared" si="163"/>
        <v>4</v>
      </c>
      <c r="F10480" s="22" t="s">
        <v>11</v>
      </c>
      <c r="G10480" s="22" t="s">
        <v>22007</v>
      </c>
    </row>
    <row r="10481" spans="1:7" s="23" customFormat="1" ht="94.5" customHeight="1">
      <c r="A10481" s="19" t="s">
        <v>22008</v>
      </c>
      <c r="B10481" s="20" t="s">
        <v>22009</v>
      </c>
      <c r="C10481" s="21">
        <v>4</v>
      </c>
      <c r="D10481" s="22">
        <v>0</v>
      </c>
      <c r="E10481" s="26">
        <f t="shared" si="163"/>
        <v>4</v>
      </c>
      <c r="F10481" s="22" t="s">
        <v>11</v>
      </c>
      <c r="G10481" s="22" t="s">
        <v>22010</v>
      </c>
    </row>
    <row r="10482" spans="1:7" s="23" customFormat="1" ht="94.5" customHeight="1">
      <c r="A10482" s="19" t="s">
        <v>26739</v>
      </c>
      <c r="B10482" s="20" t="s">
        <v>26740</v>
      </c>
      <c r="C10482" s="21">
        <v>4</v>
      </c>
      <c r="D10482" s="22">
        <v>0</v>
      </c>
      <c r="E10482" s="26">
        <f t="shared" si="163"/>
        <v>4</v>
      </c>
      <c r="F10482" s="22" t="s">
        <v>11</v>
      </c>
      <c r="G10482" s="22" t="s">
        <v>26741</v>
      </c>
    </row>
    <row r="10483" spans="1:7" s="23" customFormat="1" ht="94.5" customHeight="1">
      <c r="A10483" s="19" t="s">
        <v>22011</v>
      </c>
      <c r="B10483" s="20" t="s">
        <v>20</v>
      </c>
      <c r="C10483" s="21">
        <v>4</v>
      </c>
      <c r="D10483" s="22">
        <v>0</v>
      </c>
      <c r="E10483" s="26">
        <f t="shared" si="163"/>
        <v>4</v>
      </c>
      <c r="F10483" s="22" t="s">
        <v>11</v>
      </c>
      <c r="G10483" s="22" t="s">
        <v>21</v>
      </c>
    </row>
    <row r="10484" spans="1:7" s="23" customFormat="1" ht="94.5" customHeight="1">
      <c r="A10484" s="19" t="s">
        <v>22012</v>
      </c>
      <c r="B10484" s="20" t="s">
        <v>17934</v>
      </c>
      <c r="C10484" s="21">
        <v>1</v>
      </c>
      <c r="D10484" s="22">
        <v>2</v>
      </c>
      <c r="E10484" s="26">
        <f t="shared" si="163"/>
        <v>3</v>
      </c>
      <c r="F10484" s="22" t="s">
        <v>11</v>
      </c>
      <c r="G10484" s="22" t="s">
        <v>22013</v>
      </c>
    </row>
    <row r="10485" spans="1:7" s="23" customFormat="1" ht="94.5" customHeight="1">
      <c r="A10485" s="19" t="s">
        <v>22014</v>
      </c>
      <c r="B10485" s="20" t="s">
        <v>22015</v>
      </c>
      <c r="C10485" s="21"/>
      <c r="D10485" s="22"/>
      <c r="E10485" s="26">
        <f t="shared" si="163"/>
        <v>0</v>
      </c>
      <c r="F10485" s="22"/>
      <c r="G10485" s="22" t="s">
        <v>22016</v>
      </c>
    </row>
    <row r="10486" spans="1:7" s="23" customFormat="1" ht="94.5" customHeight="1">
      <c r="A10486" s="19"/>
      <c r="B10486" s="20" t="s">
        <v>22017</v>
      </c>
      <c r="C10486" s="21"/>
      <c r="D10486" s="22"/>
      <c r="E10486" s="26">
        <f t="shared" si="163"/>
        <v>0</v>
      </c>
      <c r="F10486" s="22"/>
      <c r="G10486" s="22" t="s">
        <v>22018</v>
      </c>
    </row>
    <row r="10487" spans="1:7" s="23" customFormat="1" ht="94.5" customHeight="1">
      <c r="A10487" s="19" t="s">
        <v>22019</v>
      </c>
      <c r="B10487" s="20" t="s">
        <v>22020</v>
      </c>
      <c r="C10487" s="21">
        <v>4</v>
      </c>
      <c r="D10487" s="22">
        <v>6</v>
      </c>
      <c r="E10487" s="26">
        <f t="shared" si="163"/>
        <v>10</v>
      </c>
      <c r="F10487" s="22" t="s">
        <v>256</v>
      </c>
      <c r="G10487" s="22" t="s">
        <v>4994</v>
      </c>
    </row>
    <row r="10488" spans="1:7" s="23" customFormat="1" ht="94.5" customHeight="1">
      <c r="A10488" s="19" t="s">
        <v>22021</v>
      </c>
      <c r="B10488" s="20" t="s">
        <v>49</v>
      </c>
      <c r="C10488" s="21">
        <v>4</v>
      </c>
      <c r="D10488" s="22">
        <v>6</v>
      </c>
      <c r="E10488" s="26">
        <f t="shared" si="163"/>
        <v>10</v>
      </c>
      <c r="F10488" s="22" t="s">
        <v>256</v>
      </c>
      <c r="G10488" s="22" t="s">
        <v>144</v>
      </c>
    </row>
    <row r="10489" spans="1:7" s="23" customFormat="1" ht="94.5" customHeight="1">
      <c r="A10489" s="19" t="s">
        <v>22022</v>
      </c>
      <c r="B10489" s="20" t="s">
        <v>22023</v>
      </c>
      <c r="C10489" s="21">
        <v>4</v>
      </c>
      <c r="D10489" s="22">
        <v>6</v>
      </c>
      <c r="E10489" s="26">
        <f t="shared" si="163"/>
        <v>10</v>
      </c>
      <c r="F10489" s="22" t="s">
        <v>256</v>
      </c>
      <c r="G10489" s="22" t="s">
        <v>22024</v>
      </c>
    </row>
    <row r="10490" spans="1:7" s="23" customFormat="1" ht="94.5" customHeight="1">
      <c r="A10490" s="19" t="s">
        <v>22025</v>
      </c>
      <c r="B10490" s="20" t="s">
        <v>22026</v>
      </c>
      <c r="C10490" s="21"/>
      <c r="D10490" s="22"/>
      <c r="E10490" s="26">
        <f t="shared" si="163"/>
        <v>0</v>
      </c>
      <c r="F10490" s="22"/>
      <c r="G10490" s="22" t="s">
        <v>22027</v>
      </c>
    </row>
    <row r="10491" spans="1:7" s="23" customFormat="1" ht="94.5" customHeight="1">
      <c r="A10491" s="19" t="s">
        <v>22028</v>
      </c>
      <c r="B10491" s="20" t="s">
        <v>22029</v>
      </c>
      <c r="C10491" s="21">
        <v>1</v>
      </c>
      <c r="D10491" s="22">
        <v>3</v>
      </c>
      <c r="E10491" s="26">
        <f t="shared" si="163"/>
        <v>4</v>
      </c>
      <c r="F10491" s="22" t="s">
        <v>256</v>
      </c>
      <c r="G10491" s="22" t="s">
        <v>22030</v>
      </c>
    </row>
    <row r="10492" spans="1:7" s="23" customFormat="1" ht="94.5" customHeight="1">
      <c r="A10492" s="19" t="s">
        <v>22031</v>
      </c>
      <c r="B10492" s="20" t="s">
        <v>22032</v>
      </c>
      <c r="C10492" s="21">
        <v>1</v>
      </c>
      <c r="D10492" s="22">
        <v>3</v>
      </c>
      <c r="E10492" s="26">
        <f t="shared" si="163"/>
        <v>4</v>
      </c>
      <c r="F10492" s="22" t="s">
        <v>256</v>
      </c>
      <c r="G10492" s="22" t="s">
        <v>22033</v>
      </c>
    </row>
    <row r="10493" spans="1:7" s="23" customFormat="1" ht="94.5" customHeight="1">
      <c r="A10493" s="19" t="s">
        <v>22034</v>
      </c>
      <c r="B10493" s="20" t="s">
        <v>22035</v>
      </c>
      <c r="C10493" s="21">
        <v>1</v>
      </c>
      <c r="D10493" s="22">
        <v>3</v>
      </c>
      <c r="E10493" s="26">
        <f t="shared" si="163"/>
        <v>4</v>
      </c>
      <c r="F10493" s="22" t="s">
        <v>256</v>
      </c>
      <c r="G10493" s="22" t="s">
        <v>22036</v>
      </c>
    </row>
    <row r="10494" spans="1:7" s="23" customFormat="1" ht="94.5" customHeight="1">
      <c r="A10494" s="19" t="s">
        <v>22037</v>
      </c>
      <c r="B10494" s="20" t="s">
        <v>20</v>
      </c>
      <c r="C10494" s="21">
        <v>4</v>
      </c>
      <c r="D10494" s="22">
        <v>1</v>
      </c>
      <c r="E10494" s="26">
        <f t="shared" si="163"/>
        <v>5</v>
      </c>
      <c r="F10494" s="22" t="s">
        <v>256</v>
      </c>
      <c r="G10494" s="22" t="s">
        <v>21</v>
      </c>
    </row>
    <row r="10495" spans="1:7" s="23" customFormat="1" ht="94.5" customHeight="1">
      <c r="A10495" s="19"/>
      <c r="B10495" s="20" t="s">
        <v>22038</v>
      </c>
      <c r="C10495" s="21"/>
      <c r="D10495" s="22"/>
      <c r="E10495" s="26">
        <f t="shared" si="163"/>
        <v>0</v>
      </c>
      <c r="F10495" s="22"/>
      <c r="G10495" s="22" t="s">
        <v>22039</v>
      </c>
    </row>
    <row r="10496" spans="1:7" s="23" customFormat="1" ht="94.5" customHeight="1">
      <c r="A10496" s="19" t="s">
        <v>22040</v>
      </c>
      <c r="B10496" s="20" t="s">
        <v>22041</v>
      </c>
      <c r="C10496" s="21">
        <v>4</v>
      </c>
      <c r="D10496" s="22">
        <v>6</v>
      </c>
      <c r="E10496" s="26">
        <f t="shared" si="163"/>
        <v>10</v>
      </c>
      <c r="F10496" s="22" t="s">
        <v>256</v>
      </c>
      <c r="G10496" s="22" t="s">
        <v>22042</v>
      </c>
    </row>
    <row r="10497" spans="1:7" s="23" customFormat="1" ht="94.5" customHeight="1">
      <c r="A10497" s="19" t="s">
        <v>22043</v>
      </c>
      <c r="B10497" s="20" t="s">
        <v>49</v>
      </c>
      <c r="C10497" s="21">
        <v>4</v>
      </c>
      <c r="D10497" s="22">
        <v>6</v>
      </c>
      <c r="E10497" s="26">
        <f t="shared" si="163"/>
        <v>10</v>
      </c>
      <c r="F10497" s="22" t="s">
        <v>256</v>
      </c>
      <c r="G10497" s="22" t="s">
        <v>144</v>
      </c>
    </row>
    <row r="10498" spans="1:7" s="23" customFormat="1" ht="94.5" customHeight="1">
      <c r="A10498" s="19" t="s">
        <v>22044</v>
      </c>
      <c r="B10498" s="20" t="s">
        <v>22045</v>
      </c>
      <c r="C10498" s="21"/>
      <c r="D10498" s="22"/>
      <c r="E10498" s="26">
        <f t="shared" si="163"/>
        <v>0</v>
      </c>
      <c r="F10498" s="22"/>
      <c r="G10498" s="22" t="s">
        <v>22046</v>
      </c>
    </row>
    <row r="10499" spans="1:7" s="23" customFormat="1" ht="94.5" customHeight="1">
      <c r="A10499" s="19" t="s">
        <v>22047</v>
      </c>
      <c r="B10499" s="20" t="s">
        <v>22048</v>
      </c>
      <c r="C10499" s="21">
        <v>4</v>
      </c>
      <c r="D10499" s="22">
        <v>6</v>
      </c>
      <c r="E10499" s="26">
        <f t="shared" si="163"/>
        <v>10</v>
      </c>
      <c r="F10499" s="22" t="s">
        <v>256</v>
      </c>
      <c r="G10499" s="22" t="s">
        <v>22049</v>
      </c>
    </row>
    <row r="10500" spans="1:7" s="23" customFormat="1" ht="94.5" customHeight="1">
      <c r="A10500" s="19" t="s">
        <v>22050</v>
      </c>
      <c r="B10500" s="20" t="s">
        <v>22051</v>
      </c>
      <c r="C10500" s="21">
        <v>4</v>
      </c>
      <c r="D10500" s="22">
        <v>1</v>
      </c>
      <c r="E10500" s="26">
        <f t="shared" si="163"/>
        <v>5</v>
      </c>
      <c r="F10500" s="22" t="s">
        <v>256</v>
      </c>
      <c r="G10500" s="22" t="s">
        <v>22052</v>
      </c>
    </row>
    <row r="10501" spans="1:7" s="23" customFormat="1" ht="94.5" customHeight="1">
      <c r="A10501" s="19" t="s">
        <v>26742</v>
      </c>
      <c r="B10501" s="20" t="s">
        <v>26743</v>
      </c>
      <c r="C10501" s="21">
        <v>4</v>
      </c>
      <c r="D10501" s="22">
        <v>1</v>
      </c>
      <c r="E10501" s="26">
        <f t="shared" si="163"/>
        <v>5</v>
      </c>
      <c r="F10501" s="22" t="s">
        <v>256</v>
      </c>
      <c r="G10501" s="22"/>
    </row>
    <row r="10502" spans="1:7" s="23" customFormat="1" ht="94.5" customHeight="1">
      <c r="A10502" s="19" t="s">
        <v>22053</v>
      </c>
      <c r="B10502" s="20" t="s">
        <v>20</v>
      </c>
      <c r="C10502" s="21">
        <v>4</v>
      </c>
      <c r="D10502" s="22">
        <v>1</v>
      </c>
      <c r="E10502" s="26">
        <f t="shared" si="163"/>
        <v>5</v>
      </c>
      <c r="F10502" s="22" t="s">
        <v>256</v>
      </c>
      <c r="G10502" s="22" t="s">
        <v>21</v>
      </c>
    </row>
    <row r="10503" spans="1:7" s="23" customFormat="1" ht="94.5" customHeight="1">
      <c r="A10503" s="19" t="s">
        <v>22054</v>
      </c>
      <c r="B10503" s="20" t="s">
        <v>22055</v>
      </c>
      <c r="C10503" s="21"/>
      <c r="D10503" s="22"/>
      <c r="E10503" s="26">
        <f t="shared" si="163"/>
        <v>0</v>
      </c>
      <c r="F10503" s="22"/>
      <c r="G10503" s="22" t="s">
        <v>22056</v>
      </c>
    </row>
    <row r="10504" spans="1:7" s="23" customFormat="1" ht="94.5" customHeight="1">
      <c r="A10504" s="19" t="s">
        <v>22057</v>
      </c>
      <c r="B10504" s="20" t="s">
        <v>22058</v>
      </c>
      <c r="C10504" s="21">
        <v>4</v>
      </c>
      <c r="D10504" s="22">
        <v>11</v>
      </c>
      <c r="E10504" s="26">
        <f t="shared" si="163"/>
        <v>15</v>
      </c>
      <c r="F10504" s="22" t="s">
        <v>256</v>
      </c>
      <c r="G10504" s="22" t="s">
        <v>22059</v>
      </c>
    </row>
    <row r="10505" spans="1:7" s="23" customFormat="1" ht="94.5" customHeight="1">
      <c r="A10505" s="19" t="s">
        <v>26744</v>
      </c>
      <c r="B10505" s="20" t="s">
        <v>20</v>
      </c>
      <c r="C10505" s="21">
        <v>4</v>
      </c>
      <c r="D10505" s="22">
        <v>6</v>
      </c>
      <c r="E10505" s="26">
        <f t="shared" si="163"/>
        <v>10</v>
      </c>
      <c r="F10505" s="22" t="s">
        <v>256</v>
      </c>
      <c r="G10505" s="22" t="s">
        <v>21</v>
      </c>
    </row>
    <row r="10506" spans="1:7" s="23" customFormat="1" ht="94.5" customHeight="1">
      <c r="A10506" s="19" t="s">
        <v>22060</v>
      </c>
      <c r="B10506" s="20" t="s">
        <v>22061</v>
      </c>
      <c r="C10506" s="21"/>
      <c r="D10506" s="22"/>
      <c r="E10506" s="26">
        <f t="shared" ref="E10506:E10569" si="164">C10506+D10506</f>
        <v>0</v>
      </c>
      <c r="F10506" s="22"/>
      <c r="G10506" s="22" t="s">
        <v>22062</v>
      </c>
    </row>
    <row r="10507" spans="1:7" s="23" customFormat="1" ht="94.5" customHeight="1">
      <c r="A10507" s="19"/>
      <c r="B10507" s="20" t="s">
        <v>22063</v>
      </c>
      <c r="C10507" s="21"/>
      <c r="D10507" s="22"/>
      <c r="E10507" s="26">
        <f t="shared" si="164"/>
        <v>0</v>
      </c>
      <c r="F10507" s="22"/>
      <c r="G10507" s="22" t="s">
        <v>22064</v>
      </c>
    </row>
    <row r="10508" spans="1:7" s="23" customFormat="1" ht="94.5" customHeight="1">
      <c r="A10508" s="19" t="s">
        <v>22065</v>
      </c>
      <c r="B10508" s="20" t="s">
        <v>22066</v>
      </c>
      <c r="C10508" s="21">
        <v>1</v>
      </c>
      <c r="D10508" s="22">
        <v>2</v>
      </c>
      <c r="E10508" s="26">
        <f t="shared" si="164"/>
        <v>3</v>
      </c>
      <c r="F10508" s="22" t="s">
        <v>256</v>
      </c>
      <c r="G10508" s="22" t="s">
        <v>22067</v>
      </c>
    </row>
    <row r="10509" spans="1:7" s="23" customFormat="1" ht="94.5" customHeight="1">
      <c r="A10509" s="19" t="s">
        <v>22068</v>
      </c>
      <c r="B10509" s="20" t="s">
        <v>49</v>
      </c>
      <c r="C10509" s="21">
        <v>1</v>
      </c>
      <c r="D10509" s="22">
        <v>2</v>
      </c>
      <c r="E10509" s="26">
        <f t="shared" si="164"/>
        <v>3</v>
      </c>
      <c r="F10509" s="22" t="s">
        <v>256</v>
      </c>
      <c r="G10509" s="22" t="s">
        <v>144</v>
      </c>
    </row>
    <row r="10510" spans="1:7" s="23" customFormat="1" ht="94.5" customHeight="1">
      <c r="A10510" s="19" t="s">
        <v>22069</v>
      </c>
      <c r="B10510" s="20" t="s">
        <v>22070</v>
      </c>
      <c r="C10510" s="21">
        <v>1</v>
      </c>
      <c r="D10510" s="22">
        <v>3</v>
      </c>
      <c r="E10510" s="26">
        <f t="shared" si="164"/>
        <v>4</v>
      </c>
      <c r="F10510" s="22" t="s">
        <v>256</v>
      </c>
      <c r="G10510" s="22" t="s">
        <v>22071</v>
      </c>
    </row>
    <row r="10511" spans="1:7" s="23" customFormat="1" ht="94.5" customHeight="1">
      <c r="A10511" s="19" t="s">
        <v>22072</v>
      </c>
      <c r="B10511" s="20" t="s">
        <v>65</v>
      </c>
      <c r="C10511" s="21"/>
      <c r="D10511" s="22"/>
      <c r="E10511" s="26">
        <f t="shared" si="164"/>
        <v>0</v>
      </c>
      <c r="F10511" s="22"/>
      <c r="G10511" s="22" t="s">
        <v>66</v>
      </c>
    </row>
    <row r="10512" spans="1:7" s="23" customFormat="1" ht="94.5" customHeight="1">
      <c r="A10512" s="19" t="s">
        <v>22073</v>
      </c>
      <c r="B10512" s="20" t="s">
        <v>22074</v>
      </c>
      <c r="C10512" s="21">
        <v>1</v>
      </c>
      <c r="D10512" s="22">
        <v>2</v>
      </c>
      <c r="E10512" s="26">
        <f t="shared" si="164"/>
        <v>3</v>
      </c>
      <c r="F10512" s="22" t="s">
        <v>256</v>
      </c>
      <c r="G10512" s="22" t="s">
        <v>22075</v>
      </c>
    </row>
    <row r="10513" spans="1:7" s="23" customFormat="1" ht="94.5" customHeight="1">
      <c r="A10513" s="19" t="s">
        <v>22076</v>
      </c>
      <c r="B10513" s="20" t="s">
        <v>22077</v>
      </c>
      <c r="C10513" s="21">
        <v>1</v>
      </c>
      <c r="D10513" s="22">
        <v>2</v>
      </c>
      <c r="E10513" s="26">
        <f t="shared" si="164"/>
        <v>3</v>
      </c>
      <c r="F10513" s="22" t="s">
        <v>256</v>
      </c>
      <c r="G10513" s="22" t="s">
        <v>22078</v>
      </c>
    </row>
    <row r="10514" spans="1:7" s="23" customFormat="1" ht="94.5" customHeight="1">
      <c r="A10514" s="19" t="s">
        <v>26745</v>
      </c>
      <c r="B10514" s="20" t="s">
        <v>26746</v>
      </c>
      <c r="C10514" s="21">
        <v>1</v>
      </c>
      <c r="D10514" s="22">
        <v>2</v>
      </c>
      <c r="E10514" s="26">
        <f t="shared" si="164"/>
        <v>3</v>
      </c>
      <c r="F10514" s="22" t="s">
        <v>256</v>
      </c>
      <c r="G10514" s="22"/>
    </row>
    <row r="10515" spans="1:7" s="23" customFormat="1" ht="94.5" customHeight="1">
      <c r="A10515" s="19" t="s">
        <v>22079</v>
      </c>
      <c r="B10515" s="20" t="s">
        <v>20</v>
      </c>
      <c r="C10515" s="21">
        <v>1</v>
      </c>
      <c r="D10515" s="22">
        <v>3</v>
      </c>
      <c r="E10515" s="26">
        <f t="shared" si="164"/>
        <v>4</v>
      </c>
      <c r="F10515" s="22" t="s">
        <v>256</v>
      </c>
      <c r="G10515" s="22" t="s">
        <v>21</v>
      </c>
    </row>
    <row r="10516" spans="1:7" s="23" customFormat="1" ht="94.5" customHeight="1">
      <c r="A10516" s="19" t="s">
        <v>22080</v>
      </c>
      <c r="B10516" s="20" t="s">
        <v>22081</v>
      </c>
      <c r="C10516" s="21"/>
      <c r="D10516" s="22"/>
      <c r="E10516" s="26">
        <f t="shared" si="164"/>
        <v>0</v>
      </c>
      <c r="F10516" s="22"/>
      <c r="G10516" s="22" t="s">
        <v>22082</v>
      </c>
    </row>
    <row r="10517" spans="1:7" s="23" customFormat="1" ht="94.5" customHeight="1">
      <c r="A10517" s="19" t="s">
        <v>22083</v>
      </c>
      <c r="B10517" s="20" t="s">
        <v>22084</v>
      </c>
      <c r="C10517" s="21">
        <v>1</v>
      </c>
      <c r="D10517" s="22">
        <v>8</v>
      </c>
      <c r="E10517" s="26">
        <f t="shared" si="164"/>
        <v>9</v>
      </c>
      <c r="F10517" s="22" t="s">
        <v>256</v>
      </c>
      <c r="G10517" s="22" t="s">
        <v>22085</v>
      </c>
    </row>
    <row r="10518" spans="1:7" s="23" customFormat="1" ht="94.5" customHeight="1">
      <c r="A10518" s="19" t="s">
        <v>22086</v>
      </c>
      <c r="B10518" s="20" t="s">
        <v>22087</v>
      </c>
      <c r="C10518" s="21"/>
      <c r="D10518" s="22"/>
      <c r="E10518" s="26">
        <f t="shared" si="164"/>
        <v>0</v>
      </c>
      <c r="F10518" s="22"/>
      <c r="G10518" s="22" t="s">
        <v>22088</v>
      </c>
    </row>
    <row r="10519" spans="1:7" s="23" customFormat="1" ht="94.5" customHeight="1">
      <c r="A10519" s="19" t="s">
        <v>26747</v>
      </c>
      <c r="B10519" s="20" t="s">
        <v>26751</v>
      </c>
      <c r="C10519" s="21">
        <v>4</v>
      </c>
      <c r="D10519" s="22">
        <v>0</v>
      </c>
      <c r="E10519" s="26">
        <f t="shared" si="164"/>
        <v>4</v>
      </c>
      <c r="F10519" s="22" t="s">
        <v>256</v>
      </c>
      <c r="G10519" s="22" t="s">
        <v>26754</v>
      </c>
    </row>
    <row r="10520" spans="1:7" s="23" customFormat="1" ht="94.5" customHeight="1">
      <c r="A10520" s="19" t="s">
        <v>26748</v>
      </c>
      <c r="B10520" s="20" t="s">
        <v>26752</v>
      </c>
      <c r="C10520" s="21">
        <v>4</v>
      </c>
      <c r="D10520" s="22">
        <v>0</v>
      </c>
      <c r="E10520" s="26">
        <f t="shared" si="164"/>
        <v>4</v>
      </c>
      <c r="F10520" s="22" t="s">
        <v>256</v>
      </c>
      <c r="G10520" s="22" t="s">
        <v>26755</v>
      </c>
    </row>
    <row r="10521" spans="1:7" s="23" customFormat="1" ht="94.5" customHeight="1">
      <c r="A10521" s="19" t="s">
        <v>26749</v>
      </c>
      <c r="B10521" s="20" t="s">
        <v>26753</v>
      </c>
      <c r="C10521" s="21">
        <v>4</v>
      </c>
      <c r="D10521" s="22">
        <v>0</v>
      </c>
      <c r="E10521" s="26">
        <f t="shared" si="164"/>
        <v>4</v>
      </c>
      <c r="F10521" s="22" t="s">
        <v>256</v>
      </c>
      <c r="G10521" s="22" t="s">
        <v>26756</v>
      </c>
    </row>
    <row r="10522" spans="1:7" s="23" customFormat="1" ht="94.5" customHeight="1">
      <c r="A10522" s="19" t="s">
        <v>26750</v>
      </c>
      <c r="B10522" s="20" t="s">
        <v>25113</v>
      </c>
      <c r="C10522" s="21">
        <v>4</v>
      </c>
      <c r="D10522" s="22">
        <v>1</v>
      </c>
      <c r="E10522" s="26">
        <f t="shared" si="164"/>
        <v>5</v>
      </c>
      <c r="F10522" s="22" t="s">
        <v>256</v>
      </c>
      <c r="G10522" s="22" t="s">
        <v>25333</v>
      </c>
    </row>
    <row r="10523" spans="1:7" s="23" customFormat="1" ht="94.5" customHeight="1">
      <c r="A10523" s="19"/>
      <c r="B10523" s="20" t="s">
        <v>22090</v>
      </c>
      <c r="C10523" s="21"/>
      <c r="D10523" s="22"/>
      <c r="E10523" s="26">
        <f t="shared" si="164"/>
        <v>0</v>
      </c>
      <c r="F10523" s="22"/>
      <c r="G10523" s="22" t="s">
        <v>22091</v>
      </c>
    </row>
    <row r="10524" spans="1:7" s="23" customFormat="1" ht="94.5" customHeight="1">
      <c r="A10524" s="19" t="s">
        <v>22092</v>
      </c>
      <c r="B10524" s="20" t="s">
        <v>22089</v>
      </c>
      <c r="C10524" s="21"/>
      <c r="D10524" s="22">
        <v>5</v>
      </c>
      <c r="E10524" s="26">
        <f t="shared" si="164"/>
        <v>5</v>
      </c>
      <c r="F10524" s="22" t="s">
        <v>256</v>
      </c>
      <c r="G10524" s="22" t="s">
        <v>22093</v>
      </c>
    </row>
    <row r="10525" spans="1:7" s="23" customFormat="1" ht="94.5" customHeight="1">
      <c r="A10525" s="19" t="s">
        <v>22094</v>
      </c>
      <c r="B10525" s="20" t="s">
        <v>22095</v>
      </c>
      <c r="C10525" s="21"/>
      <c r="D10525" s="22">
        <v>5</v>
      </c>
      <c r="E10525" s="26">
        <f t="shared" si="164"/>
        <v>5</v>
      </c>
      <c r="F10525" s="22" t="s">
        <v>256</v>
      </c>
      <c r="G10525" s="22" t="s">
        <v>22096</v>
      </c>
    </row>
    <row r="10526" spans="1:7" s="23" customFormat="1" ht="94.5" customHeight="1">
      <c r="A10526" s="19" t="s">
        <v>22097</v>
      </c>
      <c r="B10526" s="20" t="s">
        <v>1255</v>
      </c>
      <c r="C10526" s="21"/>
      <c r="D10526" s="22">
        <v>20</v>
      </c>
      <c r="E10526" s="26">
        <f t="shared" si="164"/>
        <v>20</v>
      </c>
      <c r="F10526" s="22" t="s">
        <v>256</v>
      </c>
      <c r="G10526" s="22" t="s">
        <v>1256</v>
      </c>
    </row>
    <row r="10527" spans="1:7" s="23" customFormat="1" ht="94.5" customHeight="1">
      <c r="A10527" s="19" t="s">
        <v>22098</v>
      </c>
      <c r="B10527" s="20" t="s">
        <v>1921</v>
      </c>
      <c r="C10527" s="21"/>
      <c r="D10527" s="22"/>
      <c r="E10527" s="26">
        <f t="shared" si="164"/>
        <v>0</v>
      </c>
      <c r="F10527" s="22"/>
      <c r="G10527" s="22" t="s">
        <v>3691</v>
      </c>
    </row>
    <row r="10528" spans="1:7" s="23" customFormat="1" ht="94.5" customHeight="1">
      <c r="A10528" s="19" t="s">
        <v>22099</v>
      </c>
      <c r="B10528" s="20" t="s">
        <v>22100</v>
      </c>
      <c r="C10528" s="21">
        <v>4</v>
      </c>
      <c r="D10528" s="22">
        <v>1</v>
      </c>
      <c r="E10528" s="26">
        <f t="shared" si="164"/>
        <v>5</v>
      </c>
      <c r="F10528" s="22" t="s">
        <v>256</v>
      </c>
      <c r="G10528" s="22" t="s">
        <v>22101</v>
      </c>
    </row>
    <row r="10529" spans="1:7" s="23" customFormat="1" ht="94.5" customHeight="1">
      <c r="A10529" s="19" t="s">
        <v>22102</v>
      </c>
      <c r="B10529" s="20" t="s">
        <v>22103</v>
      </c>
      <c r="C10529" s="21">
        <v>4</v>
      </c>
      <c r="D10529" s="22">
        <v>1</v>
      </c>
      <c r="E10529" s="26">
        <f t="shared" si="164"/>
        <v>5</v>
      </c>
      <c r="F10529" s="22" t="s">
        <v>256</v>
      </c>
      <c r="G10529" s="22" t="s">
        <v>22104</v>
      </c>
    </row>
    <row r="10530" spans="1:7" s="23" customFormat="1" ht="94.5" customHeight="1">
      <c r="A10530" s="19" t="s">
        <v>22105</v>
      </c>
      <c r="B10530" s="20" t="s">
        <v>20</v>
      </c>
      <c r="C10530" s="21">
        <v>4</v>
      </c>
      <c r="D10530" s="22">
        <v>1</v>
      </c>
      <c r="E10530" s="26">
        <f t="shared" si="164"/>
        <v>5</v>
      </c>
      <c r="F10530" s="22" t="s">
        <v>256</v>
      </c>
      <c r="G10530" s="22" t="s">
        <v>21</v>
      </c>
    </row>
    <row r="10531" spans="1:7" s="23" customFormat="1" ht="94.5" customHeight="1">
      <c r="A10531" s="19" t="s">
        <v>22106</v>
      </c>
      <c r="B10531" s="20" t="s">
        <v>22107</v>
      </c>
      <c r="C10531" s="21"/>
      <c r="D10531" s="22"/>
      <c r="E10531" s="26">
        <f t="shared" si="164"/>
        <v>0</v>
      </c>
      <c r="F10531" s="22"/>
      <c r="G10531" s="22" t="s">
        <v>22108</v>
      </c>
    </row>
    <row r="10532" spans="1:7" s="23" customFormat="1" ht="94.5" customHeight="1">
      <c r="A10532" s="19" t="s">
        <v>22109</v>
      </c>
      <c r="B10532" s="20" t="s">
        <v>22110</v>
      </c>
      <c r="C10532" s="21"/>
      <c r="D10532" s="22"/>
      <c r="E10532" s="26">
        <f t="shared" si="164"/>
        <v>0</v>
      </c>
      <c r="F10532" s="22"/>
      <c r="G10532" s="22" t="s">
        <v>22111</v>
      </c>
    </row>
    <row r="10533" spans="1:7" s="23" customFormat="1" ht="94.5" customHeight="1">
      <c r="A10533" s="19" t="s">
        <v>22112</v>
      </c>
      <c r="B10533" s="20" t="s">
        <v>22113</v>
      </c>
      <c r="C10533" s="21">
        <v>1</v>
      </c>
      <c r="D10533" s="22">
        <v>3</v>
      </c>
      <c r="E10533" s="26">
        <f t="shared" si="164"/>
        <v>4</v>
      </c>
      <c r="F10533" s="22" t="s">
        <v>256</v>
      </c>
      <c r="G10533" s="22" t="s">
        <v>22114</v>
      </c>
    </row>
    <row r="10534" spans="1:7" s="23" customFormat="1" ht="94.5" customHeight="1">
      <c r="A10534" s="19" t="s">
        <v>22115</v>
      </c>
      <c r="B10534" s="20" t="s">
        <v>20</v>
      </c>
      <c r="C10534" s="21">
        <v>1</v>
      </c>
      <c r="D10534" s="22">
        <v>3</v>
      </c>
      <c r="E10534" s="26">
        <f t="shared" si="164"/>
        <v>4</v>
      </c>
      <c r="F10534" s="22" t="s">
        <v>256</v>
      </c>
      <c r="G10534" s="22" t="s">
        <v>21</v>
      </c>
    </row>
    <row r="10535" spans="1:7" s="23" customFormat="1" ht="94.5" customHeight="1">
      <c r="A10535" s="19" t="s">
        <v>22116</v>
      </c>
      <c r="B10535" s="20" t="s">
        <v>22117</v>
      </c>
      <c r="C10535" s="21">
        <v>4</v>
      </c>
      <c r="D10535" s="22">
        <v>1</v>
      </c>
      <c r="E10535" s="26">
        <f t="shared" si="164"/>
        <v>5</v>
      </c>
      <c r="F10535" s="22" t="s">
        <v>256</v>
      </c>
      <c r="G10535" s="22" t="s">
        <v>22118</v>
      </c>
    </row>
    <row r="10536" spans="1:7" s="23" customFormat="1" ht="94.5" customHeight="1">
      <c r="A10536" s="19" t="s">
        <v>22119</v>
      </c>
      <c r="B10536" s="20" t="s">
        <v>26</v>
      </c>
      <c r="C10536" s="21">
        <v>1</v>
      </c>
      <c r="D10536" s="22">
        <v>3</v>
      </c>
      <c r="E10536" s="26">
        <f t="shared" si="164"/>
        <v>4</v>
      </c>
      <c r="F10536" s="22" t="s">
        <v>256</v>
      </c>
      <c r="G10536" s="22" t="s">
        <v>27</v>
      </c>
    </row>
    <row r="10537" spans="1:7" s="23" customFormat="1" ht="94.5" customHeight="1">
      <c r="A10537" s="19" t="s">
        <v>22120</v>
      </c>
      <c r="B10537" s="20" t="s">
        <v>22121</v>
      </c>
      <c r="C10537" s="21"/>
      <c r="D10537" s="22"/>
      <c r="E10537" s="26">
        <f t="shared" si="164"/>
        <v>0</v>
      </c>
      <c r="F10537" s="22"/>
      <c r="G10537" s="22" t="s">
        <v>22122</v>
      </c>
    </row>
    <row r="10538" spans="1:7" s="23" customFormat="1" ht="94.5" customHeight="1">
      <c r="A10538" s="19" t="s">
        <v>22123</v>
      </c>
      <c r="B10538" s="20" t="s">
        <v>22124</v>
      </c>
      <c r="C10538" s="21"/>
      <c r="D10538" s="22"/>
      <c r="E10538" s="26">
        <f t="shared" si="164"/>
        <v>0</v>
      </c>
      <c r="F10538" s="22"/>
      <c r="G10538" s="22" t="s">
        <v>22125</v>
      </c>
    </row>
    <row r="10539" spans="1:7" s="23" customFormat="1" ht="94.5" customHeight="1">
      <c r="A10539" s="19"/>
      <c r="B10539" s="20" t="s">
        <v>22126</v>
      </c>
      <c r="C10539" s="21"/>
      <c r="D10539" s="22"/>
      <c r="E10539" s="26">
        <f t="shared" si="164"/>
        <v>0</v>
      </c>
      <c r="F10539" s="22"/>
      <c r="G10539" s="22" t="s">
        <v>22127</v>
      </c>
    </row>
    <row r="10540" spans="1:7" s="23" customFormat="1" ht="94.5" customHeight="1">
      <c r="A10540" s="19" t="s">
        <v>22128</v>
      </c>
      <c r="B10540" s="20" t="s">
        <v>22129</v>
      </c>
      <c r="C10540" s="21"/>
      <c r="D10540" s="22">
        <v>5</v>
      </c>
      <c r="E10540" s="26">
        <f t="shared" si="164"/>
        <v>5</v>
      </c>
      <c r="F10540" s="22" t="s">
        <v>256</v>
      </c>
      <c r="G10540" s="22" t="s">
        <v>22130</v>
      </c>
    </row>
    <row r="10541" spans="1:7" s="23" customFormat="1" ht="94.5" customHeight="1">
      <c r="A10541" s="19" t="s">
        <v>22131</v>
      </c>
      <c r="B10541" s="20" t="s">
        <v>22132</v>
      </c>
      <c r="C10541" s="21"/>
      <c r="D10541" s="22">
        <v>5</v>
      </c>
      <c r="E10541" s="26">
        <f t="shared" si="164"/>
        <v>5</v>
      </c>
      <c r="F10541" s="22" t="s">
        <v>256</v>
      </c>
      <c r="G10541" s="22" t="s">
        <v>22133</v>
      </c>
    </row>
    <row r="10542" spans="1:7" s="23" customFormat="1" ht="94.5" customHeight="1">
      <c r="A10542" s="19" t="s">
        <v>22134</v>
      </c>
      <c r="B10542" s="20" t="s">
        <v>22135</v>
      </c>
      <c r="C10542" s="21"/>
      <c r="D10542" s="22">
        <v>5</v>
      </c>
      <c r="E10542" s="26">
        <f t="shared" si="164"/>
        <v>5</v>
      </c>
      <c r="F10542" s="22" t="s">
        <v>256</v>
      </c>
      <c r="G10542" s="22" t="s">
        <v>22136</v>
      </c>
    </row>
    <row r="10543" spans="1:7" s="23" customFormat="1" ht="94.5" customHeight="1">
      <c r="A10543" s="19"/>
      <c r="B10543" s="20" t="s">
        <v>22137</v>
      </c>
      <c r="C10543" s="21"/>
      <c r="D10543" s="22"/>
      <c r="E10543" s="26">
        <f t="shared" si="164"/>
        <v>0</v>
      </c>
      <c r="F10543" s="22"/>
      <c r="G10543" s="22" t="s">
        <v>22138</v>
      </c>
    </row>
    <row r="10544" spans="1:7" s="23" customFormat="1" ht="94.5" customHeight="1">
      <c r="A10544" s="19" t="s">
        <v>22139</v>
      </c>
      <c r="B10544" s="20" t="s">
        <v>22129</v>
      </c>
      <c r="C10544" s="21"/>
      <c r="D10544" s="22">
        <v>5</v>
      </c>
      <c r="E10544" s="26">
        <f t="shared" si="164"/>
        <v>5</v>
      </c>
      <c r="F10544" s="22" t="s">
        <v>256</v>
      </c>
      <c r="G10544" s="22" t="s">
        <v>22130</v>
      </c>
    </row>
    <row r="10545" spans="1:7" s="23" customFormat="1" ht="94.5" customHeight="1">
      <c r="A10545" s="19" t="s">
        <v>22140</v>
      </c>
      <c r="B10545" s="20" t="s">
        <v>22132</v>
      </c>
      <c r="C10545" s="21"/>
      <c r="D10545" s="22">
        <v>5</v>
      </c>
      <c r="E10545" s="26">
        <f t="shared" si="164"/>
        <v>5</v>
      </c>
      <c r="F10545" s="22" t="s">
        <v>256</v>
      </c>
      <c r="G10545" s="22" t="s">
        <v>22133</v>
      </c>
    </row>
    <row r="10546" spans="1:7" s="23" customFormat="1" ht="94.5" customHeight="1">
      <c r="A10546" s="19" t="s">
        <v>22141</v>
      </c>
      <c r="B10546" s="20" t="s">
        <v>22135</v>
      </c>
      <c r="C10546" s="21"/>
      <c r="D10546" s="22">
        <v>5</v>
      </c>
      <c r="E10546" s="26">
        <f t="shared" si="164"/>
        <v>5</v>
      </c>
      <c r="F10546" s="22" t="s">
        <v>256</v>
      </c>
      <c r="G10546" s="22" t="s">
        <v>22136</v>
      </c>
    </row>
    <row r="10547" spans="1:7" s="23" customFormat="1" ht="94.5" customHeight="1">
      <c r="A10547" s="19" t="s">
        <v>22142</v>
      </c>
      <c r="B10547" s="20" t="s">
        <v>26</v>
      </c>
      <c r="C10547" s="21"/>
      <c r="D10547" s="22">
        <v>5</v>
      </c>
      <c r="E10547" s="26">
        <f t="shared" si="164"/>
        <v>5</v>
      </c>
      <c r="F10547" s="22" t="s">
        <v>256</v>
      </c>
      <c r="G10547" s="22" t="s">
        <v>27</v>
      </c>
    </row>
    <row r="10548" spans="1:7" s="23" customFormat="1" ht="94.5" customHeight="1">
      <c r="A10548" s="19" t="s">
        <v>22143</v>
      </c>
      <c r="B10548" s="20" t="s">
        <v>22144</v>
      </c>
      <c r="C10548" s="21"/>
      <c r="D10548" s="22"/>
      <c r="E10548" s="26">
        <f t="shared" si="164"/>
        <v>0</v>
      </c>
      <c r="F10548" s="22"/>
      <c r="G10548" s="22" t="s">
        <v>22145</v>
      </c>
    </row>
    <row r="10549" spans="1:7" s="23" customFormat="1" ht="94.5" customHeight="1">
      <c r="A10549" s="19" t="s">
        <v>22146</v>
      </c>
      <c r="B10549" s="20" t="s">
        <v>22147</v>
      </c>
      <c r="C10549" s="21">
        <v>4</v>
      </c>
      <c r="D10549" s="22">
        <v>1</v>
      </c>
      <c r="E10549" s="26">
        <f t="shared" si="164"/>
        <v>5</v>
      </c>
      <c r="F10549" s="22" t="s">
        <v>11</v>
      </c>
      <c r="G10549" s="22" t="s">
        <v>22148</v>
      </c>
    </row>
    <row r="10550" spans="1:7" s="23" customFormat="1" ht="94.5" customHeight="1">
      <c r="A10550" s="19" t="s">
        <v>22149</v>
      </c>
      <c r="B10550" s="20" t="s">
        <v>22150</v>
      </c>
      <c r="C10550" s="21">
        <v>4</v>
      </c>
      <c r="D10550" s="22">
        <v>1</v>
      </c>
      <c r="E10550" s="26">
        <f t="shared" si="164"/>
        <v>5</v>
      </c>
      <c r="F10550" s="22" t="s">
        <v>11</v>
      </c>
      <c r="G10550" s="22" t="s">
        <v>22151</v>
      </c>
    </row>
    <row r="10551" spans="1:7" s="23" customFormat="1" ht="94.5" customHeight="1">
      <c r="A10551" s="19" t="s">
        <v>22152</v>
      </c>
      <c r="B10551" s="20" t="s">
        <v>22153</v>
      </c>
      <c r="C10551" s="21"/>
      <c r="D10551" s="22"/>
      <c r="E10551" s="26">
        <f t="shared" si="164"/>
        <v>0</v>
      </c>
      <c r="F10551" s="22"/>
      <c r="G10551" s="22" t="s">
        <v>22154</v>
      </c>
    </row>
    <row r="10552" spans="1:7" s="23" customFormat="1" ht="94.5" customHeight="1">
      <c r="A10552" s="19" t="s">
        <v>22155</v>
      </c>
      <c r="B10552" s="20" t="s">
        <v>22156</v>
      </c>
      <c r="C10552" s="21">
        <v>4</v>
      </c>
      <c r="D10552" s="22">
        <v>0</v>
      </c>
      <c r="E10552" s="26">
        <f t="shared" si="164"/>
        <v>4</v>
      </c>
      <c r="F10552" s="22" t="s">
        <v>11</v>
      </c>
      <c r="G10552" s="22" t="s">
        <v>22157</v>
      </c>
    </row>
    <row r="10553" spans="1:7" s="23" customFormat="1" ht="94.5" customHeight="1">
      <c r="A10553" s="19" t="s">
        <v>22158</v>
      </c>
      <c r="B10553" s="20" t="s">
        <v>26</v>
      </c>
      <c r="C10553" s="21">
        <v>4</v>
      </c>
      <c r="D10553" s="22">
        <v>0</v>
      </c>
      <c r="E10553" s="26">
        <f t="shared" si="164"/>
        <v>4</v>
      </c>
      <c r="F10553" s="22" t="s">
        <v>11</v>
      </c>
      <c r="G10553" s="22" t="s">
        <v>27</v>
      </c>
    </row>
    <row r="10554" spans="1:7" s="23" customFormat="1" ht="94.5" customHeight="1">
      <c r="A10554" s="19" t="s">
        <v>22159</v>
      </c>
      <c r="B10554" s="20" t="s">
        <v>22160</v>
      </c>
      <c r="C10554" s="21"/>
      <c r="D10554" s="22"/>
      <c r="E10554" s="26">
        <f t="shared" si="164"/>
        <v>0</v>
      </c>
      <c r="F10554" s="22"/>
      <c r="G10554" s="22" t="s">
        <v>22161</v>
      </c>
    </row>
    <row r="10555" spans="1:7" s="23" customFormat="1" ht="94.5" customHeight="1">
      <c r="A10555" s="19" t="s">
        <v>22162</v>
      </c>
      <c r="B10555" s="20" t="s">
        <v>22163</v>
      </c>
      <c r="C10555" s="21">
        <v>4</v>
      </c>
      <c r="D10555" s="22">
        <v>0</v>
      </c>
      <c r="E10555" s="26">
        <f t="shared" si="164"/>
        <v>4</v>
      </c>
      <c r="F10555" s="22" t="s">
        <v>11</v>
      </c>
      <c r="G10555" s="22" t="s">
        <v>22148</v>
      </c>
    </row>
    <row r="10556" spans="1:7" s="23" customFormat="1" ht="94.5" customHeight="1">
      <c r="A10556" s="19" t="s">
        <v>22164</v>
      </c>
      <c r="B10556" s="20" t="s">
        <v>26</v>
      </c>
      <c r="C10556" s="21">
        <v>4</v>
      </c>
      <c r="D10556" s="22">
        <v>1</v>
      </c>
      <c r="E10556" s="26">
        <f t="shared" si="164"/>
        <v>5</v>
      </c>
      <c r="F10556" s="22" t="s">
        <v>11</v>
      </c>
      <c r="G10556" s="22" t="s">
        <v>27</v>
      </c>
    </row>
    <row r="10557" spans="1:7" s="23" customFormat="1" ht="94.5" customHeight="1">
      <c r="A10557" s="19" t="s">
        <v>22165</v>
      </c>
      <c r="B10557" s="20" t="s">
        <v>22166</v>
      </c>
      <c r="C10557" s="21">
        <v>4</v>
      </c>
      <c r="D10557" s="22">
        <v>0</v>
      </c>
      <c r="E10557" s="26">
        <f t="shared" si="164"/>
        <v>4</v>
      </c>
      <c r="F10557" s="22" t="s">
        <v>11</v>
      </c>
      <c r="G10557" s="22" t="s">
        <v>22167</v>
      </c>
    </row>
    <row r="10558" spans="1:7" s="23" customFormat="1" ht="94.5" customHeight="1">
      <c r="A10558" s="19" t="s">
        <v>22168</v>
      </c>
      <c r="B10558" s="20" t="s">
        <v>22169</v>
      </c>
      <c r="C10558" s="21">
        <v>4</v>
      </c>
      <c r="D10558" s="22">
        <v>1</v>
      </c>
      <c r="E10558" s="26">
        <f t="shared" si="164"/>
        <v>5</v>
      </c>
      <c r="F10558" s="22" t="s">
        <v>11</v>
      </c>
      <c r="G10558" s="22" t="s">
        <v>22170</v>
      </c>
    </row>
    <row r="10559" spans="1:7" s="23" customFormat="1" ht="94.5" customHeight="1">
      <c r="A10559" s="19" t="s">
        <v>22171</v>
      </c>
      <c r="B10559" s="20" t="s">
        <v>22172</v>
      </c>
      <c r="C10559" s="21"/>
      <c r="D10559" s="22"/>
      <c r="E10559" s="26">
        <f t="shared" si="164"/>
        <v>0</v>
      </c>
      <c r="F10559" s="22"/>
      <c r="G10559" s="22" t="s">
        <v>22173</v>
      </c>
    </row>
    <row r="10560" spans="1:7" s="23" customFormat="1" ht="94.5" customHeight="1">
      <c r="A10560" s="19" t="s">
        <v>22174</v>
      </c>
      <c r="B10560" s="20" t="s">
        <v>22175</v>
      </c>
      <c r="C10560" s="21">
        <v>4</v>
      </c>
      <c r="D10560" s="22">
        <v>1</v>
      </c>
      <c r="E10560" s="26">
        <f t="shared" si="164"/>
        <v>5</v>
      </c>
      <c r="F10560" s="22" t="s">
        <v>11</v>
      </c>
      <c r="G10560" s="22" t="s">
        <v>22176</v>
      </c>
    </row>
    <row r="10561" spans="1:7" s="23" customFormat="1" ht="94.5" customHeight="1">
      <c r="A10561" s="19" t="s">
        <v>22177</v>
      </c>
      <c r="B10561" s="20" t="s">
        <v>22178</v>
      </c>
      <c r="C10561" s="21"/>
      <c r="D10561" s="22"/>
      <c r="E10561" s="26">
        <f t="shared" si="164"/>
        <v>0</v>
      </c>
      <c r="F10561" s="22"/>
      <c r="G10561" s="22" t="s">
        <v>22179</v>
      </c>
    </row>
    <row r="10562" spans="1:7" s="23" customFormat="1" ht="94.5" customHeight="1">
      <c r="A10562" s="19" t="s">
        <v>22180</v>
      </c>
      <c r="B10562" s="20" t="s">
        <v>22181</v>
      </c>
      <c r="C10562" s="21">
        <v>4</v>
      </c>
      <c r="D10562" s="22">
        <v>1</v>
      </c>
      <c r="E10562" s="26">
        <f t="shared" si="164"/>
        <v>5</v>
      </c>
      <c r="F10562" s="22" t="s">
        <v>11</v>
      </c>
      <c r="G10562" s="22" t="s">
        <v>22182</v>
      </c>
    </row>
    <row r="10563" spans="1:7" s="23" customFormat="1" ht="94.5" customHeight="1">
      <c r="A10563" s="19" t="s">
        <v>22183</v>
      </c>
      <c r="B10563" s="20" t="s">
        <v>20</v>
      </c>
      <c r="C10563" s="21">
        <v>4</v>
      </c>
      <c r="D10563" s="22">
        <v>1</v>
      </c>
      <c r="E10563" s="26">
        <f t="shared" si="164"/>
        <v>5</v>
      </c>
      <c r="F10563" s="22" t="s">
        <v>11</v>
      </c>
      <c r="G10563" s="22" t="s">
        <v>21</v>
      </c>
    </row>
    <row r="10564" spans="1:7" s="23" customFormat="1" ht="94.5" customHeight="1">
      <c r="A10564" s="19" t="s">
        <v>22184</v>
      </c>
      <c r="B10564" s="20" t="s">
        <v>65</v>
      </c>
      <c r="C10564" s="21"/>
      <c r="D10564" s="22"/>
      <c r="E10564" s="26">
        <f t="shared" si="164"/>
        <v>0</v>
      </c>
      <c r="F10564" s="22"/>
      <c r="G10564" s="22" t="s">
        <v>66</v>
      </c>
    </row>
    <row r="10565" spans="1:7" s="23" customFormat="1" ht="94.5" customHeight="1">
      <c r="A10565" s="19" t="s">
        <v>22185</v>
      </c>
      <c r="B10565" s="20" t="s">
        <v>22186</v>
      </c>
      <c r="C10565" s="21">
        <v>4</v>
      </c>
      <c r="D10565" s="22">
        <v>1</v>
      </c>
      <c r="E10565" s="26">
        <f t="shared" si="164"/>
        <v>5</v>
      </c>
      <c r="F10565" s="22" t="s">
        <v>11</v>
      </c>
      <c r="G10565" s="22" t="s">
        <v>22187</v>
      </c>
    </row>
    <row r="10566" spans="1:7" s="23" customFormat="1" ht="94.5" customHeight="1">
      <c r="A10566" s="19" t="s">
        <v>22188</v>
      </c>
      <c r="B10566" s="20" t="s">
        <v>22189</v>
      </c>
      <c r="C10566" s="21">
        <v>4</v>
      </c>
      <c r="D10566" s="22">
        <v>1</v>
      </c>
      <c r="E10566" s="26">
        <f t="shared" si="164"/>
        <v>5</v>
      </c>
      <c r="F10566" s="22" t="s">
        <v>11</v>
      </c>
      <c r="G10566" s="22" t="s">
        <v>22190</v>
      </c>
    </row>
    <row r="10567" spans="1:7" s="23" customFormat="1" ht="94.5" customHeight="1">
      <c r="A10567" s="19" t="s">
        <v>22191</v>
      </c>
      <c r="B10567" s="20" t="s">
        <v>49</v>
      </c>
      <c r="C10567" s="21">
        <v>4</v>
      </c>
      <c r="D10567" s="22">
        <v>1</v>
      </c>
      <c r="E10567" s="26">
        <f t="shared" si="164"/>
        <v>5</v>
      </c>
      <c r="F10567" s="22" t="s">
        <v>11</v>
      </c>
      <c r="G10567" s="22" t="s">
        <v>144</v>
      </c>
    </row>
    <row r="10568" spans="1:7" s="23" customFormat="1" ht="94.5" customHeight="1">
      <c r="A10568" s="19" t="s">
        <v>22192</v>
      </c>
      <c r="B10568" s="20" t="s">
        <v>22193</v>
      </c>
      <c r="C10568" s="21"/>
      <c r="D10568" s="22"/>
      <c r="E10568" s="26">
        <f t="shared" si="164"/>
        <v>0</v>
      </c>
      <c r="F10568" s="22"/>
      <c r="G10568" s="22" t="s">
        <v>22194</v>
      </c>
    </row>
    <row r="10569" spans="1:7" s="23" customFormat="1" ht="94.5" customHeight="1">
      <c r="A10569" s="19"/>
      <c r="B10569" s="20" t="s">
        <v>22195</v>
      </c>
      <c r="C10569" s="21"/>
      <c r="D10569" s="22"/>
      <c r="E10569" s="26">
        <f t="shared" si="164"/>
        <v>0</v>
      </c>
      <c r="F10569" s="22"/>
      <c r="G10569" s="22" t="s">
        <v>22196</v>
      </c>
    </row>
    <row r="10570" spans="1:7" s="23" customFormat="1" ht="94.5" customHeight="1">
      <c r="A10570" s="19" t="s">
        <v>22197</v>
      </c>
      <c r="B10570" s="20" t="s">
        <v>22198</v>
      </c>
      <c r="C10570" s="21">
        <v>4</v>
      </c>
      <c r="D10570" s="22">
        <v>1</v>
      </c>
      <c r="E10570" s="26">
        <f t="shared" ref="E10570:E10633" si="165">C10570+D10570</f>
        <v>5</v>
      </c>
      <c r="F10570" s="22" t="s">
        <v>256</v>
      </c>
      <c r="G10570" s="22" t="s">
        <v>22199</v>
      </c>
    </row>
    <row r="10571" spans="1:7" s="23" customFormat="1" ht="94.5" customHeight="1">
      <c r="A10571" s="19" t="s">
        <v>22200</v>
      </c>
      <c r="B10571" s="20" t="s">
        <v>22201</v>
      </c>
      <c r="C10571" s="21">
        <v>4</v>
      </c>
      <c r="D10571" s="22">
        <v>1</v>
      </c>
      <c r="E10571" s="26">
        <f t="shared" si="165"/>
        <v>5</v>
      </c>
      <c r="F10571" s="22" t="s">
        <v>256</v>
      </c>
      <c r="G10571" s="22" t="s">
        <v>22202</v>
      </c>
    </row>
    <row r="10572" spans="1:7" s="23" customFormat="1" ht="94.5" customHeight="1">
      <c r="A10572" s="19" t="s">
        <v>26436</v>
      </c>
      <c r="B10572" s="20" t="s">
        <v>22203</v>
      </c>
      <c r="C10572" s="21"/>
      <c r="D10572" s="22"/>
      <c r="E10572" s="26">
        <f t="shared" si="165"/>
        <v>0</v>
      </c>
      <c r="F10572" s="22"/>
      <c r="G10572" s="22" t="s">
        <v>17501</v>
      </c>
    </row>
    <row r="10573" spans="1:7" s="23" customFormat="1" ht="94.5" customHeight="1">
      <c r="A10573" s="19" t="s">
        <v>26437</v>
      </c>
      <c r="B10573" s="20" t="s">
        <v>26439</v>
      </c>
      <c r="C10573" s="21">
        <v>4</v>
      </c>
      <c r="D10573" s="22">
        <v>1</v>
      </c>
      <c r="E10573" s="26">
        <f t="shared" si="165"/>
        <v>5</v>
      </c>
      <c r="F10573" s="22" t="s">
        <v>256</v>
      </c>
      <c r="G10573" s="22" t="s">
        <v>26440</v>
      </c>
    </row>
    <row r="10574" spans="1:7" s="23" customFormat="1" ht="94.5" customHeight="1">
      <c r="A10574" s="19" t="s">
        <v>26438</v>
      </c>
      <c r="B10574" s="20" t="s">
        <v>25113</v>
      </c>
      <c r="C10574" s="21">
        <v>4</v>
      </c>
      <c r="D10574" s="22">
        <v>1</v>
      </c>
      <c r="E10574" s="26">
        <f t="shared" si="165"/>
        <v>5</v>
      </c>
      <c r="F10574" s="22" t="s">
        <v>256</v>
      </c>
      <c r="G10574" s="22" t="s">
        <v>25333</v>
      </c>
    </row>
    <row r="10575" spans="1:7" s="23" customFormat="1" ht="94.5" customHeight="1">
      <c r="A10575" s="19"/>
      <c r="B10575" s="20" t="s">
        <v>22204</v>
      </c>
      <c r="C10575" s="21"/>
      <c r="D10575" s="22"/>
      <c r="E10575" s="26">
        <f t="shared" si="165"/>
        <v>0</v>
      </c>
      <c r="F10575" s="22"/>
      <c r="G10575" s="22" t="s">
        <v>22205</v>
      </c>
    </row>
    <row r="10576" spans="1:7" s="23" customFormat="1" ht="94.5" customHeight="1">
      <c r="A10576" s="19" t="s">
        <v>22206</v>
      </c>
      <c r="B10576" s="20" t="s">
        <v>22207</v>
      </c>
      <c r="C10576" s="21">
        <v>1</v>
      </c>
      <c r="D10576" s="22">
        <v>2</v>
      </c>
      <c r="E10576" s="26">
        <f t="shared" si="165"/>
        <v>3</v>
      </c>
      <c r="F10576" s="22" t="s">
        <v>256</v>
      </c>
      <c r="G10576" s="22" t="s">
        <v>22208</v>
      </c>
    </row>
    <row r="10577" spans="1:7" s="23" customFormat="1" ht="94.5" customHeight="1">
      <c r="A10577" s="19" t="s">
        <v>22209</v>
      </c>
      <c r="B10577" s="20" t="s">
        <v>49</v>
      </c>
      <c r="C10577" s="21">
        <v>1</v>
      </c>
      <c r="D10577" s="22">
        <v>2</v>
      </c>
      <c r="E10577" s="26">
        <f t="shared" si="165"/>
        <v>3</v>
      </c>
      <c r="F10577" s="22" t="s">
        <v>256</v>
      </c>
      <c r="G10577" s="22" t="s">
        <v>144</v>
      </c>
    </row>
    <row r="10578" spans="1:7" s="23" customFormat="1" ht="94.5" customHeight="1">
      <c r="A10578" s="19" t="s">
        <v>22210</v>
      </c>
      <c r="B10578" s="20" t="s">
        <v>22211</v>
      </c>
      <c r="C10578" s="21">
        <v>1</v>
      </c>
      <c r="D10578" s="22">
        <v>2</v>
      </c>
      <c r="E10578" s="26">
        <f t="shared" si="165"/>
        <v>3</v>
      </c>
      <c r="F10578" s="22" t="s">
        <v>256</v>
      </c>
      <c r="G10578" s="22" t="s">
        <v>22212</v>
      </c>
    </row>
    <row r="10579" spans="1:7" s="23" customFormat="1" ht="94.5" customHeight="1">
      <c r="A10579" s="19"/>
      <c r="B10579" s="20" t="s">
        <v>65</v>
      </c>
      <c r="C10579" s="21"/>
      <c r="D10579" s="22"/>
      <c r="E10579" s="26">
        <f t="shared" si="165"/>
        <v>0</v>
      </c>
      <c r="F10579" s="22"/>
      <c r="G10579" s="22" t="s">
        <v>66</v>
      </c>
    </row>
    <row r="10580" spans="1:7" s="23" customFormat="1" ht="94.5" customHeight="1">
      <c r="A10580" s="19" t="s">
        <v>22213</v>
      </c>
      <c r="B10580" s="20" t="s">
        <v>22214</v>
      </c>
      <c r="C10580" s="21">
        <v>1</v>
      </c>
      <c r="D10580" s="22">
        <v>2</v>
      </c>
      <c r="E10580" s="26">
        <f t="shared" si="165"/>
        <v>3</v>
      </c>
      <c r="F10580" s="22" t="s">
        <v>256</v>
      </c>
      <c r="G10580" s="22" t="s">
        <v>22215</v>
      </c>
    </row>
    <row r="10581" spans="1:7" s="23" customFormat="1" ht="94.5" customHeight="1">
      <c r="A10581" s="19" t="s">
        <v>22216</v>
      </c>
      <c r="B10581" s="20" t="s">
        <v>49</v>
      </c>
      <c r="C10581" s="21">
        <v>1</v>
      </c>
      <c r="D10581" s="22">
        <v>2</v>
      </c>
      <c r="E10581" s="26">
        <f t="shared" si="165"/>
        <v>3</v>
      </c>
      <c r="F10581" s="22" t="s">
        <v>256</v>
      </c>
      <c r="G10581" s="22" t="s">
        <v>144</v>
      </c>
    </row>
    <row r="10582" spans="1:7" s="23" customFormat="1" ht="94.5" customHeight="1">
      <c r="A10582" s="19" t="s">
        <v>22217</v>
      </c>
      <c r="B10582" s="20" t="s">
        <v>22218</v>
      </c>
      <c r="C10582" s="21">
        <v>4</v>
      </c>
      <c r="D10582" s="22">
        <v>1</v>
      </c>
      <c r="E10582" s="26">
        <f t="shared" si="165"/>
        <v>5</v>
      </c>
      <c r="F10582" s="22" t="s">
        <v>256</v>
      </c>
      <c r="G10582" s="22" t="s">
        <v>22219</v>
      </c>
    </row>
    <row r="10583" spans="1:7" s="23" customFormat="1" ht="94.5" customHeight="1">
      <c r="A10583" s="19" t="s">
        <v>22220</v>
      </c>
      <c r="B10583" s="20" t="s">
        <v>22221</v>
      </c>
      <c r="C10583" s="21">
        <v>4</v>
      </c>
      <c r="D10583" s="22">
        <v>0</v>
      </c>
      <c r="E10583" s="26">
        <f t="shared" si="165"/>
        <v>4</v>
      </c>
      <c r="F10583" s="22" t="s">
        <v>11</v>
      </c>
      <c r="G10583" s="22" t="s">
        <v>22222</v>
      </c>
    </row>
    <row r="10584" spans="1:7" s="23" customFormat="1" ht="94.5" customHeight="1">
      <c r="A10584" s="19" t="s">
        <v>22223</v>
      </c>
      <c r="B10584" s="20" t="s">
        <v>22224</v>
      </c>
      <c r="C10584" s="21"/>
      <c r="D10584" s="22"/>
      <c r="E10584" s="26">
        <f t="shared" si="165"/>
        <v>0</v>
      </c>
      <c r="F10584" s="22"/>
      <c r="G10584" s="22" t="s">
        <v>22225</v>
      </c>
    </row>
    <row r="10585" spans="1:7" s="23" customFormat="1" ht="94.5" customHeight="1">
      <c r="A10585" s="19" t="s">
        <v>22226</v>
      </c>
      <c r="B10585" s="20" t="s">
        <v>22227</v>
      </c>
      <c r="C10585" s="21">
        <v>4</v>
      </c>
      <c r="D10585" s="22">
        <v>0</v>
      </c>
      <c r="E10585" s="26">
        <f t="shared" si="165"/>
        <v>4</v>
      </c>
      <c r="F10585" s="22" t="s">
        <v>11</v>
      </c>
      <c r="G10585" s="22" t="s">
        <v>22228</v>
      </c>
    </row>
    <row r="10586" spans="1:7" s="23" customFormat="1" ht="94.5" customHeight="1">
      <c r="A10586" s="19" t="s">
        <v>22229</v>
      </c>
      <c r="B10586" s="20" t="s">
        <v>22230</v>
      </c>
      <c r="C10586" s="21"/>
      <c r="D10586" s="22">
        <v>20</v>
      </c>
      <c r="E10586" s="26">
        <f t="shared" si="165"/>
        <v>20</v>
      </c>
      <c r="F10586" s="22" t="s">
        <v>11</v>
      </c>
      <c r="G10586" s="22" t="s">
        <v>22231</v>
      </c>
    </row>
    <row r="10587" spans="1:7" s="23" customFormat="1" ht="94.5" customHeight="1">
      <c r="A10587" s="19" t="s">
        <v>22232</v>
      </c>
      <c r="B10587" s="20" t="s">
        <v>22233</v>
      </c>
      <c r="C10587" s="21"/>
      <c r="D10587" s="22"/>
      <c r="E10587" s="26">
        <f t="shared" si="165"/>
        <v>0</v>
      </c>
      <c r="F10587" s="22"/>
      <c r="G10587" s="22" t="s">
        <v>22234</v>
      </c>
    </row>
    <row r="10588" spans="1:7" s="23" customFormat="1" ht="94.5" customHeight="1">
      <c r="A10588" s="19" t="s">
        <v>22235</v>
      </c>
      <c r="B10588" s="20" t="s">
        <v>22236</v>
      </c>
      <c r="C10588" s="21">
        <v>4</v>
      </c>
      <c r="D10588" s="22">
        <v>0</v>
      </c>
      <c r="E10588" s="26">
        <f t="shared" si="165"/>
        <v>4</v>
      </c>
      <c r="F10588" s="22" t="s">
        <v>11</v>
      </c>
      <c r="G10588" s="22" t="s">
        <v>22237</v>
      </c>
    </row>
    <row r="10589" spans="1:7" s="23" customFormat="1" ht="94.5" customHeight="1">
      <c r="A10589" s="19" t="s">
        <v>22238</v>
      </c>
      <c r="B10589" s="20" t="s">
        <v>22239</v>
      </c>
      <c r="C10589" s="21">
        <v>4</v>
      </c>
      <c r="D10589" s="22">
        <v>0</v>
      </c>
      <c r="E10589" s="26">
        <f t="shared" si="165"/>
        <v>4</v>
      </c>
      <c r="F10589" s="22" t="s">
        <v>11</v>
      </c>
      <c r="G10589" s="22" t="s">
        <v>22240</v>
      </c>
    </row>
    <row r="10590" spans="1:7" s="23" customFormat="1" ht="94.5" customHeight="1">
      <c r="A10590" s="19" t="s">
        <v>22241</v>
      </c>
      <c r="B10590" s="20" t="s">
        <v>20</v>
      </c>
      <c r="C10590" s="21">
        <v>4</v>
      </c>
      <c r="D10590" s="22">
        <v>0</v>
      </c>
      <c r="E10590" s="26">
        <f t="shared" si="165"/>
        <v>4</v>
      </c>
      <c r="F10590" s="22" t="s">
        <v>11</v>
      </c>
      <c r="G10590" s="22" t="s">
        <v>21</v>
      </c>
    </row>
    <row r="10591" spans="1:7" s="23" customFormat="1" ht="94.5" customHeight="1">
      <c r="A10591" s="19"/>
      <c r="B10591" s="20" t="s">
        <v>22242</v>
      </c>
      <c r="C10591" s="21"/>
      <c r="D10591" s="22"/>
      <c r="E10591" s="26">
        <f t="shared" si="165"/>
        <v>0</v>
      </c>
      <c r="F10591" s="22"/>
      <c r="G10591" s="22" t="s">
        <v>22243</v>
      </c>
    </row>
    <row r="10592" spans="1:7" s="23" customFormat="1" ht="94.5" customHeight="1">
      <c r="A10592" s="19" t="s">
        <v>22244</v>
      </c>
      <c r="B10592" s="20" t="s">
        <v>22245</v>
      </c>
      <c r="C10592" s="21"/>
      <c r="D10592" s="22"/>
      <c r="E10592" s="26">
        <f t="shared" si="165"/>
        <v>0</v>
      </c>
      <c r="F10592" s="22"/>
      <c r="G10592" s="22" t="s">
        <v>22246</v>
      </c>
    </row>
    <row r="10593" spans="1:7" s="23" customFormat="1" ht="94.5" customHeight="1">
      <c r="A10593" s="19" t="s">
        <v>22247</v>
      </c>
      <c r="B10593" s="20" t="s">
        <v>22248</v>
      </c>
      <c r="C10593" s="21">
        <v>1</v>
      </c>
      <c r="D10593" s="22">
        <v>2</v>
      </c>
      <c r="E10593" s="26">
        <f t="shared" si="165"/>
        <v>3</v>
      </c>
      <c r="F10593" s="22" t="s">
        <v>11</v>
      </c>
      <c r="G10593" s="22" t="s">
        <v>22249</v>
      </c>
    </row>
    <row r="10594" spans="1:7" s="23" customFormat="1" ht="94.5" customHeight="1">
      <c r="A10594" s="19" t="s">
        <v>22250</v>
      </c>
      <c r="B10594" s="20" t="s">
        <v>22251</v>
      </c>
      <c r="C10594" s="21">
        <v>4</v>
      </c>
      <c r="D10594" s="22">
        <v>1</v>
      </c>
      <c r="E10594" s="26">
        <f t="shared" si="165"/>
        <v>5</v>
      </c>
      <c r="F10594" s="22" t="s">
        <v>11</v>
      </c>
      <c r="G10594" s="22" t="s">
        <v>22252</v>
      </c>
    </row>
    <row r="10595" spans="1:7" s="23" customFormat="1" ht="94.5" customHeight="1">
      <c r="A10595" s="19" t="s">
        <v>22253</v>
      </c>
      <c r="B10595" s="20" t="s">
        <v>20</v>
      </c>
      <c r="C10595" s="21">
        <v>4</v>
      </c>
      <c r="D10595" s="22">
        <v>1</v>
      </c>
      <c r="E10595" s="26">
        <f t="shared" si="165"/>
        <v>5</v>
      </c>
      <c r="F10595" s="22" t="s">
        <v>11</v>
      </c>
      <c r="G10595" s="22" t="s">
        <v>21</v>
      </c>
    </row>
    <row r="10596" spans="1:7" s="23" customFormat="1" ht="94.5" customHeight="1">
      <c r="A10596" s="19" t="s">
        <v>22254</v>
      </c>
      <c r="B10596" s="20" t="s">
        <v>22255</v>
      </c>
      <c r="C10596" s="21"/>
      <c r="D10596" s="22"/>
      <c r="E10596" s="26">
        <f t="shared" si="165"/>
        <v>0</v>
      </c>
      <c r="F10596" s="22"/>
      <c r="G10596" s="22" t="s">
        <v>22256</v>
      </c>
    </row>
    <row r="10597" spans="1:7" s="23" customFormat="1" ht="94.5" customHeight="1">
      <c r="A10597" s="19" t="s">
        <v>22257</v>
      </c>
      <c r="B10597" s="20" t="s">
        <v>22248</v>
      </c>
      <c r="C10597" s="21">
        <v>1</v>
      </c>
      <c r="D10597" s="22">
        <v>2</v>
      </c>
      <c r="E10597" s="26">
        <f t="shared" si="165"/>
        <v>3</v>
      </c>
      <c r="F10597" s="22" t="s">
        <v>11</v>
      </c>
      <c r="G10597" s="22" t="s">
        <v>22258</v>
      </c>
    </row>
    <row r="10598" spans="1:7" s="23" customFormat="1" ht="94.5" customHeight="1">
      <c r="A10598" s="19" t="s">
        <v>22259</v>
      </c>
      <c r="B10598" s="20" t="s">
        <v>22251</v>
      </c>
      <c r="C10598" s="21">
        <v>4</v>
      </c>
      <c r="D10598" s="22">
        <v>1</v>
      </c>
      <c r="E10598" s="26">
        <f t="shared" si="165"/>
        <v>5</v>
      </c>
      <c r="F10598" s="22" t="s">
        <v>11</v>
      </c>
      <c r="G10598" s="22" t="s">
        <v>22260</v>
      </c>
    </row>
    <row r="10599" spans="1:7" s="23" customFormat="1" ht="94.5" customHeight="1">
      <c r="A10599" s="19" t="s">
        <v>22261</v>
      </c>
      <c r="B10599" s="20" t="s">
        <v>20</v>
      </c>
      <c r="C10599" s="21">
        <v>4</v>
      </c>
      <c r="D10599" s="22">
        <v>1</v>
      </c>
      <c r="E10599" s="26">
        <f t="shared" si="165"/>
        <v>5</v>
      </c>
      <c r="F10599" s="22" t="s">
        <v>11</v>
      </c>
      <c r="G10599" s="22" t="s">
        <v>259</v>
      </c>
    </row>
    <row r="10600" spans="1:7" s="23" customFormat="1" ht="94.5" customHeight="1">
      <c r="A10600" s="19" t="s">
        <v>22262</v>
      </c>
      <c r="B10600" s="20" t="s">
        <v>22263</v>
      </c>
      <c r="C10600" s="21"/>
      <c r="D10600" s="22"/>
      <c r="E10600" s="26">
        <f t="shared" si="165"/>
        <v>0</v>
      </c>
      <c r="F10600" s="22"/>
      <c r="G10600" s="22" t="s">
        <v>22264</v>
      </c>
    </row>
    <row r="10601" spans="1:7" s="23" customFormat="1" ht="94.5" customHeight="1">
      <c r="A10601" s="19" t="s">
        <v>22265</v>
      </c>
      <c r="B10601" s="20" t="s">
        <v>22251</v>
      </c>
      <c r="C10601" s="21">
        <v>4</v>
      </c>
      <c r="D10601" s="22">
        <v>1</v>
      </c>
      <c r="E10601" s="26">
        <f t="shared" si="165"/>
        <v>5</v>
      </c>
      <c r="F10601" s="22" t="s">
        <v>11</v>
      </c>
      <c r="G10601" s="22" t="s">
        <v>22260</v>
      </c>
    </row>
    <row r="10602" spans="1:7" s="23" customFormat="1" ht="94.5" customHeight="1">
      <c r="A10602" s="19" t="s">
        <v>22266</v>
      </c>
      <c r="B10602" s="20" t="s">
        <v>20</v>
      </c>
      <c r="C10602" s="21">
        <v>4</v>
      </c>
      <c r="D10602" s="22">
        <v>1</v>
      </c>
      <c r="E10602" s="26">
        <f t="shared" si="165"/>
        <v>5</v>
      </c>
      <c r="F10602" s="22" t="s">
        <v>11</v>
      </c>
      <c r="G10602" s="22" t="s">
        <v>21</v>
      </c>
    </row>
    <row r="10603" spans="1:7" s="23" customFormat="1" ht="94.5" customHeight="1">
      <c r="A10603" s="19" t="s">
        <v>22267</v>
      </c>
      <c r="B10603" s="20" t="s">
        <v>22268</v>
      </c>
      <c r="C10603" s="21"/>
      <c r="D10603" s="22"/>
      <c r="E10603" s="26">
        <f t="shared" si="165"/>
        <v>0</v>
      </c>
      <c r="F10603" s="22"/>
      <c r="G10603" s="22" t="s">
        <v>22269</v>
      </c>
    </row>
    <row r="10604" spans="1:7" s="23" customFormat="1" ht="94.5" customHeight="1">
      <c r="A10604" s="19" t="s">
        <v>22270</v>
      </c>
      <c r="B10604" s="20" t="s">
        <v>22251</v>
      </c>
      <c r="C10604" s="21">
        <v>4</v>
      </c>
      <c r="D10604" s="22">
        <v>1</v>
      </c>
      <c r="E10604" s="26">
        <f t="shared" si="165"/>
        <v>5</v>
      </c>
      <c r="F10604" s="22" t="s">
        <v>11</v>
      </c>
      <c r="G10604" s="22" t="s">
        <v>22260</v>
      </c>
    </row>
    <row r="10605" spans="1:7" s="23" customFormat="1" ht="94.5" customHeight="1">
      <c r="A10605" s="19" t="s">
        <v>22271</v>
      </c>
      <c r="B10605" s="20" t="s">
        <v>22272</v>
      </c>
      <c r="C10605" s="21">
        <v>4</v>
      </c>
      <c r="D10605" s="22">
        <v>1</v>
      </c>
      <c r="E10605" s="26">
        <f t="shared" si="165"/>
        <v>5</v>
      </c>
      <c r="F10605" s="22" t="s">
        <v>11</v>
      </c>
      <c r="G10605" s="22" t="s">
        <v>22273</v>
      </c>
    </row>
    <row r="10606" spans="1:7" s="23" customFormat="1" ht="94.5" customHeight="1">
      <c r="A10606" s="19" t="s">
        <v>22274</v>
      </c>
      <c r="B10606" s="20" t="s">
        <v>20</v>
      </c>
      <c r="C10606" s="21">
        <v>4</v>
      </c>
      <c r="D10606" s="22">
        <v>0</v>
      </c>
      <c r="E10606" s="26">
        <f t="shared" si="165"/>
        <v>4</v>
      </c>
      <c r="F10606" s="22" t="s">
        <v>11</v>
      </c>
      <c r="G10606" s="22" t="s">
        <v>21</v>
      </c>
    </row>
    <row r="10607" spans="1:7" s="23" customFormat="1" ht="94.5" customHeight="1">
      <c r="A10607" s="19" t="s">
        <v>22275</v>
      </c>
      <c r="B10607" s="20" t="s">
        <v>22276</v>
      </c>
      <c r="C10607" s="21"/>
      <c r="D10607" s="22"/>
      <c r="E10607" s="26">
        <f t="shared" si="165"/>
        <v>0</v>
      </c>
      <c r="F10607" s="22"/>
      <c r="G10607" s="22" t="s">
        <v>22277</v>
      </c>
    </row>
    <row r="10608" spans="1:7" s="23" customFormat="1" ht="94.5" customHeight="1">
      <c r="A10608" s="19" t="s">
        <v>22278</v>
      </c>
      <c r="B10608" s="20" t="s">
        <v>22251</v>
      </c>
      <c r="C10608" s="21">
        <v>4</v>
      </c>
      <c r="D10608" s="22">
        <v>1</v>
      </c>
      <c r="E10608" s="26">
        <f t="shared" si="165"/>
        <v>5</v>
      </c>
      <c r="F10608" s="22" t="s">
        <v>11</v>
      </c>
      <c r="G10608" s="22" t="s">
        <v>22260</v>
      </c>
    </row>
    <row r="10609" spans="1:7" s="23" customFormat="1" ht="94.5" customHeight="1">
      <c r="A10609" s="19" t="s">
        <v>22279</v>
      </c>
      <c r="B10609" s="20" t="s">
        <v>20</v>
      </c>
      <c r="C10609" s="21">
        <v>4</v>
      </c>
      <c r="D10609" s="22">
        <v>0</v>
      </c>
      <c r="E10609" s="26">
        <f t="shared" si="165"/>
        <v>4</v>
      </c>
      <c r="F10609" s="22" t="s">
        <v>11</v>
      </c>
      <c r="G10609" s="22" t="s">
        <v>21</v>
      </c>
    </row>
    <row r="10610" spans="1:7" s="23" customFormat="1" ht="94.5" customHeight="1">
      <c r="A10610" s="19" t="s">
        <v>22280</v>
      </c>
      <c r="B10610" s="20" t="s">
        <v>22281</v>
      </c>
      <c r="C10610" s="21"/>
      <c r="D10610" s="22"/>
      <c r="E10610" s="26">
        <f t="shared" si="165"/>
        <v>0</v>
      </c>
      <c r="F10610" s="22"/>
      <c r="G10610" s="22" t="s">
        <v>22282</v>
      </c>
    </row>
    <row r="10611" spans="1:7" s="23" customFormat="1" ht="94.5" customHeight="1">
      <c r="A10611" s="19" t="s">
        <v>22283</v>
      </c>
      <c r="B10611" s="20" t="s">
        <v>22284</v>
      </c>
      <c r="C10611" s="21">
        <v>4</v>
      </c>
      <c r="D10611" s="22">
        <v>11</v>
      </c>
      <c r="E10611" s="26">
        <f t="shared" si="165"/>
        <v>15</v>
      </c>
      <c r="F10611" s="22" t="s">
        <v>11</v>
      </c>
      <c r="G10611" s="22" t="s">
        <v>22285</v>
      </c>
    </row>
    <row r="10612" spans="1:7" s="23" customFormat="1" ht="94.5" customHeight="1">
      <c r="A10612" s="19" t="s">
        <v>22286</v>
      </c>
      <c r="B10612" s="20" t="s">
        <v>22287</v>
      </c>
      <c r="C10612" s="21">
        <v>4</v>
      </c>
      <c r="D10612" s="22">
        <v>0</v>
      </c>
      <c r="E10612" s="26">
        <f t="shared" si="165"/>
        <v>4</v>
      </c>
      <c r="F10612" s="22" t="s">
        <v>11</v>
      </c>
      <c r="G10612" s="22" t="s">
        <v>22288</v>
      </c>
    </row>
    <row r="10613" spans="1:7" s="23" customFormat="1" ht="94.5" customHeight="1">
      <c r="A10613" s="19" t="s">
        <v>22289</v>
      </c>
      <c r="B10613" s="20" t="s">
        <v>22290</v>
      </c>
      <c r="C10613" s="21">
        <v>4</v>
      </c>
      <c r="D10613" s="22">
        <v>0</v>
      </c>
      <c r="E10613" s="26">
        <f t="shared" si="165"/>
        <v>4</v>
      </c>
      <c r="F10613" s="22" t="s">
        <v>11</v>
      </c>
      <c r="G10613" s="22" t="s">
        <v>22291</v>
      </c>
    </row>
    <row r="10614" spans="1:7" s="23" customFormat="1" ht="94.5" customHeight="1">
      <c r="A10614" s="19" t="s">
        <v>22292</v>
      </c>
      <c r="B10614" s="20" t="s">
        <v>22293</v>
      </c>
      <c r="C10614" s="21">
        <v>4</v>
      </c>
      <c r="D10614" s="22">
        <v>0</v>
      </c>
      <c r="E10614" s="26">
        <f t="shared" si="165"/>
        <v>4</v>
      </c>
      <c r="F10614" s="22" t="s">
        <v>11</v>
      </c>
      <c r="G10614" s="22" t="s">
        <v>22294</v>
      </c>
    </row>
    <row r="10615" spans="1:7" s="23" customFormat="1" ht="94.5" customHeight="1">
      <c r="A10615" s="19" t="s">
        <v>22295</v>
      </c>
      <c r="B10615" s="20" t="s">
        <v>65</v>
      </c>
      <c r="C10615" s="21">
        <v>4</v>
      </c>
      <c r="D10615" s="22">
        <v>11</v>
      </c>
      <c r="E10615" s="26">
        <f t="shared" si="165"/>
        <v>15</v>
      </c>
      <c r="F10615" s="22" t="s">
        <v>11</v>
      </c>
      <c r="G10615" s="22" t="s">
        <v>66</v>
      </c>
    </row>
    <row r="10616" spans="1:7" s="23" customFormat="1" ht="94.5" customHeight="1">
      <c r="A10616" s="19" t="s">
        <v>22296</v>
      </c>
      <c r="B10616" s="20" t="s">
        <v>22297</v>
      </c>
      <c r="C10616" s="21"/>
      <c r="D10616" s="22"/>
      <c r="E10616" s="26">
        <f t="shared" si="165"/>
        <v>0</v>
      </c>
      <c r="F10616" s="22"/>
      <c r="G10616" s="22" t="s">
        <v>22298</v>
      </c>
    </row>
    <row r="10617" spans="1:7" s="23" customFormat="1" ht="94.5" customHeight="1">
      <c r="A10617" s="19" t="s">
        <v>22299</v>
      </c>
      <c r="B10617" s="20" t="s">
        <v>22300</v>
      </c>
      <c r="C10617" s="21"/>
      <c r="D10617" s="22"/>
      <c r="E10617" s="26">
        <f t="shared" si="165"/>
        <v>0</v>
      </c>
      <c r="F10617" s="22"/>
      <c r="G10617" s="22" t="s">
        <v>22301</v>
      </c>
    </row>
    <row r="10618" spans="1:7" s="23" customFormat="1" ht="94.5" customHeight="1">
      <c r="A10618" s="19" t="s">
        <v>22302</v>
      </c>
      <c r="B10618" s="20" t="s">
        <v>22303</v>
      </c>
      <c r="C10618" s="21">
        <v>4</v>
      </c>
      <c r="D10618" s="22">
        <v>0</v>
      </c>
      <c r="E10618" s="26">
        <f t="shared" si="165"/>
        <v>4</v>
      </c>
      <c r="F10618" s="22" t="s">
        <v>11</v>
      </c>
      <c r="G10618" s="22" t="s">
        <v>22304</v>
      </c>
    </row>
    <row r="10619" spans="1:7" s="23" customFormat="1" ht="94.5" customHeight="1">
      <c r="A10619" s="19" t="s">
        <v>22305</v>
      </c>
      <c r="B10619" s="20" t="s">
        <v>170</v>
      </c>
      <c r="C10619" s="21">
        <v>4</v>
      </c>
      <c r="D10619" s="22">
        <v>28</v>
      </c>
      <c r="E10619" s="26">
        <f t="shared" si="165"/>
        <v>32</v>
      </c>
      <c r="F10619" s="22" t="s">
        <v>11</v>
      </c>
      <c r="G10619" s="22" t="s">
        <v>21</v>
      </c>
    </row>
    <row r="10620" spans="1:7" s="23" customFormat="1" ht="94.5" customHeight="1">
      <c r="A10620" s="19"/>
      <c r="B10620" s="20" t="s">
        <v>22306</v>
      </c>
      <c r="C10620" s="21"/>
      <c r="D10620" s="22"/>
      <c r="E10620" s="26">
        <f t="shared" si="165"/>
        <v>0</v>
      </c>
      <c r="F10620" s="22"/>
      <c r="G10620" s="22" t="s">
        <v>22307</v>
      </c>
    </row>
    <row r="10621" spans="1:7" s="23" customFormat="1" ht="94.5" customHeight="1">
      <c r="A10621" s="19" t="s">
        <v>26757</v>
      </c>
      <c r="B10621" s="20" t="s">
        <v>22308</v>
      </c>
      <c r="C10621" s="21"/>
      <c r="D10621" s="22"/>
      <c r="E10621" s="26">
        <f t="shared" si="165"/>
        <v>0</v>
      </c>
      <c r="F10621" s="22"/>
      <c r="G10621" s="22" t="s">
        <v>22309</v>
      </c>
    </row>
    <row r="10622" spans="1:7" s="23" customFormat="1" ht="94.5" customHeight="1">
      <c r="A10622" s="19" t="s">
        <v>22310</v>
      </c>
      <c r="B10622" s="20" t="s">
        <v>22311</v>
      </c>
      <c r="C10622" s="21">
        <v>4</v>
      </c>
      <c r="D10622" s="22">
        <v>0</v>
      </c>
      <c r="E10622" s="26">
        <f t="shared" si="165"/>
        <v>4</v>
      </c>
      <c r="F10622" s="22" t="s">
        <v>11</v>
      </c>
      <c r="G10622" s="22" t="s">
        <v>22312</v>
      </c>
    </row>
    <row r="10623" spans="1:7" s="23" customFormat="1" ht="94.5" customHeight="1">
      <c r="A10623" s="19" t="s">
        <v>22313</v>
      </c>
      <c r="B10623" s="20" t="s">
        <v>22314</v>
      </c>
      <c r="C10623" s="21">
        <v>4</v>
      </c>
      <c r="D10623" s="22">
        <v>6</v>
      </c>
      <c r="E10623" s="26">
        <f t="shared" si="165"/>
        <v>10</v>
      </c>
      <c r="F10623" s="22" t="s">
        <v>11</v>
      </c>
      <c r="G10623" s="22" t="s">
        <v>22315</v>
      </c>
    </row>
    <row r="10624" spans="1:7" s="23" customFormat="1" ht="94.5" customHeight="1">
      <c r="A10624" s="19" t="s">
        <v>22316</v>
      </c>
      <c r="B10624" s="20" t="s">
        <v>170</v>
      </c>
      <c r="C10624" s="21">
        <v>4</v>
      </c>
      <c r="D10624" s="22">
        <v>16</v>
      </c>
      <c r="E10624" s="26">
        <f t="shared" si="165"/>
        <v>20</v>
      </c>
      <c r="F10624" s="22" t="s">
        <v>11</v>
      </c>
      <c r="G10624" s="22" t="s">
        <v>21</v>
      </c>
    </row>
    <row r="10625" spans="1:7" s="23" customFormat="1" ht="94.5" customHeight="1">
      <c r="A10625" s="19" t="s">
        <v>22317</v>
      </c>
      <c r="B10625" s="20" t="s">
        <v>22318</v>
      </c>
      <c r="C10625" s="21"/>
      <c r="D10625" s="22"/>
      <c r="E10625" s="26">
        <f t="shared" si="165"/>
        <v>0</v>
      </c>
      <c r="F10625" s="22"/>
      <c r="G10625" s="22" t="s">
        <v>22319</v>
      </c>
    </row>
    <row r="10626" spans="1:7" s="23" customFormat="1" ht="94.5" customHeight="1">
      <c r="A10626" s="19" t="s">
        <v>22320</v>
      </c>
      <c r="B10626" s="20" t="s">
        <v>22321</v>
      </c>
      <c r="C10626" s="21">
        <v>4</v>
      </c>
      <c r="D10626" s="22">
        <v>16</v>
      </c>
      <c r="E10626" s="26">
        <f t="shared" si="165"/>
        <v>20</v>
      </c>
      <c r="F10626" s="22" t="s">
        <v>11</v>
      </c>
      <c r="G10626" s="22" t="s">
        <v>22322</v>
      </c>
    </row>
    <row r="10627" spans="1:7" s="23" customFormat="1" ht="94.5" customHeight="1">
      <c r="A10627" s="19" t="s">
        <v>22323</v>
      </c>
      <c r="B10627" s="20" t="s">
        <v>170</v>
      </c>
      <c r="C10627" s="21">
        <v>4</v>
      </c>
      <c r="D10627" s="22">
        <v>66</v>
      </c>
      <c r="E10627" s="26">
        <f t="shared" si="165"/>
        <v>70</v>
      </c>
      <c r="F10627" s="22" t="s">
        <v>11</v>
      </c>
      <c r="G10627" s="22" t="s">
        <v>21</v>
      </c>
    </row>
    <row r="10628" spans="1:7" s="23" customFormat="1" ht="94.5" customHeight="1">
      <c r="A10628" s="19" t="s">
        <v>22324</v>
      </c>
      <c r="B10628" s="20" t="s">
        <v>22325</v>
      </c>
      <c r="C10628" s="21"/>
      <c r="D10628" s="22"/>
      <c r="E10628" s="26">
        <f t="shared" si="165"/>
        <v>0</v>
      </c>
      <c r="F10628" s="22"/>
      <c r="G10628" s="22" t="s">
        <v>22326</v>
      </c>
    </row>
    <row r="10629" spans="1:7" s="23" customFormat="1" ht="94.5" customHeight="1">
      <c r="A10629" s="19"/>
      <c r="B10629" s="20" t="s">
        <v>22327</v>
      </c>
      <c r="C10629" s="21"/>
      <c r="D10629" s="22"/>
      <c r="E10629" s="26">
        <f t="shared" si="165"/>
        <v>0</v>
      </c>
      <c r="F10629" s="22"/>
      <c r="G10629" s="22" t="s">
        <v>22328</v>
      </c>
    </row>
    <row r="10630" spans="1:7" s="23" customFormat="1" ht="94.5" customHeight="1">
      <c r="A10630" s="19" t="s">
        <v>22329</v>
      </c>
      <c r="B10630" s="20" t="s">
        <v>22330</v>
      </c>
      <c r="C10630" s="21">
        <v>4</v>
      </c>
      <c r="D10630" s="22">
        <v>16</v>
      </c>
      <c r="E10630" s="26">
        <f t="shared" si="165"/>
        <v>20</v>
      </c>
      <c r="F10630" s="22" t="s">
        <v>11</v>
      </c>
      <c r="G10630" s="22" t="s">
        <v>22331</v>
      </c>
    </row>
    <row r="10631" spans="1:7" s="23" customFormat="1" ht="94.5" customHeight="1">
      <c r="A10631" s="19" t="s">
        <v>22332</v>
      </c>
      <c r="B10631" s="20" t="s">
        <v>3488</v>
      </c>
      <c r="C10631" s="21">
        <v>4</v>
      </c>
      <c r="D10631" s="22">
        <v>91</v>
      </c>
      <c r="E10631" s="26">
        <f t="shared" si="165"/>
        <v>95</v>
      </c>
      <c r="F10631" s="22" t="s">
        <v>11</v>
      </c>
      <c r="G10631" s="22" t="s">
        <v>1256</v>
      </c>
    </row>
    <row r="10632" spans="1:7" s="23" customFormat="1" ht="94.5" customHeight="1">
      <c r="A10632" s="19"/>
      <c r="B10632" s="20" t="s">
        <v>22333</v>
      </c>
      <c r="C10632" s="21"/>
      <c r="D10632" s="22"/>
      <c r="E10632" s="26">
        <f t="shared" si="165"/>
        <v>0</v>
      </c>
      <c r="F10632" s="22"/>
      <c r="G10632" s="22" t="s">
        <v>22334</v>
      </c>
    </row>
    <row r="10633" spans="1:7" s="23" customFormat="1" ht="94.5" customHeight="1">
      <c r="A10633" s="19" t="s">
        <v>22335</v>
      </c>
      <c r="B10633" s="20" t="s">
        <v>22330</v>
      </c>
      <c r="C10633" s="21">
        <v>4</v>
      </c>
      <c r="D10633" s="22">
        <v>16</v>
      </c>
      <c r="E10633" s="26">
        <f t="shared" si="165"/>
        <v>20</v>
      </c>
      <c r="F10633" s="22" t="s">
        <v>11</v>
      </c>
      <c r="G10633" s="22" t="s">
        <v>22331</v>
      </c>
    </row>
    <row r="10634" spans="1:7" s="23" customFormat="1" ht="94.5" customHeight="1">
      <c r="A10634" s="19" t="s">
        <v>22336</v>
      </c>
      <c r="B10634" s="20" t="s">
        <v>22337</v>
      </c>
      <c r="C10634" s="21">
        <v>4</v>
      </c>
      <c r="D10634" s="22">
        <v>131</v>
      </c>
      <c r="E10634" s="26">
        <f t="shared" ref="E10634:E10697" si="166">C10634+D10634</f>
        <v>135</v>
      </c>
      <c r="F10634" s="22" t="s">
        <v>11</v>
      </c>
      <c r="G10634" s="22" t="s">
        <v>1256</v>
      </c>
    </row>
    <row r="10635" spans="1:7" s="23" customFormat="1" ht="94.5" customHeight="1">
      <c r="A10635" s="19"/>
      <c r="B10635" s="20" t="s">
        <v>22338</v>
      </c>
      <c r="C10635" s="21"/>
      <c r="D10635" s="22"/>
      <c r="E10635" s="26">
        <f t="shared" si="166"/>
        <v>0</v>
      </c>
      <c r="F10635" s="22"/>
      <c r="G10635" s="22" t="s">
        <v>22339</v>
      </c>
    </row>
    <row r="10636" spans="1:7" s="23" customFormat="1" ht="94.5" customHeight="1">
      <c r="A10636" s="19" t="s">
        <v>22340</v>
      </c>
      <c r="B10636" s="20" t="s">
        <v>22330</v>
      </c>
      <c r="C10636" s="21">
        <v>4</v>
      </c>
      <c r="D10636" s="22">
        <v>16</v>
      </c>
      <c r="E10636" s="26">
        <f t="shared" si="166"/>
        <v>20</v>
      </c>
      <c r="F10636" s="22" t="s">
        <v>11</v>
      </c>
      <c r="G10636" s="22" t="s">
        <v>22331</v>
      </c>
    </row>
    <row r="10637" spans="1:7" s="23" customFormat="1" ht="94.5" customHeight="1">
      <c r="A10637" s="19" t="s">
        <v>22341</v>
      </c>
      <c r="B10637" s="20" t="s">
        <v>22337</v>
      </c>
      <c r="C10637" s="21">
        <v>4</v>
      </c>
      <c r="D10637" s="22">
        <v>161</v>
      </c>
      <c r="E10637" s="26">
        <f t="shared" si="166"/>
        <v>165</v>
      </c>
      <c r="F10637" s="22" t="s">
        <v>11</v>
      </c>
      <c r="G10637" s="22" t="s">
        <v>21</v>
      </c>
    </row>
    <row r="10638" spans="1:7" s="23" customFormat="1" ht="94.5" customHeight="1">
      <c r="A10638" s="19" t="s">
        <v>22342</v>
      </c>
      <c r="B10638" s="20" t="s">
        <v>22343</v>
      </c>
      <c r="C10638" s="21"/>
      <c r="D10638" s="22"/>
      <c r="E10638" s="26">
        <f t="shared" si="166"/>
        <v>0</v>
      </c>
      <c r="F10638" s="22"/>
      <c r="G10638" s="22" t="s">
        <v>22344</v>
      </c>
    </row>
    <row r="10639" spans="1:7" s="23" customFormat="1" ht="94.5" customHeight="1">
      <c r="A10639" s="19" t="s">
        <v>22345</v>
      </c>
      <c r="B10639" s="20" t="s">
        <v>22321</v>
      </c>
      <c r="C10639" s="21">
        <v>4</v>
      </c>
      <c r="D10639" s="22">
        <v>16</v>
      </c>
      <c r="E10639" s="26">
        <f t="shared" si="166"/>
        <v>20</v>
      </c>
      <c r="F10639" s="22" t="s">
        <v>11</v>
      </c>
      <c r="G10639" s="22" t="s">
        <v>22322</v>
      </c>
    </row>
    <row r="10640" spans="1:7" s="23" customFormat="1" ht="94.5" customHeight="1">
      <c r="A10640" s="19" t="s">
        <v>22346</v>
      </c>
      <c r="B10640" s="20" t="s">
        <v>6864</v>
      </c>
      <c r="C10640" s="21">
        <v>4</v>
      </c>
      <c r="D10640" s="22">
        <v>171</v>
      </c>
      <c r="E10640" s="26">
        <f t="shared" si="166"/>
        <v>175</v>
      </c>
      <c r="F10640" s="22" t="s">
        <v>11</v>
      </c>
      <c r="G10640" s="22" t="s">
        <v>21</v>
      </c>
    </row>
    <row r="10641" spans="1:7" s="23" customFormat="1" ht="94.5" customHeight="1">
      <c r="A10641" s="19"/>
      <c r="B10641" s="20" t="s">
        <v>22347</v>
      </c>
      <c r="C10641" s="21"/>
      <c r="D10641" s="22"/>
      <c r="E10641" s="26">
        <f t="shared" si="166"/>
        <v>0</v>
      </c>
      <c r="F10641" s="22"/>
      <c r="G10641" s="22" t="s">
        <v>22348</v>
      </c>
    </row>
    <row r="10642" spans="1:7" s="23" customFormat="1" ht="94.5" customHeight="1">
      <c r="A10642" s="19" t="s">
        <v>22349</v>
      </c>
      <c r="B10642" s="20" t="s">
        <v>22350</v>
      </c>
      <c r="C10642" s="21"/>
      <c r="D10642" s="22"/>
      <c r="E10642" s="26">
        <f t="shared" si="166"/>
        <v>0</v>
      </c>
      <c r="F10642" s="22"/>
      <c r="G10642" s="22" t="s">
        <v>22351</v>
      </c>
    </row>
    <row r="10643" spans="1:7" s="23" customFormat="1" ht="94.5" customHeight="1">
      <c r="A10643" s="19" t="s">
        <v>22352</v>
      </c>
      <c r="B10643" s="20" t="s">
        <v>22321</v>
      </c>
      <c r="C10643" s="21">
        <v>4</v>
      </c>
      <c r="D10643" s="22">
        <v>16</v>
      </c>
      <c r="E10643" s="26">
        <f t="shared" si="166"/>
        <v>20</v>
      </c>
      <c r="F10643" s="22" t="s">
        <v>11</v>
      </c>
      <c r="G10643" s="22" t="s">
        <v>22322</v>
      </c>
    </row>
    <row r="10644" spans="1:7" s="23" customFormat="1" ht="94.5" customHeight="1">
      <c r="A10644" s="19" t="s">
        <v>22353</v>
      </c>
      <c r="B10644" s="20" t="s">
        <v>6864</v>
      </c>
      <c r="C10644" s="21">
        <v>4</v>
      </c>
      <c r="D10644" s="22">
        <v>66</v>
      </c>
      <c r="E10644" s="26">
        <f t="shared" si="166"/>
        <v>70</v>
      </c>
      <c r="F10644" s="22" t="s">
        <v>11</v>
      </c>
      <c r="G10644" s="22" t="s">
        <v>21</v>
      </c>
    </row>
    <row r="10645" spans="1:7" s="23" customFormat="1" ht="94.5" customHeight="1">
      <c r="A10645" s="19" t="s">
        <v>22354</v>
      </c>
      <c r="B10645" s="20" t="s">
        <v>22355</v>
      </c>
      <c r="C10645" s="21"/>
      <c r="D10645" s="22"/>
      <c r="E10645" s="26">
        <f t="shared" si="166"/>
        <v>0</v>
      </c>
      <c r="F10645" s="22"/>
      <c r="G10645" s="22" t="s">
        <v>22356</v>
      </c>
    </row>
    <row r="10646" spans="1:7" s="23" customFormat="1" ht="94.5" customHeight="1">
      <c r="A10646" s="19"/>
      <c r="B10646" s="20" t="s">
        <v>22357</v>
      </c>
      <c r="C10646" s="21"/>
      <c r="D10646" s="22"/>
      <c r="E10646" s="26">
        <f t="shared" si="166"/>
        <v>0</v>
      </c>
      <c r="F10646" s="22"/>
      <c r="G10646" s="22" t="s">
        <v>22358</v>
      </c>
    </row>
    <row r="10647" spans="1:7" s="23" customFormat="1" ht="94.5" customHeight="1">
      <c r="A10647" s="19" t="s">
        <v>22359</v>
      </c>
      <c r="B10647" s="20" t="s">
        <v>22330</v>
      </c>
      <c r="C10647" s="21">
        <v>4</v>
      </c>
      <c r="D10647" s="22">
        <v>16</v>
      </c>
      <c r="E10647" s="26">
        <f t="shared" si="166"/>
        <v>20</v>
      </c>
      <c r="F10647" s="22" t="s">
        <v>11</v>
      </c>
      <c r="G10647" s="22" t="s">
        <v>22331</v>
      </c>
    </row>
    <row r="10648" spans="1:7" s="23" customFormat="1" ht="94.5" customHeight="1">
      <c r="A10648" s="19" t="s">
        <v>22360</v>
      </c>
      <c r="B10648" s="20" t="s">
        <v>22337</v>
      </c>
      <c r="C10648" s="21">
        <v>4</v>
      </c>
      <c r="D10648" s="22">
        <v>91</v>
      </c>
      <c r="E10648" s="26">
        <f t="shared" si="166"/>
        <v>95</v>
      </c>
      <c r="F10648" s="22" t="s">
        <v>11</v>
      </c>
      <c r="G10648" s="22" t="s">
        <v>1256</v>
      </c>
    </row>
    <row r="10649" spans="1:7" s="23" customFormat="1" ht="94.5" customHeight="1">
      <c r="A10649" s="19"/>
      <c r="B10649" s="20" t="s">
        <v>22361</v>
      </c>
      <c r="C10649" s="21"/>
      <c r="D10649" s="22"/>
      <c r="E10649" s="26">
        <f t="shared" si="166"/>
        <v>0</v>
      </c>
      <c r="F10649" s="22"/>
      <c r="G10649" s="22" t="s">
        <v>22362</v>
      </c>
    </row>
    <row r="10650" spans="1:7" s="23" customFormat="1" ht="94.5" customHeight="1">
      <c r="A10650" s="19" t="s">
        <v>22363</v>
      </c>
      <c r="B10650" s="20" t="s">
        <v>22330</v>
      </c>
      <c r="C10650" s="21">
        <v>4</v>
      </c>
      <c r="D10650" s="22">
        <v>16</v>
      </c>
      <c r="E10650" s="26">
        <f t="shared" si="166"/>
        <v>20</v>
      </c>
      <c r="F10650" s="22" t="s">
        <v>11</v>
      </c>
      <c r="G10650" s="22" t="s">
        <v>22331</v>
      </c>
    </row>
    <row r="10651" spans="1:7" s="23" customFormat="1" ht="94.5" customHeight="1">
      <c r="A10651" s="19" t="s">
        <v>22364</v>
      </c>
      <c r="B10651" s="20" t="s">
        <v>22337</v>
      </c>
      <c r="C10651" s="21">
        <v>4</v>
      </c>
      <c r="D10651" s="22">
        <v>131</v>
      </c>
      <c r="E10651" s="26">
        <f t="shared" si="166"/>
        <v>135</v>
      </c>
      <c r="F10651" s="22" t="s">
        <v>11</v>
      </c>
      <c r="G10651" s="22" t="s">
        <v>1256</v>
      </c>
    </row>
    <row r="10652" spans="1:7" s="23" customFormat="1" ht="94.5" customHeight="1">
      <c r="A10652" s="19" t="s">
        <v>22365</v>
      </c>
      <c r="B10652" s="20" t="s">
        <v>22366</v>
      </c>
      <c r="C10652" s="21"/>
      <c r="D10652" s="22"/>
      <c r="E10652" s="26">
        <f t="shared" si="166"/>
        <v>0</v>
      </c>
      <c r="F10652" s="22"/>
      <c r="G10652" s="22" t="s">
        <v>22367</v>
      </c>
    </row>
    <row r="10653" spans="1:7" s="23" customFormat="1" ht="94.5" customHeight="1">
      <c r="A10653" s="19"/>
      <c r="B10653" s="20" t="s">
        <v>22368</v>
      </c>
      <c r="C10653" s="21"/>
      <c r="D10653" s="22"/>
      <c r="E10653" s="26">
        <f t="shared" si="166"/>
        <v>0</v>
      </c>
      <c r="F10653" s="22"/>
      <c r="G10653" s="22" t="s">
        <v>22369</v>
      </c>
    </row>
    <row r="10654" spans="1:7" s="23" customFormat="1" ht="94.5" customHeight="1">
      <c r="A10654" s="19" t="s">
        <v>22370</v>
      </c>
      <c r="B10654" s="20" t="s">
        <v>22330</v>
      </c>
      <c r="C10654" s="21">
        <v>4</v>
      </c>
      <c r="D10654" s="22">
        <v>16</v>
      </c>
      <c r="E10654" s="26">
        <f t="shared" si="166"/>
        <v>20</v>
      </c>
      <c r="F10654" s="22" t="s">
        <v>11</v>
      </c>
      <c r="G10654" s="22" t="s">
        <v>22331</v>
      </c>
    </row>
    <row r="10655" spans="1:7" s="23" customFormat="1" ht="94.5" customHeight="1">
      <c r="A10655" s="19" t="s">
        <v>22371</v>
      </c>
      <c r="B10655" s="20" t="s">
        <v>22337</v>
      </c>
      <c r="C10655" s="21">
        <v>4</v>
      </c>
      <c r="D10655" s="22">
        <v>161</v>
      </c>
      <c r="E10655" s="26">
        <f t="shared" si="166"/>
        <v>165</v>
      </c>
      <c r="F10655" s="22" t="s">
        <v>11</v>
      </c>
      <c r="G10655" s="22" t="s">
        <v>1256</v>
      </c>
    </row>
    <row r="10656" spans="1:7" s="23" customFormat="1" ht="94.5" customHeight="1">
      <c r="A10656" s="19"/>
      <c r="B10656" s="20" t="s">
        <v>22372</v>
      </c>
      <c r="C10656" s="21"/>
      <c r="D10656" s="22"/>
      <c r="E10656" s="26">
        <f t="shared" si="166"/>
        <v>0</v>
      </c>
      <c r="F10656" s="22"/>
      <c r="G10656" s="22" t="s">
        <v>22373</v>
      </c>
    </row>
    <row r="10657" spans="1:7" s="23" customFormat="1" ht="94.5" customHeight="1">
      <c r="A10657" s="19" t="s">
        <v>22374</v>
      </c>
      <c r="B10657" s="20" t="s">
        <v>22330</v>
      </c>
      <c r="C10657" s="21">
        <v>4</v>
      </c>
      <c r="D10657" s="22">
        <v>16</v>
      </c>
      <c r="E10657" s="26">
        <f t="shared" si="166"/>
        <v>20</v>
      </c>
      <c r="F10657" s="22" t="s">
        <v>11</v>
      </c>
      <c r="G10657" s="22" t="s">
        <v>22331</v>
      </c>
    </row>
    <row r="10658" spans="1:7" s="23" customFormat="1" ht="94.5" customHeight="1">
      <c r="A10658" s="19" t="s">
        <v>22375</v>
      </c>
      <c r="B10658" s="20" t="s">
        <v>22337</v>
      </c>
      <c r="C10658" s="21">
        <v>4</v>
      </c>
      <c r="D10658" s="22">
        <v>171</v>
      </c>
      <c r="E10658" s="26">
        <f t="shared" si="166"/>
        <v>175</v>
      </c>
      <c r="F10658" s="22" t="s">
        <v>11</v>
      </c>
      <c r="G10658" s="22" t="s">
        <v>1256</v>
      </c>
    </row>
    <row r="10659" spans="1:7" s="23" customFormat="1" ht="94.5" customHeight="1">
      <c r="A10659" s="19" t="s">
        <v>22376</v>
      </c>
      <c r="B10659" s="20" t="s">
        <v>22377</v>
      </c>
      <c r="C10659" s="21"/>
      <c r="D10659" s="22"/>
      <c r="E10659" s="26">
        <f t="shared" si="166"/>
        <v>0</v>
      </c>
      <c r="F10659" s="22"/>
      <c r="G10659" s="22" t="s">
        <v>22378</v>
      </c>
    </row>
    <row r="10660" spans="1:7" s="23" customFormat="1" ht="94.5" customHeight="1">
      <c r="A10660" s="19" t="s">
        <v>22379</v>
      </c>
      <c r="B10660" s="20" t="s">
        <v>22380</v>
      </c>
      <c r="C10660" s="21">
        <v>4</v>
      </c>
      <c r="D10660" s="22">
        <v>11</v>
      </c>
      <c r="E10660" s="26">
        <f t="shared" si="166"/>
        <v>15</v>
      </c>
      <c r="F10660" s="22" t="s">
        <v>11</v>
      </c>
      <c r="G10660" s="22" t="s">
        <v>22381</v>
      </c>
    </row>
    <row r="10661" spans="1:7" s="23" customFormat="1" ht="94.5" customHeight="1">
      <c r="A10661" s="19" t="s">
        <v>22382</v>
      </c>
      <c r="B10661" s="20" t="s">
        <v>22383</v>
      </c>
      <c r="C10661" s="21">
        <v>4</v>
      </c>
      <c r="D10661" s="22">
        <v>16</v>
      </c>
      <c r="E10661" s="26">
        <f t="shared" si="166"/>
        <v>20</v>
      </c>
      <c r="F10661" s="22" t="s">
        <v>11</v>
      </c>
      <c r="G10661" s="22" t="s">
        <v>22384</v>
      </c>
    </row>
    <row r="10662" spans="1:7" s="23" customFormat="1" ht="94.5" customHeight="1">
      <c r="A10662" s="19" t="s">
        <v>22385</v>
      </c>
      <c r="B10662" s="20" t="s">
        <v>22386</v>
      </c>
      <c r="C10662" s="21">
        <v>4</v>
      </c>
      <c r="D10662" s="22">
        <v>46</v>
      </c>
      <c r="E10662" s="26">
        <f t="shared" si="166"/>
        <v>50</v>
      </c>
      <c r="F10662" s="22" t="s">
        <v>11</v>
      </c>
      <c r="G10662" s="22" t="s">
        <v>22387</v>
      </c>
    </row>
    <row r="10663" spans="1:7" s="23" customFormat="1" ht="94.5" customHeight="1">
      <c r="A10663" s="19" t="s">
        <v>22388</v>
      </c>
      <c r="B10663" s="20" t="s">
        <v>6864</v>
      </c>
      <c r="C10663" s="21">
        <v>4</v>
      </c>
      <c r="D10663" s="22">
        <v>136</v>
      </c>
      <c r="E10663" s="26">
        <f t="shared" si="166"/>
        <v>140</v>
      </c>
      <c r="F10663" s="22" t="s">
        <v>11</v>
      </c>
      <c r="G10663" s="22" t="s">
        <v>21</v>
      </c>
    </row>
    <row r="10664" spans="1:7" s="23" customFormat="1" ht="94.5" customHeight="1">
      <c r="A10664" s="19" t="s">
        <v>22389</v>
      </c>
      <c r="B10664" s="20" t="s">
        <v>22390</v>
      </c>
      <c r="C10664" s="21"/>
      <c r="D10664" s="22"/>
      <c r="E10664" s="26">
        <f t="shared" si="166"/>
        <v>0</v>
      </c>
      <c r="F10664" s="22"/>
      <c r="G10664" s="22" t="s">
        <v>22391</v>
      </c>
    </row>
    <row r="10665" spans="1:7" s="23" customFormat="1" ht="94.5" customHeight="1">
      <c r="A10665" s="19" t="s">
        <v>22392</v>
      </c>
      <c r="B10665" s="20" t="s">
        <v>22393</v>
      </c>
      <c r="C10665" s="21">
        <v>4</v>
      </c>
      <c r="D10665" s="22">
        <v>11</v>
      </c>
      <c r="E10665" s="26">
        <f t="shared" si="166"/>
        <v>15</v>
      </c>
      <c r="F10665" s="22" t="s">
        <v>11</v>
      </c>
      <c r="G10665" s="22" t="s">
        <v>22394</v>
      </c>
    </row>
    <row r="10666" spans="1:7" s="23" customFormat="1" ht="94.5" customHeight="1">
      <c r="A10666" s="19" t="s">
        <v>22395</v>
      </c>
      <c r="B10666" s="20" t="s">
        <v>22396</v>
      </c>
      <c r="C10666" s="21">
        <v>4</v>
      </c>
      <c r="D10666" s="22">
        <v>16</v>
      </c>
      <c r="E10666" s="26">
        <f t="shared" si="166"/>
        <v>20</v>
      </c>
      <c r="F10666" s="22" t="s">
        <v>11</v>
      </c>
      <c r="G10666" s="22" t="s">
        <v>22397</v>
      </c>
    </row>
    <row r="10667" spans="1:7" s="23" customFormat="1" ht="94.5" customHeight="1">
      <c r="A10667" s="19" t="s">
        <v>22398</v>
      </c>
      <c r="B10667" s="20" t="s">
        <v>22399</v>
      </c>
      <c r="C10667" s="21">
        <v>4</v>
      </c>
      <c r="D10667" s="22">
        <v>46</v>
      </c>
      <c r="E10667" s="26">
        <f t="shared" si="166"/>
        <v>50</v>
      </c>
      <c r="F10667" s="22" t="s">
        <v>11</v>
      </c>
      <c r="G10667" s="22" t="s">
        <v>22400</v>
      </c>
    </row>
    <row r="10668" spans="1:7" s="23" customFormat="1" ht="94.5" customHeight="1">
      <c r="A10668" s="19" t="s">
        <v>22401</v>
      </c>
      <c r="B10668" s="20" t="s">
        <v>6864</v>
      </c>
      <c r="C10668" s="21">
        <v>4</v>
      </c>
      <c r="D10668" s="22">
        <v>136</v>
      </c>
      <c r="E10668" s="26">
        <f t="shared" si="166"/>
        <v>140</v>
      </c>
      <c r="F10668" s="22" t="s">
        <v>11</v>
      </c>
      <c r="G10668" s="22" t="s">
        <v>21</v>
      </c>
    </row>
    <row r="10669" spans="1:7" s="23" customFormat="1" ht="94.5" customHeight="1">
      <c r="A10669" s="19" t="s">
        <v>22402</v>
      </c>
      <c r="B10669" s="20" t="s">
        <v>22403</v>
      </c>
      <c r="C10669" s="21"/>
      <c r="D10669" s="22"/>
      <c r="E10669" s="26">
        <f t="shared" si="166"/>
        <v>0</v>
      </c>
      <c r="F10669" s="22"/>
      <c r="G10669" s="22" t="s">
        <v>22404</v>
      </c>
    </row>
    <row r="10670" spans="1:7" s="23" customFormat="1" ht="94.5" customHeight="1">
      <c r="A10670" s="19" t="s">
        <v>22405</v>
      </c>
      <c r="B10670" s="20" t="s">
        <v>22406</v>
      </c>
      <c r="C10670" s="21">
        <v>4</v>
      </c>
      <c r="D10670" s="22">
        <v>11</v>
      </c>
      <c r="E10670" s="26">
        <f t="shared" si="166"/>
        <v>15</v>
      </c>
      <c r="F10670" s="22" t="s">
        <v>11</v>
      </c>
      <c r="G10670" s="22" t="s">
        <v>22381</v>
      </c>
    </row>
    <row r="10671" spans="1:7" s="23" customFormat="1" ht="94.5" customHeight="1">
      <c r="A10671" s="19" t="s">
        <v>22407</v>
      </c>
      <c r="B10671" s="20" t="s">
        <v>22408</v>
      </c>
      <c r="C10671" s="21">
        <v>4</v>
      </c>
      <c r="D10671" s="22">
        <v>11</v>
      </c>
      <c r="E10671" s="26">
        <f t="shared" si="166"/>
        <v>15</v>
      </c>
      <c r="F10671" s="22" t="s">
        <v>11</v>
      </c>
      <c r="G10671" s="22" t="s">
        <v>22409</v>
      </c>
    </row>
    <row r="10672" spans="1:7" s="23" customFormat="1" ht="94.5" customHeight="1">
      <c r="A10672" s="19" t="s">
        <v>22410</v>
      </c>
      <c r="B10672" s="20" t="s">
        <v>22411</v>
      </c>
      <c r="C10672" s="21">
        <v>4</v>
      </c>
      <c r="D10672" s="22">
        <v>36</v>
      </c>
      <c r="E10672" s="26">
        <f t="shared" si="166"/>
        <v>40</v>
      </c>
      <c r="F10672" s="22" t="s">
        <v>11</v>
      </c>
      <c r="G10672" s="22" t="s">
        <v>22412</v>
      </c>
    </row>
    <row r="10673" spans="1:7" s="23" customFormat="1" ht="94.5" customHeight="1">
      <c r="A10673" s="19" t="s">
        <v>22413</v>
      </c>
      <c r="B10673" s="20" t="s">
        <v>6864</v>
      </c>
      <c r="C10673" s="21">
        <v>4</v>
      </c>
      <c r="D10673" s="22">
        <v>131</v>
      </c>
      <c r="E10673" s="26">
        <f t="shared" si="166"/>
        <v>135</v>
      </c>
      <c r="F10673" s="22" t="s">
        <v>11</v>
      </c>
      <c r="G10673" s="22" t="s">
        <v>21</v>
      </c>
    </row>
    <row r="10674" spans="1:7" s="23" customFormat="1" ht="94.5" customHeight="1">
      <c r="A10674" s="19" t="s">
        <v>22414</v>
      </c>
      <c r="B10674" s="20" t="s">
        <v>22415</v>
      </c>
      <c r="C10674" s="21"/>
      <c r="D10674" s="22"/>
      <c r="E10674" s="26">
        <f t="shared" si="166"/>
        <v>0</v>
      </c>
      <c r="F10674" s="22"/>
      <c r="G10674" s="22" t="s">
        <v>22416</v>
      </c>
    </row>
    <row r="10675" spans="1:7" s="23" customFormat="1" ht="94.5" customHeight="1">
      <c r="A10675" s="19" t="s">
        <v>22417</v>
      </c>
      <c r="B10675" s="20" t="s">
        <v>22418</v>
      </c>
      <c r="C10675" s="21">
        <v>4</v>
      </c>
      <c r="D10675" s="22">
        <v>11</v>
      </c>
      <c r="E10675" s="26">
        <f t="shared" si="166"/>
        <v>15</v>
      </c>
      <c r="F10675" s="22" t="s">
        <v>11</v>
      </c>
      <c r="G10675" s="22" t="s">
        <v>22419</v>
      </c>
    </row>
    <row r="10676" spans="1:7" s="23" customFormat="1" ht="94.5" customHeight="1">
      <c r="A10676" s="19" t="s">
        <v>22420</v>
      </c>
      <c r="B10676" s="20" t="s">
        <v>22421</v>
      </c>
      <c r="C10676" s="21">
        <v>4</v>
      </c>
      <c r="D10676" s="22">
        <v>11</v>
      </c>
      <c r="E10676" s="26">
        <f t="shared" si="166"/>
        <v>15</v>
      </c>
      <c r="F10676" s="22" t="s">
        <v>11</v>
      </c>
      <c r="G10676" s="22" t="s">
        <v>22422</v>
      </c>
    </row>
    <row r="10677" spans="1:7" s="23" customFormat="1" ht="94.5" customHeight="1">
      <c r="A10677" s="19" t="s">
        <v>22423</v>
      </c>
      <c r="B10677" s="20" t="s">
        <v>22424</v>
      </c>
      <c r="C10677" s="21">
        <v>4</v>
      </c>
      <c r="D10677" s="22">
        <v>36</v>
      </c>
      <c r="E10677" s="26">
        <f t="shared" si="166"/>
        <v>40</v>
      </c>
      <c r="F10677" s="22" t="s">
        <v>11</v>
      </c>
      <c r="G10677" s="22" t="s">
        <v>22425</v>
      </c>
    </row>
    <row r="10678" spans="1:7" s="23" customFormat="1" ht="94.5" customHeight="1">
      <c r="A10678" s="19" t="s">
        <v>22426</v>
      </c>
      <c r="B10678" s="20" t="s">
        <v>6864</v>
      </c>
      <c r="C10678" s="21">
        <v>4</v>
      </c>
      <c r="D10678" s="22">
        <v>131</v>
      </c>
      <c r="E10678" s="26">
        <f t="shared" si="166"/>
        <v>135</v>
      </c>
      <c r="F10678" s="22" t="s">
        <v>11</v>
      </c>
      <c r="G10678" s="22" t="s">
        <v>21</v>
      </c>
    </row>
    <row r="10679" spans="1:7" s="23" customFormat="1" ht="94.5" customHeight="1">
      <c r="A10679" s="19" t="s">
        <v>22427</v>
      </c>
      <c r="B10679" s="20" t="s">
        <v>22428</v>
      </c>
      <c r="C10679" s="21">
        <v>4</v>
      </c>
      <c r="D10679" s="22">
        <v>11</v>
      </c>
      <c r="E10679" s="26">
        <f t="shared" si="166"/>
        <v>15</v>
      </c>
      <c r="F10679" s="22" t="s">
        <v>11</v>
      </c>
      <c r="G10679" s="22" t="s">
        <v>22429</v>
      </c>
    </row>
    <row r="10680" spans="1:7" s="23" customFormat="1" ht="94.5" customHeight="1">
      <c r="A10680" s="19" t="s">
        <v>22430</v>
      </c>
      <c r="B10680" s="20" t="s">
        <v>65</v>
      </c>
      <c r="C10680" s="21">
        <v>4</v>
      </c>
      <c r="D10680" s="22">
        <v>131</v>
      </c>
      <c r="E10680" s="26">
        <f t="shared" si="166"/>
        <v>135</v>
      </c>
      <c r="F10680" s="22"/>
      <c r="G10680" s="22" t="s">
        <v>3691</v>
      </c>
    </row>
    <row r="10681" spans="1:7" s="23" customFormat="1" ht="94.5" customHeight="1">
      <c r="A10681" s="19" t="s">
        <v>22431</v>
      </c>
      <c r="B10681" s="20" t="s">
        <v>22432</v>
      </c>
      <c r="C10681" s="21"/>
      <c r="D10681" s="22"/>
      <c r="E10681" s="26">
        <f t="shared" si="166"/>
        <v>0</v>
      </c>
      <c r="F10681" s="22"/>
      <c r="G10681" s="22" t="s">
        <v>22433</v>
      </c>
    </row>
    <row r="10682" spans="1:7" s="23" customFormat="1" ht="94.5" customHeight="1">
      <c r="A10682" s="19" t="s">
        <v>22434</v>
      </c>
      <c r="B10682" s="20" t="s">
        <v>22435</v>
      </c>
      <c r="C10682" s="21"/>
      <c r="D10682" s="22"/>
      <c r="E10682" s="26">
        <f t="shared" si="166"/>
        <v>0</v>
      </c>
      <c r="F10682" s="22"/>
      <c r="G10682" s="22" t="s">
        <v>22436</v>
      </c>
    </row>
    <row r="10683" spans="1:7" s="23" customFormat="1" ht="94.5" customHeight="1">
      <c r="A10683" s="19" t="s">
        <v>22437</v>
      </c>
      <c r="B10683" s="20" t="s">
        <v>22438</v>
      </c>
      <c r="C10683" s="21">
        <v>4</v>
      </c>
      <c r="D10683" s="22">
        <v>6</v>
      </c>
      <c r="E10683" s="26">
        <f t="shared" si="166"/>
        <v>10</v>
      </c>
      <c r="F10683" s="22" t="s">
        <v>11</v>
      </c>
      <c r="G10683" s="22" t="s">
        <v>22439</v>
      </c>
    </row>
    <row r="10684" spans="1:7" s="23" customFormat="1" ht="94.5" customHeight="1">
      <c r="A10684" s="19" t="s">
        <v>22440</v>
      </c>
      <c r="B10684" s="20" t="s">
        <v>20</v>
      </c>
      <c r="C10684" s="21">
        <v>1</v>
      </c>
      <c r="D10684" s="22">
        <v>2</v>
      </c>
      <c r="E10684" s="26">
        <f t="shared" si="166"/>
        <v>3</v>
      </c>
      <c r="F10684" s="22" t="s">
        <v>11</v>
      </c>
      <c r="G10684" s="22" t="s">
        <v>21</v>
      </c>
    </row>
    <row r="10685" spans="1:7" s="23" customFormat="1" ht="94.5" customHeight="1">
      <c r="A10685" s="19"/>
      <c r="B10685" s="20" t="s">
        <v>22441</v>
      </c>
      <c r="C10685" s="21"/>
      <c r="D10685" s="22"/>
      <c r="E10685" s="26">
        <f t="shared" si="166"/>
        <v>0</v>
      </c>
      <c r="F10685" s="22"/>
      <c r="G10685" s="22" t="s">
        <v>22442</v>
      </c>
    </row>
    <row r="10686" spans="1:7" s="23" customFormat="1" ht="94.5" customHeight="1">
      <c r="A10686" s="19" t="s">
        <v>22443</v>
      </c>
      <c r="B10686" s="20" t="s">
        <v>22444</v>
      </c>
      <c r="C10686" s="21"/>
      <c r="D10686" s="22"/>
      <c r="E10686" s="26">
        <f t="shared" si="166"/>
        <v>0</v>
      </c>
      <c r="F10686" s="22"/>
      <c r="G10686" s="22" t="s">
        <v>22445</v>
      </c>
    </row>
    <row r="10687" spans="1:7" s="23" customFormat="1" ht="94.5" customHeight="1">
      <c r="A10687" s="19" t="s">
        <v>22446</v>
      </c>
      <c r="B10687" s="20" t="s">
        <v>22447</v>
      </c>
      <c r="C10687" s="21">
        <v>4</v>
      </c>
      <c r="D10687" s="22">
        <v>28</v>
      </c>
      <c r="E10687" s="26">
        <f t="shared" si="166"/>
        <v>32</v>
      </c>
      <c r="F10687" s="22" t="s">
        <v>11</v>
      </c>
      <c r="G10687" s="22" t="s">
        <v>22448</v>
      </c>
    </row>
    <row r="10688" spans="1:7" s="23" customFormat="1" ht="94.5" customHeight="1">
      <c r="A10688" s="19" t="s">
        <v>22449</v>
      </c>
      <c r="B10688" s="20" t="s">
        <v>170</v>
      </c>
      <c r="C10688" s="21">
        <v>4</v>
      </c>
      <c r="D10688" s="22">
        <v>6</v>
      </c>
      <c r="E10688" s="26">
        <f t="shared" si="166"/>
        <v>10</v>
      </c>
      <c r="F10688" s="22" t="s">
        <v>11</v>
      </c>
      <c r="G10688" s="22" t="s">
        <v>21</v>
      </c>
    </row>
    <row r="10689" spans="1:7" s="23" customFormat="1" ht="94.5" customHeight="1">
      <c r="A10689" s="19" t="s">
        <v>22450</v>
      </c>
      <c r="B10689" s="20" t="s">
        <v>22451</v>
      </c>
      <c r="C10689" s="21"/>
      <c r="D10689" s="22"/>
      <c r="E10689" s="26">
        <f t="shared" si="166"/>
        <v>0</v>
      </c>
      <c r="F10689" s="22"/>
      <c r="G10689" s="22" t="s">
        <v>22452</v>
      </c>
    </row>
    <row r="10690" spans="1:7" s="23" customFormat="1" ht="94.5" customHeight="1">
      <c r="A10690" s="19" t="s">
        <v>22453</v>
      </c>
      <c r="B10690" s="20" t="s">
        <v>22454</v>
      </c>
      <c r="C10690" s="21">
        <v>4</v>
      </c>
      <c r="D10690" s="22">
        <v>6</v>
      </c>
      <c r="E10690" s="26">
        <f t="shared" si="166"/>
        <v>10</v>
      </c>
      <c r="F10690" s="22" t="s">
        <v>11</v>
      </c>
      <c r="G10690" s="22" t="s">
        <v>22455</v>
      </c>
    </row>
    <row r="10691" spans="1:7" s="23" customFormat="1" ht="94.5" customHeight="1">
      <c r="A10691" s="19" t="s">
        <v>22456</v>
      </c>
      <c r="B10691" s="20" t="s">
        <v>6864</v>
      </c>
      <c r="C10691" s="21">
        <v>4</v>
      </c>
      <c r="D10691" s="22">
        <v>6</v>
      </c>
      <c r="E10691" s="26">
        <f t="shared" si="166"/>
        <v>10</v>
      </c>
      <c r="F10691" s="22" t="s">
        <v>11</v>
      </c>
      <c r="G10691" s="22" t="s">
        <v>21</v>
      </c>
    </row>
    <row r="10692" spans="1:7" s="23" customFormat="1" ht="94.5" customHeight="1">
      <c r="A10692" s="19" t="s">
        <v>22457</v>
      </c>
      <c r="B10692" s="20" t="s">
        <v>22458</v>
      </c>
      <c r="C10692" s="21"/>
      <c r="D10692" s="22"/>
      <c r="E10692" s="26">
        <f t="shared" si="166"/>
        <v>0</v>
      </c>
      <c r="F10692" s="22"/>
      <c r="G10692" s="22" t="s">
        <v>22459</v>
      </c>
    </row>
    <row r="10693" spans="1:7" s="23" customFormat="1" ht="94.5" customHeight="1">
      <c r="A10693" s="19" t="s">
        <v>22460</v>
      </c>
      <c r="B10693" s="20" t="s">
        <v>22461</v>
      </c>
      <c r="C10693" s="21">
        <v>4</v>
      </c>
      <c r="D10693" s="22">
        <v>6</v>
      </c>
      <c r="E10693" s="26">
        <f t="shared" si="166"/>
        <v>10</v>
      </c>
      <c r="F10693" s="22" t="s">
        <v>11</v>
      </c>
      <c r="G10693" s="22" t="s">
        <v>22462</v>
      </c>
    </row>
    <row r="10694" spans="1:7" s="23" customFormat="1" ht="94.5" customHeight="1">
      <c r="A10694" s="19" t="s">
        <v>22463</v>
      </c>
      <c r="B10694" s="20" t="s">
        <v>170</v>
      </c>
      <c r="C10694" s="21">
        <v>4</v>
      </c>
      <c r="D10694" s="22">
        <v>6</v>
      </c>
      <c r="E10694" s="26">
        <f t="shared" si="166"/>
        <v>10</v>
      </c>
      <c r="F10694" s="22" t="s">
        <v>11</v>
      </c>
      <c r="G10694" s="22" t="s">
        <v>259</v>
      </c>
    </row>
    <row r="10695" spans="1:7" s="23" customFormat="1" ht="94.5" customHeight="1">
      <c r="A10695" s="19"/>
      <c r="B10695" s="20" t="s">
        <v>22464</v>
      </c>
      <c r="C10695" s="21"/>
      <c r="D10695" s="22"/>
      <c r="E10695" s="26">
        <f t="shared" si="166"/>
        <v>0</v>
      </c>
      <c r="F10695" s="22"/>
      <c r="G10695" s="22" t="s">
        <v>22465</v>
      </c>
    </row>
    <row r="10696" spans="1:7" s="23" customFormat="1" ht="94.5" customHeight="1">
      <c r="A10696" s="19" t="s">
        <v>22466</v>
      </c>
      <c r="B10696" s="20" t="s">
        <v>22467</v>
      </c>
      <c r="C10696" s="21"/>
      <c r="D10696" s="22"/>
      <c r="E10696" s="26">
        <f t="shared" si="166"/>
        <v>0</v>
      </c>
      <c r="F10696" s="22"/>
      <c r="G10696" s="22" t="s">
        <v>22468</v>
      </c>
    </row>
    <row r="10697" spans="1:7" s="23" customFormat="1" ht="94.5" customHeight="1">
      <c r="A10697" s="19" t="s">
        <v>22469</v>
      </c>
      <c r="B10697" s="20" t="s">
        <v>22447</v>
      </c>
      <c r="C10697" s="21">
        <v>4</v>
      </c>
      <c r="D10697" s="22">
        <v>28</v>
      </c>
      <c r="E10697" s="26">
        <f t="shared" si="166"/>
        <v>32</v>
      </c>
      <c r="F10697" s="22" t="s">
        <v>11</v>
      </c>
      <c r="G10697" s="22" t="s">
        <v>22470</v>
      </c>
    </row>
    <row r="10698" spans="1:7" s="23" customFormat="1" ht="94.5" customHeight="1">
      <c r="A10698" s="19" t="s">
        <v>22471</v>
      </c>
      <c r="B10698" s="20" t="s">
        <v>170</v>
      </c>
      <c r="C10698" s="21">
        <v>4</v>
      </c>
      <c r="D10698" s="22">
        <v>6</v>
      </c>
      <c r="E10698" s="26">
        <f t="shared" ref="E10698:E10761" si="167">C10698+D10698</f>
        <v>10</v>
      </c>
      <c r="F10698" s="22" t="s">
        <v>11</v>
      </c>
      <c r="G10698" s="22" t="s">
        <v>21</v>
      </c>
    </row>
    <row r="10699" spans="1:7" s="23" customFormat="1" ht="94.5" customHeight="1">
      <c r="A10699" s="19" t="s">
        <v>22472</v>
      </c>
      <c r="B10699" s="20" t="s">
        <v>22473</v>
      </c>
      <c r="C10699" s="21">
        <v>4</v>
      </c>
      <c r="D10699" s="22">
        <v>6</v>
      </c>
      <c r="E10699" s="26">
        <f t="shared" si="167"/>
        <v>10</v>
      </c>
      <c r="F10699" s="22" t="s">
        <v>11</v>
      </c>
      <c r="G10699" s="22" t="s">
        <v>22474</v>
      </c>
    </row>
    <row r="10700" spans="1:7" s="23" customFormat="1" ht="94.5" customHeight="1">
      <c r="A10700" s="19" t="s">
        <v>22475</v>
      </c>
      <c r="B10700" s="20" t="s">
        <v>1445</v>
      </c>
      <c r="C10700" s="21">
        <v>4</v>
      </c>
      <c r="D10700" s="22">
        <v>6</v>
      </c>
      <c r="E10700" s="26">
        <f t="shared" si="167"/>
        <v>10</v>
      </c>
      <c r="F10700" s="22" t="s">
        <v>11</v>
      </c>
      <c r="G10700" s="22" t="s">
        <v>27</v>
      </c>
    </row>
    <row r="10701" spans="1:7" s="23" customFormat="1" ht="94.5" customHeight="1">
      <c r="A10701" s="19" t="s">
        <v>22476</v>
      </c>
      <c r="B10701" s="20" t="s">
        <v>22477</v>
      </c>
      <c r="C10701" s="21"/>
      <c r="D10701" s="22"/>
      <c r="E10701" s="26">
        <f t="shared" si="167"/>
        <v>0</v>
      </c>
      <c r="F10701" s="22"/>
      <c r="G10701" s="22" t="s">
        <v>22478</v>
      </c>
    </row>
    <row r="10702" spans="1:7" s="23" customFormat="1" ht="94.5" customHeight="1">
      <c r="A10702" s="19" t="s">
        <v>22479</v>
      </c>
      <c r="B10702" s="20" t="s">
        <v>22480</v>
      </c>
      <c r="C10702" s="21"/>
      <c r="D10702" s="22"/>
      <c r="E10702" s="26">
        <f t="shared" si="167"/>
        <v>0</v>
      </c>
      <c r="F10702" s="22"/>
      <c r="G10702" s="22" t="s">
        <v>22481</v>
      </c>
    </row>
    <row r="10703" spans="1:7" s="23" customFormat="1" ht="94.5" customHeight="1">
      <c r="A10703" s="19" t="s">
        <v>22482</v>
      </c>
      <c r="B10703" s="20" t="s">
        <v>22483</v>
      </c>
      <c r="C10703" s="21">
        <v>4</v>
      </c>
      <c r="D10703" s="22">
        <v>0</v>
      </c>
      <c r="E10703" s="26">
        <f t="shared" si="167"/>
        <v>4</v>
      </c>
      <c r="F10703" s="22" t="s">
        <v>11</v>
      </c>
      <c r="G10703" s="22" t="s">
        <v>22484</v>
      </c>
    </row>
    <row r="10704" spans="1:7" s="23" customFormat="1" ht="94.5" customHeight="1">
      <c r="A10704" s="19" t="s">
        <v>22485</v>
      </c>
      <c r="B10704" s="20" t="s">
        <v>20</v>
      </c>
      <c r="C10704" s="21">
        <v>4</v>
      </c>
      <c r="D10704" s="22">
        <v>6</v>
      </c>
      <c r="E10704" s="26">
        <f t="shared" si="167"/>
        <v>10</v>
      </c>
      <c r="F10704" s="22" t="s">
        <v>11</v>
      </c>
      <c r="G10704" s="22" t="s">
        <v>21</v>
      </c>
    </row>
    <row r="10705" spans="1:7" s="23" customFormat="1" ht="94.5" customHeight="1">
      <c r="A10705" s="19" t="s">
        <v>22486</v>
      </c>
      <c r="B10705" s="20" t="s">
        <v>22487</v>
      </c>
      <c r="C10705" s="21">
        <v>4</v>
      </c>
      <c r="D10705" s="22">
        <v>1</v>
      </c>
      <c r="E10705" s="26">
        <f t="shared" si="167"/>
        <v>5</v>
      </c>
      <c r="F10705" s="22" t="s">
        <v>11</v>
      </c>
      <c r="G10705" s="22" t="s">
        <v>22488</v>
      </c>
    </row>
    <row r="10706" spans="1:7" s="23" customFormat="1" ht="94.5" customHeight="1">
      <c r="A10706" s="19" t="s">
        <v>22489</v>
      </c>
      <c r="B10706" s="20" t="s">
        <v>22490</v>
      </c>
      <c r="C10706" s="21">
        <v>4</v>
      </c>
      <c r="D10706" s="22">
        <v>6</v>
      </c>
      <c r="E10706" s="26">
        <f t="shared" si="167"/>
        <v>10</v>
      </c>
      <c r="F10706" s="22" t="s">
        <v>11</v>
      </c>
      <c r="G10706" s="22" t="s">
        <v>22491</v>
      </c>
    </row>
    <row r="10707" spans="1:7" s="23" customFormat="1" ht="94.5" customHeight="1">
      <c r="A10707" s="19" t="s">
        <v>22492</v>
      </c>
      <c r="B10707" s="20" t="s">
        <v>22493</v>
      </c>
      <c r="C10707" s="21">
        <v>4</v>
      </c>
      <c r="D10707" s="22">
        <v>1</v>
      </c>
      <c r="E10707" s="26">
        <f t="shared" si="167"/>
        <v>5</v>
      </c>
      <c r="F10707" s="22" t="s">
        <v>11</v>
      </c>
      <c r="G10707" s="22" t="s">
        <v>22494</v>
      </c>
    </row>
    <row r="10708" spans="1:7" s="23" customFormat="1" ht="94.5" customHeight="1">
      <c r="A10708" s="19" t="s">
        <v>22495</v>
      </c>
      <c r="B10708" s="20" t="s">
        <v>65</v>
      </c>
      <c r="C10708" s="21"/>
      <c r="D10708" s="22"/>
      <c r="E10708" s="26">
        <f t="shared" si="167"/>
        <v>0</v>
      </c>
      <c r="F10708" s="22"/>
      <c r="G10708" s="22" t="s">
        <v>27</v>
      </c>
    </row>
    <row r="10709" spans="1:7" s="23" customFormat="1" ht="94.5" customHeight="1">
      <c r="A10709" s="19" t="s">
        <v>22496</v>
      </c>
      <c r="B10709" s="20" t="s">
        <v>22497</v>
      </c>
      <c r="C10709" s="21">
        <v>4</v>
      </c>
      <c r="D10709" s="22">
        <v>1</v>
      </c>
      <c r="E10709" s="26">
        <f t="shared" si="167"/>
        <v>5</v>
      </c>
      <c r="F10709" s="22" t="s">
        <v>11</v>
      </c>
      <c r="G10709" s="22" t="s">
        <v>22498</v>
      </c>
    </row>
    <row r="10710" spans="1:7" s="23" customFormat="1" ht="94.5" customHeight="1">
      <c r="A10710" s="19" t="s">
        <v>22499</v>
      </c>
      <c r="B10710" s="20" t="s">
        <v>20</v>
      </c>
      <c r="C10710" s="21">
        <v>4</v>
      </c>
      <c r="D10710" s="22">
        <v>6</v>
      </c>
      <c r="E10710" s="26">
        <f t="shared" si="167"/>
        <v>10</v>
      </c>
      <c r="F10710" s="22" t="s">
        <v>11</v>
      </c>
      <c r="G10710" s="22" t="s">
        <v>21</v>
      </c>
    </row>
    <row r="10711" spans="1:7" s="23" customFormat="1" ht="94.5" customHeight="1">
      <c r="A10711" s="19" t="s">
        <v>22500</v>
      </c>
      <c r="B10711" s="20" t="s">
        <v>22501</v>
      </c>
      <c r="C10711" s="21"/>
      <c r="D10711" s="22"/>
      <c r="E10711" s="26">
        <f t="shared" si="167"/>
        <v>0</v>
      </c>
      <c r="F10711" s="22"/>
      <c r="G10711" s="22" t="s">
        <v>22502</v>
      </c>
    </row>
    <row r="10712" spans="1:7" s="23" customFormat="1" ht="94.5" customHeight="1">
      <c r="A10712" s="19" t="s">
        <v>22503</v>
      </c>
      <c r="B10712" s="20" t="s">
        <v>22504</v>
      </c>
      <c r="C10712" s="21">
        <v>4</v>
      </c>
      <c r="D10712" s="22">
        <v>16</v>
      </c>
      <c r="E10712" s="26">
        <f t="shared" si="167"/>
        <v>20</v>
      </c>
      <c r="F10712" s="22" t="s">
        <v>11</v>
      </c>
      <c r="G10712" s="22" t="s">
        <v>22505</v>
      </c>
    </row>
    <row r="10713" spans="1:7" s="23" customFormat="1" ht="94.5" customHeight="1">
      <c r="A10713" s="19" t="s">
        <v>22506</v>
      </c>
      <c r="B10713" s="20" t="s">
        <v>22507</v>
      </c>
      <c r="C10713" s="21">
        <v>4</v>
      </c>
      <c r="D10713" s="22">
        <v>1</v>
      </c>
      <c r="E10713" s="26">
        <f t="shared" si="167"/>
        <v>5</v>
      </c>
      <c r="F10713" s="22" t="s">
        <v>11</v>
      </c>
      <c r="G10713" s="22" t="s">
        <v>22508</v>
      </c>
    </row>
    <row r="10714" spans="1:7" s="23" customFormat="1" ht="94.5" customHeight="1">
      <c r="A10714" s="19" t="s">
        <v>22509</v>
      </c>
      <c r="B10714" s="20" t="s">
        <v>22510</v>
      </c>
      <c r="C10714" s="21">
        <v>4</v>
      </c>
      <c r="D10714" s="22">
        <v>1</v>
      </c>
      <c r="E10714" s="26">
        <f t="shared" si="167"/>
        <v>5</v>
      </c>
      <c r="F10714" s="22" t="s">
        <v>11</v>
      </c>
      <c r="G10714" s="22" t="s">
        <v>22511</v>
      </c>
    </row>
    <row r="10715" spans="1:7" s="23" customFormat="1" ht="94.5" customHeight="1">
      <c r="A10715" s="19" t="s">
        <v>22512</v>
      </c>
      <c r="B10715" s="20" t="s">
        <v>22513</v>
      </c>
      <c r="C10715" s="21">
        <v>4</v>
      </c>
      <c r="D10715" s="22">
        <v>6</v>
      </c>
      <c r="E10715" s="26">
        <f t="shared" si="167"/>
        <v>10</v>
      </c>
      <c r="F10715" s="22" t="s">
        <v>11</v>
      </c>
      <c r="G10715" s="22" t="s">
        <v>22514</v>
      </c>
    </row>
    <row r="10716" spans="1:7" s="23" customFormat="1" ht="94.5" customHeight="1">
      <c r="A10716" s="19" t="s">
        <v>22515</v>
      </c>
      <c r="B10716" s="20" t="s">
        <v>22516</v>
      </c>
      <c r="C10716" s="21">
        <v>4</v>
      </c>
      <c r="D10716" s="22">
        <v>6</v>
      </c>
      <c r="E10716" s="26">
        <f t="shared" si="167"/>
        <v>10</v>
      </c>
      <c r="F10716" s="22" t="s">
        <v>11</v>
      </c>
      <c r="G10716" s="22" t="s">
        <v>22517</v>
      </c>
    </row>
    <row r="10717" spans="1:7" s="23" customFormat="1" ht="94.5" customHeight="1">
      <c r="A10717" s="19" t="s">
        <v>22518</v>
      </c>
      <c r="B10717" s="20" t="s">
        <v>20</v>
      </c>
      <c r="C10717" s="21">
        <v>4</v>
      </c>
      <c r="D10717" s="22">
        <v>6</v>
      </c>
      <c r="E10717" s="26">
        <f t="shared" si="167"/>
        <v>10</v>
      </c>
      <c r="F10717" s="22" t="s">
        <v>11</v>
      </c>
      <c r="G10717" s="22" t="s">
        <v>21</v>
      </c>
    </row>
    <row r="10718" spans="1:7" s="23" customFormat="1" ht="94.5" customHeight="1">
      <c r="A10718" s="19" t="s">
        <v>22519</v>
      </c>
      <c r="B10718" s="20" t="s">
        <v>22520</v>
      </c>
      <c r="C10718" s="21"/>
      <c r="D10718" s="22"/>
      <c r="E10718" s="26">
        <f t="shared" si="167"/>
        <v>0</v>
      </c>
      <c r="F10718" s="22"/>
      <c r="G10718" s="22" t="s">
        <v>22521</v>
      </c>
    </row>
    <row r="10719" spans="1:7" s="23" customFormat="1" ht="94.5" customHeight="1">
      <c r="A10719" s="19" t="s">
        <v>22522</v>
      </c>
      <c r="B10719" s="20" t="s">
        <v>22523</v>
      </c>
      <c r="C10719" s="21"/>
      <c r="D10719" s="22"/>
      <c r="E10719" s="26">
        <f t="shared" si="167"/>
        <v>0</v>
      </c>
      <c r="F10719" s="22"/>
      <c r="G10719" s="22" t="s">
        <v>22524</v>
      </c>
    </row>
    <row r="10720" spans="1:7" s="23" customFormat="1" ht="94.5" customHeight="1">
      <c r="A10720" s="19" t="s">
        <v>22525</v>
      </c>
      <c r="B10720" s="20" t="s">
        <v>22526</v>
      </c>
      <c r="C10720" s="21">
        <v>4</v>
      </c>
      <c r="D10720" s="22">
        <v>6</v>
      </c>
      <c r="E10720" s="26">
        <f t="shared" si="167"/>
        <v>10</v>
      </c>
      <c r="F10720" s="22" t="s">
        <v>11</v>
      </c>
      <c r="G10720" s="22" t="s">
        <v>22527</v>
      </c>
    </row>
    <row r="10721" spans="1:7" s="23" customFormat="1" ht="94.5" customHeight="1">
      <c r="A10721" s="19" t="s">
        <v>22528</v>
      </c>
      <c r="B10721" s="20" t="s">
        <v>20</v>
      </c>
      <c r="C10721" s="21">
        <v>4</v>
      </c>
      <c r="D10721" s="22">
        <v>6</v>
      </c>
      <c r="E10721" s="26">
        <f t="shared" si="167"/>
        <v>10</v>
      </c>
      <c r="F10721" s="22" t="s">
        <v>11</v>
      </c>
      <c r="G10721" s="22" t="s">
        <v>21</v>
      </c>
    </row>
    <row r="10722" spans="1:7" s="23" customFormat="1" ht="94.5" customHeight="1">
      <c r="A10722" s="19" t="s">
        <v>22529</v>
      </c>
      <c r="B10722" s="20" t="s">
        <v>65</v>
      </c>
      <c r="C10722" s="21"/>
      <c r="D10722" s="22"/>
      <c r="E10722" s="26">
        <f t="shared" si="167"/>
        <v>0</v>
      </c>
      <c r="F10722" s="22"/>
      <c r="G10722" s="22" t="s">
        <v>66</v>
      </c>
    </row>
    <row r="10723" spans="1:7" s="23" customFormat="1" ht="94.5" customHeight="1">
      <c r="A10723" s="19" t="s">
        <v>22530</v>
      </c>
      <c r="B10723" s="20" t="s">
        <v>22531</v>
      </c>
      <c r="C10723" s="21">
        <v>4</v>
      </c>
      <c r="D10723" s="22">
        <v>6</v>
      </c>
      <c r="E10723" s="26">
        <f t="shared" si="167"/>
        <v>10</v>
      </c>
      <c r="F10723" s="22" t="s">
        <v>11</v>
      </c>
      <c r="G10723" s="22" t="s">
        <v>22532</v>
      </c>
    </row>
    <row r="10724" spans="1:7" s="23" customFormat="1" ht="94.5" customHeight="1">
      <c r="A10724" s="19" t="s">
        <v>22533</v>
      </c>
      <c r="B10724" s="20" t="s">
        <v>22534</v>
      </c>
      <c r="C10724" s="21">
        <v>4</v>
      </c>
      <c r="D10724" s="22">
        <v>1</v>
      </c>
      <c r="E10724" s="26">
        <f t="shared" si="167"/>
        <v>5</v>
      </c>
      <c r="F10724" s="22" t="s">
        <v>11</v>
      </c>
      <c r="G10724" s="22" t="s">
        <v>22535</v>
      </c>
    </row>
    <row r="10725" spans="1:7" s="23" customFormat="1" ht="94.5" customHeight="1">
      <c r="A10725" s="19" t="s">
        <v>22536</v>
      </c>
      <c r="B10725" s="20" t="s">
        <v>22537</v>
      </c>
      <c r="C10725" s="21">
        <v>4</v>
      </c>
      <c r="D10725" s="22">
        <v>1</v>
      </c>
      <c r="E10725" s="26">
        <f t="shared" si="167"/>
        <v>5</v>
      </c>
      <c r="F10725" s="22" t="s">
        <v>11</v>
      </c>
      <c r="G10725" s="22" t="s">
        <v>22538</v>
      </c>
    </row>
    <row r="10726" spans="1:7" s="23" customFormat="1" ht="94.5" customHeight="1">
      <c r="A10726" s="19" t="s">
        <v>22539</v>
      </c>
      <c r="B10726" s="20" t="s">
        <v>20</v>
      </c>
      <c r="C10726" s="21">
        <v>4</v>
      </c>
      <c r="D10726" s="22">
        <v>1</v>
      </c>
      <c r="E10726" s="26">
        <f t="shared" si="167"/>
        <v>5</v>
      </c>
      <c r="F10726" s="22" t="s">
        <v>256</v>
      </c>
      <c r="G10726" s="22" t="s">
        <v>21</v>
      </c>
    </row>
    <row r="10727" spans="1:7" s="23" customFormat="1" ht="94.5" customHeight="1">
      <c r="A10727" s="19" t="s">
        <v>22540</v>
      </c>
      <c r="B10727" s="20" t="s">
        <v>22541</v>
      </c>
      <c r="C10727" s="21"/>
      <c r="D10727" s="22"/>
      <c r="E10727" s="26">
        <f t="shared" si="167"/>
        <v>0</v>
      </c>
      <c r="F10727" s="22"/>
      <c r="G10727" s="22" t="s">
        <v>22542</v>
      </c>
    </row>
    <row r="10728" spans="1:7" s="23" customFormat="1" ht="94.5" customHeight="1">
      <c r="A10728" s="19" t="s">
        <v>22543</v>
      </c>
      <c r="B10728" s="20" t="s">
        <v>22544</v>
      </c>
      <c r="C10728" s="21"/>
      <c r="D10728" s="22"/>
      <c r="E10728" s="26">
        <f t="shared" si="167"/>
        <v>0</v>
      </c>
      <c r="F10728" s="22"/>
      <c r="G10728" s="22" t="s">
        <v>22545</v>
      </c>
    </row>
    <row r="10729" spans="1:7" s="23" customFormat="1" ht="94.5" customHeight="1">
      <c r="A10729" s="19" t="s">
        <v>22546</v>
      </c>
      <c r="B10729" s="20" t="s">
        <v>22547</v>
      </c>
      <c r="C10729" s="21">
        <v>4</v>
      </c>
      <c r="D10729" s="22">
        <v>6</v>
      </c>
      <c r="E10729" s="26">
        <f t="shared" si="167"/>
        <v>10</v>
      </c>
      <c r="F10729" s="22" t="s">
        <v>256</v>
      </c>
      <c r="G10729" s="22" t="s">
        <v>20463</v>
      </c>
    </row>
    <row r="10730" spans="1:7" s="23" customFormat="1" ht="94.5" customHeight="1">
      <c r="A10730" s="19" t="s">
        <v>22548</v>
      </c>
      <c r="B10730" s="20" t="s">
        <v>22549</v>
      </c>
      <c r="C10730" s="21">
        <v>4</v>
      </c>
      <c r="D10730" s="22">
        <v>0</v>
      </c>
      <c r="E10730" s="26">
        <f t="shared" si="167"/>
        <v>4</v>
      </c>
      <c r="F10730" s="22" t="s">
        <v>256</v>
      </c>
      <c r="G10730" s="22" t="s">
        <v>22550</v>
      </c>
    </row>
    <row r="10731" spans="1:7" s="23" customFormat="1" ht="94.5" customHeight="1">
      <c r="A10731" s="19" t="s">
        <v>22551</v>
      </c>
      <c r="B10731" s="20" t="s">
        <v>20</v>
      </c>
      <c r="C10731" s="21">
        <v>4</v>
      </c>
      <c r="D10731" s="22">
        <v>1</v>
      </c>
      <c r="E10731" s="26">
        <f t="shared" si="167"/>
        <v>5</v>
      </c>
      <c r="F10731" s="22" t="s">
        <v>256</v>
      </c>
      <c r="G10731" s="22" t="s">
        <v>21</v>
      </c>
    </row>
    <row r="10732" spans="1:7" s="23" customFormat="1" ht="94.5" customHeight="1">
      <c r="A10732" s="19"/>
      <c r="B10732" s="20" t="s">
        <v>22552</v>
      </c>
      <c r="C10732" s="21"/>
      <c r="D10732" s="22"/>
      <c r="E10732" s="26">
        <f t="shared" si="167"/>
        <v>0</v>
      </c>
      <c r="F10732" s="22"/>
      <c r="G10732" s="22" t="s">
        <v>22553</v>
      </c>
    </row>
    <row r="10733" spans="1:7" s="23" customFormat="1" ht="94.5" customHeight="1">
      <c r="A10733" s="19" t="s">
        <v>22554</v>
      </c>
      <c r="B10733" s="20" t="s">
        <v>22555</v>
      </c>
      <c r="C10733" s="21"/>
      <c r="D10733" s="22"/>
      <c r="E10733" s="26">
        <f t="shared" si="167"/>
        <v>0</v>
      </c>
      <c r="F10733" s="22"/>
      <c r="G10733" s="22" t="s">
        <v>22556</v>
      </c>
    </row>
    <row r="10734" spans="1:7" s="23" customFormat="1" ht="94.5" customHeight="1">
      <c r="A10734" s="19" t="s">
        <v>22557</v>
      </c>
      <c r="B10734" s="20" t="s">
        <v>22558</v>
      </c>
      <c r="C10734" s="21">
        <v>4</v>
      </c>
      <c r="D10734" s="22">
        <v>11</v>
      </c>
      <c r="E10734" s="26">
        <f t="shared" si="167"/>
        <v>15</v>
      </c>
      <c r="F10734" s="22" t="s">
        <v>256</v>
      </c>
      <c r="G10734" s="22" t="s">
        <v>22559</v>
      </c>
    </row>
    <row r="10735" spans="1:7" s="23" customFormat="1" ht="94.5" customHeight="1">
      <c r="A10735" s="19" t="s">
        <v>22560</v>
      </c>
      <c r="B10735" s="20" t="s">
        <v>22561</v>
      </c>
      <c r="C10735" s="21">
        <v>4</v>
      </c>
      <c r="D10735" s="22">
        <v>1</v>
      </c>
      <c r="E10735" s="26">
        <f t="shared" si="167"/>
        <v>5</v>
      </c>
      <c r="F10735" s="22" t="s">
        <v>256</v>
      </c>
      <c r="G10735" s="22" t="s">
        <v>22562</v>
      </c>
    </row>
    <row r="10736" spans="1:7" s="23" customFormat="1" ht="94.5" customHeight="1">
      <c r="A10736" s="19" t="s">
        <v>22563</v>
      </c>
      <c r="B10736" s="20" t="s">
        <v>175</v>
      </c>
      <c r="C10736" s="21"/>
      <c r="D10736" s="22"/>
      <c r="E10736" s="26">
        <f t="shared" si="167"/>
        <v>0</v>
      </c>
      <c r="F10736" s="22"/>
      <c r="G10736" s="22" t="s">
        <v>6690</v>
      </c>
    </row>
    <row r="10737" spans="1:7" s="23" customFormat="1" ht="94.5" customHeight="1">
      <c r="A10737" s="19" t="s">
        <v>22564</v>
      </c>
      <c r="B10737" s="20" t="s">
        <v>22565</v>
      </c>
      <c r="C10737" s="21">
        <v>4</v>
      </c>
      <c r="D10737" s="22">
        <v>6</v>
      </c>
      <c r="E10737" s="26">
        <f t="shared" si="167"/>
        <v>10</v>
      </c>
      <c r="F10737" s="22" t="s">
        <v>256</v>
      </c>
      <c r="G10737" s="22" t="s">
        <v>22566</v>
      </c>
    </row>
    <row r="10738" spans="1:7" s="23" customFormat="1" ht="94.5" customHeight="1">
      <c r="A10738" s="19" t="s">
        <v>22567</v>
      </c>
      <c r="B10738" s="20" t="s">
        <v>22568</v>
      </c>
      <c r="C10738" s="21">
        <v>4</v>
      </c>
      <c r="D10738" s="22">
        <v>0</v>
      </c>
      <c r="E10738" s="26">
        <f t="shared" si="167"/>
        <v>4</v>
      </c>
      <c r="F10738" s="22" t="s">
        <v>256</v>
      </c>
      <c r="G10738" s="22" t="s">
        <v>22569</v>
      </c>
    </row>
    <row r="10739" spans="1:7" s="23" customFormat="1" ht="94.5" customHeight="1">
      <c r="A10739" s="19" t="s">
        <v>22570</v>
      </c>
      <c r="B10739" s="20" t="s">
        <v>22571</v>
      </c>
      <c r="C10739" s="21">
        <v>4</v>
      </c>
      <c r="D10739" s="22">
        <v>0</v>
      </c>
      <c r="E10739" s="26">
        <f t="shared" si="167"/>
        <v>4</v>
      </c>
      <c r="F10739" s="22" t="s">
        <v>256</v>
      </c>
      <c r="G10739" s="22" t="s">
        <v>22572</v>
      </c>
    </row>
    <row r="10740" spans="1:7" s="23" customFormat="1" ht="94.5" customHeight="1">
      <c r="A10740" s="19" t="s">
        <v>26758</v>
      </c>
      <c r="B10740" s="20" t="s">
        <v>26760</v>
      </c>
      <c r="C10740" s="21">
        <v>4</v>
      </c>
      <c r="D10740" s="22">
        <v>11</v>
      </c>
      <c r="E10740" s="26">
        <f t="shared" si="167"/>
        <v>15</v>
      </c>
      <c r="F10740" s="22" t="s">
        <v>11</v>
      </c>
      <c r="G10740" s="22" t="s">
        <v>26762</v>
      </c>
    </row>
    <row r="10741" spans="1:7" s="23" customFormat="1" ht="94.5" customHeight="1">
      <c r="A10741" s="19" t="s">
        <v>26759</v>
      </c>
      <c r="B10741" s="20" t="s">
        <v>26761</v>
      </c>
      <c r="C10741" s="21">
        <v>4</v>
      </c>
      <c r="D10741" s="22">
        <v>1</v>
      </c>
      <c r="E10741" s="26">
        <f t="shared" si="167"/>
        <v>5</v>
      </c>
      <c r="F10741" s="22" t="s">
        <v>11</v>
      </c>
      <c r="G10741" s="22" t="s">
        <v>26763</v>
      </c>
    </row>
    <row r="10742" spans="1:7" s="23" customFormat="1" ht="94.5" customHeight="1">
      <c r="A10742" s="19" t="s">
        <v>22573</v>
      </c>
      <c r="B10742" s="20" t="s">
        <v>20</v>
      </c>
      <c r="C10742" s="21">
        <v>4</v>
      </c>
      <c r="D10742" s="22">
        <v>1</v>
      </c>
      <c r="E10742" s="26">
        <f t="shared" si="167"/>
        <v>5</v>
      </c>
      <c r="F10742" s="22" t="s">
        <v>256</v>
      </c>
      <c r="G10742" s="22" t="s">
        <v>21</v>
      </c>
    </row>
    <row r="10743" spans="1:7" s="23" customFormat="1" ht="94.5" customHeight="1">
      <c r="A10743" s="19" t="s">
        <v>22574</v>
      </c>
      <c r="B10743" s="20" t="s">
        <v>22575</v>
      </c>
      <c r="C10743" s="21"/>
      <c r="D10743" s="22"/>
      <c r="E10743" s="26">
        <f t="shared" si="167"/>
        <v>0</v>
      </c>
      <c r="F10743" s="22"/>
      <c r="G10743" s="22" t="s">
        <v>22576</v>
      </c>
    </row>
    <row r="10744" spans="1:7" s="23" customFormat="1" ht="94.5" customHeight="1">
      <c r="A10744" s="19"/>
      <c r="B10744" s="20" t="s">
        <v>22577</v>
      </c>
      <c r="C10744" s="21"/>
      <c r="D10744" s="22"/>
      <c r="E10744" s="26">
        <f t="shared" si="167"/>
        <v>0</v>
      </c>
      <c r="F10744" s="22"/>
      <c r="G10744" s="22" t="s">
        <v>22578</v>
      </c>
    </row>
    <row r="10745" spans="1:7" s="23" customFormat="1" ht="94.5" customHeight="1">
      <c r="A10745" s="19" t="s">
        <v>22579</v>
      </c>
      <c r="B10745" s="20" t="s">
        <v>22580</v>
      </c>
      <c r="C10745" s="21">
        <v>4</v>
      </c>
      <c r="D10745" s="22">
        <v>16</v>
      </c>
      <c r="E10745" s="26">
        <f t="shared" si="167"/>
        <v>20</v>
      </c>
      <c r="F10745" s="22" t="s">
        <v>256</v>
      </c>
      <c r="G10745" s="22" t="s">
        <v>22581</v>
      </c>
    </row>
    <row r="10746" spans="1:7" s="23" customFormat="1" ht="94.5" customHeight="1">
      <c r="A10746" s="19" t="s">
        <v>22582</v>
      </c>
      <c r="B10746" s="20" t="s">
        <v>1255</v>
      </c>
      <c r="C10746" s="21">
        <v>4</v>
      </c>
      <c r="D10746" s="22">
        <v>16</v>
      </c>
      <c r="E10746" s="26">
        <f t="shared" si="167"/>
        <v>20</v>
      </c>
      <c r="F10746" s="22" t="s">
        <v>256</v>
      </c>
      <c r="G10746" s="22" t="s">
        <v>1256</v>
      </c>
    </row>
    <row r="10747" spans="1:7" s="23" customFormat="1" ht="94.5" customHeight="1">
      <c r="A10747" s="19"/>
      <c r="B10747" s="20" t="s">
        <v>1250</v>
      </c>
      <c r="C10747" s="21"/>
      <c r="D10747" s="22"/>
      <c r="E10747" s="26">
        <f t="shared" si="167"/>
        <v>0</v>
      </c>
      <c r="F10747" s="22"/>
      <c r="G10747" s="22" t="s">
        <v>15239</v>
      </c>
    </row>
    <row r="10748" spans="1:7" s="23" customFormat="1" ht="94.5" customHeight="1">
      <c r="A10748" s="19" t="s">
        <v>22583</v>
      </c>
      <c r="B10748" s="20" t="s">
        <v>22584</v>
      </c>
      <c r="C10748" s="21">
        <v>4</v>
      </c>
      <c r="D10748" s="22">
        <v>1</v>
      </c>
      <c r="E10748" s="26">
        <f t="shared" si="167"/>
        <v>5</v>
      </c>
      <c r="F10748" s="22" t="s">
        <v>256</v>
      </c>
      <c r="G10748" s="22" t="s">
        <v>22585</v>
      </c>
    </row>
    <row r="10749" spans="1:7" s="23" customFormat="1" ht="94.5" customHeight="1">
      <c r="A10749" s="19" t="s">
        <v>22586</v>
      </c>
      <c r="B10749" s="20" t="s">
        <v>22580</v>
      </c>
      <c r="C10749" s="21">
        <v>4</v>
      </c>
      <c r="D10749" s="22">
        <v>6</v>
      </c>
      <c r="E10749" s="26">
        <f t="shared" si="167"/>
        <v>10</v>
      </c>
      <c r="F10749" s="22" t="s">
        <v>256</v>
      </c>
      <c r="G10749" s="22" t="s">
        <v>22587</v>
      </c>
    </row>
    <row r="10750" spans="1:7" s="23" customFormat="1" ht="94.5" customHeight="1">
      <c r="A10750" s="19" t="s">
        <v>22588</v>
      </c>
      <c r="B10750" s="20" t="s">
        <v>22589</v>
      </c>
      <c r="C10750" s="21">
        <v>4</v>
      </c>
      <c r="D10750" s="22">
        <v>1</v>
      </c>
      <c r="E10750" s="26">
        <f t="shared" si="167"/>
        <v>5</v>
      </c>
      <c r="F10750" s="22" t="s">
        <v>256</v>
      </c>
      <c r="G10750" s="22" t="s">
        <v>22590</v>
      </c>
    </row>
    <row r="10751" spans="1:7" s="23" customFormat="1" ht="94.5" customHeight="1">
      <c r="A10751" s="19" t="s">
        <v>26764</v>
      </c>
      <c r="B10751" s="20" t="s">
        <v>26765</v>
      </c>
      <c r="C10751" s="21">
        <v>4</v>
      </c>
      <c r="D10751" s="22">
        <v>1</v>
      </c>
      <c r="E10751" s="26">
        <f t="shared" si="167"/>
        <v>5</v>
      </c>
      <c r="F10751" s="22" t="s">
        <v>256</v>
      </c>
      <c r="G10751" s="22"/>
    </row>
    <row r="10752" spans="1:7" s="23" customFormat="1" ht="94.5" customHeight="1">
      <c r="A10752" s="19" t="s">
        <v>22591</v>
      </c>
      <c r="B10752" s="20" t="s">
        <v>1255</v>
      </c>
      <c r="C10752" s="21">
        <v>4</v>
      </c>
      <c r="D10752" s="22">
        <v>0</v>
      </c>
      <c r="E10752" s="26">
        <f t="shared" si="167"/>
        <v>4</v>
      </c>
      <c r="F10752" s="22" t="s">
        <v>256</v>
      </c>
      <c r="G10752" s="22" t="s">
        <v>1256</v>
      </c>
    </row>
    <row r="10753" spans="1:7" s="23" customFormat="1" ht="94.5" customHeight="1">
      <c r="A10753" s="19" t="s">
        <v>22592</v>
      </c>
      <c r="B10753" s="20" t="s">
        <v>22593</v>
      </c>
      <c r="C10753" s="21"/>
      <c r="D10753" s="22"/>
      <c r="E10753" s="26">
        <f t="shared" si="167"/>
        <v>0</v>
      </c>
      <c r="F10753" s="22"/>
      <c r="G10753" s="22" t="s">
        <v>22594</v>
      </c>
    </row>
    <row r="10754" spans="1:7" s="23" customFormat="1" ht="94.5" customHeight="1">
      <c r="A10754" s="19" t="s">
        <v>22595</v>
      </c>
      <c r="B10754" s="20" t="s">
        <v>22565</v>
      </c>
      <c r="C10754" s="21">
        <v>4</v>
      </c>
      <c r="D10754" s="22">
        <v>6</v>
      </c>
      <c r="E10754" s="26">
        <f t="shared" si="167"/>
        <v>10</v>
      </c>
      <c r="F10754" s="22" t="s">
        <v>256</v>
      </c>
      <c r="G10754" s="22" t="s">
        <v>22596</v>
      </c>
    </row>
    <row r="10755" spans="1:7" s="23" customFormat="1" ht="94.5" customHeight="1">
      <c r="A10755" s="19" t="s">
        <v>26766</v>
      </c>
      <c r="B10755" s="20" t="s">
        <v>26768</v>
      </c>
      <c r="C10755" s="21">
        <v>4</v>
      </c>
      <c r="D10755" s="22">
        <v>0</v>
      </c>
      <c r="E10755" s="26">
        <f t="shared" si="167"/>
        <v>4</v>
      </c>
      <c r="F10755" s="22" t="s">
        <v>256</v>
      </c>
      <c r="G10755" s="22" t="s">
        <v>26769</v>
      </c>
    </row>
    <row r="10756" spans="1:7" s="23" customFormat="1" ht="94.5" customHeight="1">
      <c r="A10756" s="19" t="s">
        <v>22597</v>
      </c>
      <c r="B10756" s="20" t="s">
        <v>22598</v>
      </c>
      <c r="C10756" s="21">
        <v>4</v>
      </c>
      <c r="D10756" s="22">
        <v>1</v>
      </c>
      <c r="E10756" s="26">
        <f t="shared" si="167"/>
        <v>5</v>
      </c>
      <c r="F10756" s="22" t="s">
        <v>256</v>
      </c>
      <c r="G10756" s="22" t="s">
        <v>22599</v>
      </c>
    </row>
    <row r="10757" spans="1:7" s="23" customFormat="1" ht="94.5" customHeight="1">
      <c r="A10757" s="19" t="s">
        <v>22600</v>
      </c>
      <c r="B10757" s="20" t="s">
        <v>22601</v>
      </c>
      <c r="C10757" s="21">
        <v>4</v>
      </c>
      <c r="D10757" s="22">
        <v>1</v>
      </c>
      <c r="E10757" s="26">
        <f t="shared" si="167"/>
        <v>5</v>
      </c>
      <c r="F10757" s="22" t="s">
        <v>256</v>
      </c>
      <c r="G10757" s="22" t="s">
        <v>22602</v>
      </c>
    </row>
    <row r="10758" spans="1:7" s="23" customFormat="1" ht="94.5" customHeight="1">
      <c r="A10758" s="19" t="s">
        <v>22603</v>
      </c>
      <c r="B10758" s="20" t="s">
        <v>22604</v>
      </c>
      <c r="C10758" s="21">
        <v>4</v>
      </c>
      <c r="D10758" s="22">
        <v>0</v>
      </c>
      <c r="E10758" s="26">
        <f t="shared" si="167"/>
        <v>4</v>
      </c>
      <c r="F10758" s="22" t="s">
        <v>256</v>
      </c>
      <c r="G10758" s="22" t="s">
        <v>22605</v>
      </c>
    </row>
    <row r="10759" spans="1:7" s="23" customFormat="1" ht="94.5" customHeight="1">
      <c r="A10759" s="19" t="s">
        <v>26767</v>
      </c>
      <c r="B10759" s="20" t="s">
        <v>26771</v>
      </c>
      <c r="C10759" s="21">
        <v>4</v>
      </c>
      <c r="D10759" s="22">
        <v>0</v>
      </c>
      <c r="E10759" s="26">
        <f t="shared" si="167"/>
        <v>4</v>
      </c>
      <c r="F10759" s="22" t="s">
        <v>256</v>
      </c>
      <c r="G10759" s="22" t="s">
        <v>26770</v>
      </c>
    </row>
    <row r="10760" spans="1:7" s="23" customFormat="1" ht="94.5" customHeight="1">
      <c r="A10760" s="19" t="s">
        <v>22606</v>
      </c>
      <c r="B10760" s="20" t="s">
        <v>22607</v>
      </c>
      <c r="C10760" s="21"/>
      <c r="D10760" s="22"/>
      <c r="E10760" s="26">
        <f t="shared" si="167"/>
        <v>0</v>
      </c>
      <c r="F10760" s="22"/>
      <c r="G10760" s="22" t="s">
        <v>22608</v>
      </c>
    </row>
    <row r="10761" spans="1:7" s="23" customFormat="1" ht="94.5" customHeight="1">
      <c r="A10761" s="19"/>
      <c r="B10761" s="20" t="s">
        <v>22609</v>
      </c>
      <c r="C10761" s="21"/>
      <c r="D10761" s="22"/>
      <c r="E10761" s="26">
        <f t="shared" si="167"/>
        <v>0</v>
      </c>
      <c r="F10761" s="22"/>
      <c r="G10761" s="22" t="s">
        <v>22610</v>
      </c>
    </row>
    <row r="10762" spans="1:7" s="23" customFormat="1" ht="94.5" customHeight="1">
      <c r="A10762" s="19" t="s">
        <v>22611</v>
      </c>
      <c r="B10762" s="20" t="s">
        <v>22580</v>
      </c>
      <c r="C10762" s="21">
        <v>4</v>
      </c>
      <c r="D10762" s="22">
        <v>11</v>
      </c>
      <c r="E10762" s="26">
        <f t="shared" ref="E10762:E10825" si="168">C10762+D10762</f>
        <v>15</v>
      </c>
      <c r="F10762" s="22" t="s">
        <v>256</v>
      </c>
      <c r="G10762" s="22" t="s">
        <v>22581</v>
      </c>
    </row>
    <row r="10763" spans="1:7" s="23" customFormat="1" ht="94.5" customHeight="1">
      <c r="A10763" s="19" t="s">
        <v>22612</v>
      </c>
      <c r="B10763" s="20" t="s">
        <v>1255</v>
      </c>
      <c r="C10763" s="21">
        <v>4</v>
      </c>
      <c r="D10763" s="22">
        <v>1</v>
      </c>
      <c r="E10763" s="26">
        <f t="shared" si="168"/>
        <v>5</v>
      </c>
      <c r="F10763" s="22" t="s">
        <v>256</v>
      </c>
      <c r="G10763" s="22" t="s">
        <v>1256</v>
      </c>
    </row>
    <row r="10764" spans="1:7" s="23" customFormat="1" ht="94.5" customHeight="1">
      <c r="A10764" s="19"/>
      <c r="B10764" s="20" t="s">
        <v>22613</v>
      </c>
      <c r="C10764" s="21"/>
      <c r="D10764" s="22"/>
      <c r="E10764" s="26">
        <f t="shared" si="168"/>
        <v>0</v>
      </c>
      <c r="F10764" s="22"/>
      <c r="G10764" s="22" t="s">
        <v>22614</v>
      </c>
    </row>
    <row r="10765" spans="1:7" s="23" customFormat="1" ht="94.5" customHeight="1">
      <c r="A10765" s="19" t="s">
        <v>22615</v>
      </c>
      <c r="B10765" s="20" t="s">
        <v>22580</v>
      </c>
      <c r="C10765" s="21">
        <v>4</v>
      </c>
      <c r="D10765" s="22">
        <v>11</v>
      </c>
      <c r="E10765" s="26">
        <f t="shared" si="168"/>
        <v>15</v>
      </c>
      <c r="F10765" s="22" t="s">
        <v>256</v>
      </c>
      <c r="G10765" s="22" t="s">
        <v>22616</v>
      </c>
    </row>
    <row r="10766" spans="1:7" s="23" customFormat="1" ht="94.5" customHeight="1">
      <c r="A10766" s="19" t="s">
        <v>22617</v>
      </c>
      <c r="B10766" s="20" t="s">
        <v>1255</v>
      </c>
      <c r="C10766" s="21">
        <v>4</v>
      </c>
      <c r="D10766" s="22">
        <v>1</v>
      </c>
      <c r="E10766" s="26">
        <f t="shared" si="168"/>
        <v>5</v>
      </c>
      <c r="F10766" s="22" t="s">
        <v>256</v>
      </c>
      <c r="G10766" s="22" t="s">
        <v>1256</v>
      </c>
    </row>
    <row r="10767" spans="1:7" s="23" customFormat="1" ht="94.5" customHeight="1">
      <c r="A10767" s="19"/>
      <c r="B10767" s="20" t="s">
        <v>21537</v>
      </c>
      <c r="C10767" s="21"/>
      <c r="D10767" s="22"/>
      <c r="E10767" s="26">
        <f t="shared" si="168"/>
        <v>0</v>
      </c>
      <c r="F10767" s="22"/>
      <c r="G10767" s="22" t="s">
        <v>22618</v>
      </c>
    </row>
    <row r="10768" spans="1:7" s="23" customFormat="1" ht="94.5" customHeight="1">
      <c r="A10768" s="19" t="s">
        <v>22619</v>
      </c>
      <c r="B10768" s="20" t="s">
        <v>22620</v>
      </c>
      <c r="C10768" s="21">
        <v>4</v>
      </c>
      <c r="D10768" s="22">
        <v>1</v>
      </c>
      <c r="E10768" s="26">
        <f t="shared" si="168"/>
        <v>5</v>
      </c>
      <c r="F10768" s="22" t="s">
        <v>256</v>
      </c>
      <c r="G10768" s="22" t="s">
        <v>22621</v>
      </c>
    </row>
    <row r="10769" spans="1:7" s="23" customFormat="1" ht="94.5" customHeight="1">
      <c r="A10769" s="19" t="s">
        <v>22622</v>
      </c>
      <c r="B10769" s="20" t="s">
        <v>22580</v>
      </c>
      <c r="C10769" s="21">
        <v>4</v>
      </c>
      <c r="D10769" s="22">
        <v>1</v>
      </c>
      <c r="E10769" s="26">
        <f t="shared" si="168"/>
        <v>5</v>
      </c>
      <c r="F10769" s="22" t="s">
        <v>256</v>
      </c>
      <c r="G10769" s="22" t="s">
        <v>22581</v>
      </c>
    </row>
    <row r="10770" spans="1:7" s="23" customFormat="1" ht="94.5" customHeight="1">
      <c r="A10770" s="19" t="s">
        <v>22623</v>
      </c>
      <c r="B10770" s="20" t="s">
        <v>20</v>
      </c>
      <c r="C10770" s="21">
        <v>4</v>
      </c>
      <c r="D10770" s="22">
        <v>0</v>
      </c>
      <c r="E10770" s="26">
        <f t="shared" si="168"/>
        <v>4</v>
      </c>
      <c r="F10770" s="22" t="s">
        <v>256</v>
      </c>
      <c r="G10770" s="22" t="s">
        <v>1256</v>
      </c>
    </row>
    <row r="10771" spans="1:7" s="23" customFormat="1" ht="94.5" customHeight="1">
      <c r="A10771" s="19" t="s">
        <v>22624</v>
      </c>
      <c r="B10771" s="20" t="s">
        <v>22625</v>
      </c>
      <c r="C10771" s="21"/>
      <c r="D10771" s="22"/>
      <c r="E10771" s="26">
        <f t="shared" si="168"/>
        <v>0</v>
      </c>
      <c r="F10771" s="22"/>
      <c r="G10771" s="22" t="s">
        <v>22626</v>
      </c>
    </row>
    <row r="10772" spans="1:7" s="23" customFormat="1" ht="94.5" customHeight="1">
      <c r="A10772" s="19"/>
      <c r="B10772" s="20" t="s">
        <v>22627</v>
      </c>
      <c r="C10772" s="21"/>
      <c r="D10772" s="22"/>
      <c r="E10772" s="26">
        <f t="shared" si="168"/>
        <v>0</v>
      </c>
      <c r="F10772" s="22"/>
      <c r="G10772" s="22" t="s">
        <v>22628</v>
      </c>
    </row>
    <row r="10773" spans="1:7" s="23" customFormat="1" ht="94.5" customHeight="1">
      <c r="A10773" s="19" t="s">
        <v>22629</v>
      </c>
      <c r="B10773" s="20" t="s">
        <v>22580</v>
      </c>
      <c r="C10773" s="21">
        <v>4</v>
      </c>
      <c r="D10773" s="22">
        <v>11</v>
      </c>
      <c r="E10773" s="26">
        <f t="shared" si="168"/>
        <v>15</v>
      </c>
      <c r="F10773" s="22" t="s">
        <v>256</v>
      </c>
      <c r="G10773" s="22" t="s">
        <v>22581</v>
      </c>
    </row>
    <row r="10774" spans="1:7" s="23" customFormat="1" ht="94.5" customHeight="1">
      <c r="A10774" s="19" t="s">
        <v>22630</v>
      </c>
      <c r="B10774" s="20" t="s">
        <v>1255</v>
      </c>
      <c r="C10774" s="21">
        <v>4</v>
      </c>
      <c r="D10774" s="22">
        <v>11</v>
      </c>
      <c r="E10774" s="26">
        <f t="shared" si="168"/>
        <v>15</v>
      </c>
      <c r="F10774" s="22" t="s">
        <v>256</v>
      </c>
      <c r="G10774" s="22" t="s">
        <v>1256</v>
      </c>
    </row>
    <row r="10775" spans="1:7" s="23" customFormat="1" ht="94.5" customHeight="1">
      <c r="A10775" s="19"/>
      <c r="B10775" s="20" t="s">
        <v>22631</v>
      </c>
      <c r="C10775" s="21"/>
      <c r="D10775" s="22"/>
      <c r="E10775" s="26">
        <f t="shared" si="168"/>
        <v>0</v>
      </c>
      <c r="F10775" s="22"/>
      <c r="G10775" s="22" t="s">
        <v>22632</v>
      </c>
    </row>
    <row r="10776" spans="1:7" s="23" customFormat="1" ht="94.5" customHeight="1">
      <c r="A10776" s="19" t="s">
        <v>22633</v>
      </c>
      <c r="B10776" s="20" t="s">
        <v>22634</v>
      </c>
      <c r="C10776" s="21">
        <v>4</v>
      </c>
      <c r="D10776" s="22">
        <v>6</v>
      </c>
      <c r="E10776" s="26">
        <f t="shared" si="168"/>
        <v>10</v>
      </c>
      <c r="F10776" s="22" t="s">
        <v>256</v>
      </c>
      <c r="G10776" s="22" t="s">
        <v>22581</v>
      </c>
    </row>
    <row r="10777" spans="1:7" s="23" customFormat="1" ht="94.5" customHeight="1">
      <c r="A10777" s="19" t="s">
        <v>22635</v>
      </c>
      <c r="B10777" s="20" t="s">
        <v>1255</v>
      </c>
      <c r="C10777" s="21">
        <v>4</v>
      </c>
      <c r="D10777" s="22">
        <v>1</v>
      </c>
      <c r="E10777" s="26">
        <f t="shared" si="168"/>
        <v>5</v>
      </c>
      <c r="F10777" s="22" t="s">
        <v>256</v>
      </c>
      <c r="G10777" s="22" t="s">
        <v>1256</v>
      </c>
    </row>
    <row r="10778" spans="1:7" s="23" customFormat="1" ht="94.5" customHeight="1">
      <c r="A10778" s="19"/>
      <c r="B10778" s="20" t="s">
        <v>22636</v>
      </c>
      <c r="C10778" s="21"/>
      <c r="D10778" s="22"/>
      <c r="E10778" s="26">
        <f t="shared" si="168"/>
        <v>0</v>
      </c>
      <c r="F10778" s="22"/>
      <c r="G10778" s="22" t="s">
        <v>22637</v>
      </c>
    </row>
    <row r="10779" spans="1:7" s="23" customFormat="1" ht="94.5" customHeight="1">
      <c r="A10779" s="19" t="s">
        <v>22638</v>
      </c>
      <c r="B10779" s="20" t="s">
        <v>22580</v>
      </c>
      <c r="C10779" s="21">
        <v>4</v>
      </c>
      <c r="D10779" s="22">
        <v>1</v>
      </c>
      <c r="E10779" s="26">
        <f t="shared" si="168"/>
        <v>5</v>
      </c>
      <c r="F10779" s="22" t="s">
        <v>256</v>
      </c>
      <c r="G10779" s="22" t="s">
        <v>22581</v>
      </c>
    </row>
    <row r="10780" spans="1:7" s="23" customFormat="1" ht="94.5" customHeight="1">
      <c r="A10780" s="19" t="s">
        <v>22639</v>
      </c>
      <c r="B10780" s="20" t="s">
        <v>1255</v>
      </c>
      <c r="C10780" s="21">
        <v>4</v>
      </c>
      <c r="D10780" s="22">
        <v>1</v>
      </c>
      <c r="E10780" s="26">
        <f t="shared" si="168"/>
        <v>5</v>
      </c>
      <c r="F10780" s="22" t="s">
        <v>256</v>
      </c>
      <c r="G10780" s="22" t="s">
        <v>1256</v>
      </c>
    </row>
    <row r="10781" spans="1:7" s="23" customFormat="1" ht="94.5" customHeight="1">
      <c r="A10781" s="19" t="s">
        <v>26772</v>
      </c>
      <c r="B10781" s="20" t="s">
        <v>26773</v>
      </c>
      <c r="C10781" s="21">
        <v>4</v>
      </c>
      <c r="D10781" s="22">
        <v>28</v>
      </c>
      <c r="E10781" s="26">
        <f t="shared" si="168"/>
        <v>32</v>
      </c>
      <c r="F10781" s="22" t="s">
        <v>256</v>
      </c>
      <c r="G10781" s="22" t="s">
        <v>26774</v>
      </c>
    </row>
    <row r="10782" spans="1:7" s="23" customFormat="1" ht="94.5" customHeight="1">
      <c r="A10782" s="19" t="s">
        <v>22640</v>
      </c>
      <c r="B10782" s="20" t="s">
        <v>22641</v>
      </c>
      <c r="C10782" s="21"/>
      <c r="D10782" s="22"/>
      <c r="E10782" s="26">
        <f t="shared" si="168"/>
        <v>0</v>
      </c>
      <c r="F10782" s="22"/>
      <c r="G10782" s="22" t="s">
        <v>22642</v>
      </c>
    </row>
    <row r="10783" spans="1:7" s="23" customFormat="1" ht="94.5" customHeight="1">
      <c r="A10783" s="19"/>
      <c r="B10783" s="20" t="s">
        <v>22643</v>
      </c>
      <c r="C10783" s="21"/>
      <c r="D10783" s="22"/>
      <c r="E10783" s="26">
        <f t="shared" si="168"/>
        <v>0</v>
      </c>
      <c r="F10783" s="22"/>
      <c r="G10783" s="22" t="s">
        <v>22644</v>
      </c>
    </row>
    <row r="10784" spans="1:7" s="23" customFormat="1" ht="94.5" customHeight="1">
      <c r="A10784" s="19" t="s">
        <v>22645</v>
      </c>
      <c r="B10784" s="20" t="s">
        <v>22646</v>
      </c>
      <c r="C10784" s="21">
        <v>4</v>
      </c>
      <c r="D10784" s="22">
        <v>11</v>
      </c>
      <c r="E10784" s="26">
        <f t="shared" si="168"/>
        <v>15</v>
      </c>
      <c r="F10784" s="22" t="s">
        <v>256</v>
      </c>
      <c r="G10784" s="22" t="s">
        <v>22581</v>
      </c>
    </row>
    <row r="10785" spans="1:7" s="23" customFormat="1" ht="94.5" customHeight="1">
      <c r="A10785" s="19" t="s">
        <v>22647</v>
      </c>
      <c r="B10785" s="20" t="s">
        <v>22337</v>
      </c>
      <c r="C10785" s="21">
        <v>4</v>
      </c>
      <c r="D10785" s="22">
        <v>1</v>
      </c>
      <c r="E10785" s="26">
        <f t="shared" si="168"/>
        <v>5</v>
      </c>
      <c r="F10785" s="22" t="s">
        <v>256</v>
      </c>
      <c r="G10785" s="22" t="s">
        <v>1256</v>
      </c>
    </row>
    <row r="10786" spans="1:7" s="23" customFormat="1" ht="94.5" customHeight="1">
      <c r="A10786" s="19"/>
      <c r="B10786" s="20" t="s">
        <v>22648</v>
      </c>
      <c r="C10786" s="21"/>
      <c r="D10786" s="22"/>
      <c r="E10786" s="26">
        <f t="shared" si="168"/>
        <v>0</v>
      </c>
      <c r="F10786" s="22"/>
      <c r="G10786" s="22" t="s">
        <v>22649</v>
      </c>
    </row>
    <row r="10787" spans="1:7" s="23" customFormat="1" ht="94.5" customHeight="1">
      <c r="A10787" s="19" t="s">
        <v>22650</v>
      </c>
      <c r="B10787" s="20" t="s">
        <v>22646</v>
      </c>
      <c r="C10787" s="21">
        <v>4</v>
      </c>
      <c r="D10787" s="22">
        <v>11</v>
      </c>
      <c r="E10787" s="26">
        <f t="shared" si="168"/>
        <v>15</v>
      </c>
      <c r="F10787" s="22" t="s">
        <v>256</v>
      </c>
      <c r="G10787" s="22" t="s">
        <v>22581</v>
      </c>
    </row>
    <row r="10788" spans="1:7" s="23" customFormat="1" ht="94.5" customHeight="1">
      <c r="A10788" s="19" t="s">
        <v>22651</v>
      </c>
      <c r="B10788" s="20" t="s">
        <v>22337</v>
      </c>
      <c r="C10788" s="21">
        <v>4</v>
      </c>
      <c r="D10788" s="22">
        <v>1</v>
      </c>
      <c r="E10788" s="26">
        <f t="shared" si="168"/>
        <v>5</v>
      </c>
      <c r="F10788" s="22" t="s">
        <v>256</v>
      </c>
      <c r="G10788" s="22" t="s">
        <v>1256</v>
      </c>
    </row>
    <row r="10789" spans="1:7" s="23" customFormat="1" ht="94.5" customHeight="1">
      <c r="A10789" s="19"/>
      <c r="B10789" s="20" t="s">
        <v>22652</v>
      </c>
      <c r="C10789" s="21"/>
      <c r="D10789" s="22"/>
      <c r="E10789" s="26">
        <f t="shared" si="168"/>
        <v>0</v>
      </c>
      <c r="F10789" s="22"/>
      <c r="G10789" s="22" t="s">
        <v>22653</v>
      </c>
    </row>
    <row r="10790" spans="1:7" s="23" customFormat="1" ht="94.5" customHeight="1">
      <c r="A10790" s="19" t="s">
        <v>22654</v>
      </c>
      <c r="B10790" s="20" t="s">
        <v>22646</v>
      </c>
      <c r="C10790" s="21">
        <v>4</v>
      </c>
      <c r="D10790" s="22">
        <v>11</v>
      </c>
      <c r="E10790" s="26">
        <f t="shared" si="168"/>
        <v>15</v>
      </c>
      <c r="F10790" s="22" t="s">
        <v>256</v>
      </c>
      <c r="G10790" s="22" t="s">
        <v>22581</v>
      </c>
    </row>
    <row r="10791" spans="1:7" s="23" customFormat="1" ht="94.5" customHeight="1">
      <c r="A10791" s="19" t="s">
        <v>22655</v>
      </c>
      <c r="B10791" s="20" t="s">
        <v>22337</v>
      </c>
      <c r="C10791" s="21">
        <v>4</v>
      </c>
      <c r="D10791" s="22">
        <v>1</v>
      </c>
      <c r="E10791" s="26">
        <f t="shared" si="168"/>
        <v>5</v>
      </c>
      <c r="F10791" s="22" t="s">
        <v>256</v>
      </c>
      <c r="G10791" s="22" t="s">
        <v>1256</v>
      </c>
    </row>
    <row r="10792" spans="1:7" s="23" customFormat="1" ht="94.5" customHeight="1">
      <c r="A10792" s="19"/>
      <c r="B10792" s="20" t="s">
        <v>22656</v>
      </c>
      <c r="C10792" s="21"/>
      <c r="D10792" s="22"/>
      <c r="E10792" s="26">
        <f t="shared" si="168"/>
        <v>0</v>
      </c>
      <c r="F10792" s="22"/>
      <c r="G10792" s="22" t="s">
        <v>22657</v>
      </c>
    </row>
    <row r="10793" spans="1:7" s="23" customFormat="1" ht="94.5" customHeight="1">
      <c r="A10793" s="19" t="s">
        <v>22658</v>
      </c>
      <c r="B10793" s="20" t="s">
        <v>22646</v>
      </c>
      <c r="C10793" s="21">
        <v>4</v>
      </c>
      <c r="D10793" s="22">
        <v>0</v>
      </c>
      <c r="E10793" s="26">
        <f t="shared" si="168"/>
        <v>4</v>
      </c>
      <c r="F10793" s="22" t="s">
        <v>256</v>
      </c>
      <c r="G10793" s="22" t="s">
        <v>22581</v>
      </c>
    </row>
    <row r="10794" spans="1:7" s="23" customFormat="1" ht="94.5" customHeight="1">
      <c r="A10794" s="19" t="s">
        <v>22659</v>
      </c>
      <c r="B10794" s="20" t="s">
        <v>22337</v>
      </c>
      <c r="C10794" s="21">
        <v>4</v>
      </c>
      <c r="D10794" s="22">
        <v>0</v>
      </c>
      <c r="E10794" s="26">
        <f t="shared" si="168"/>
        <v>4</v>
      </c>
      <c r="F10794" s="22" t="s">
        <v>256</v>
      </c>
      <c r="G10794" s="22" t="s">
        <v>1256</v>
      </c>
    </row>
    <row r="10795" spans="1:7" s="23" customFormat="1" ht="94.5" customHeight="1">
      <c r="A10795" s="19"/>
      <c r="B10795" s="20" t="s">
        <v>22660</v>
      </c>
      <c r="C10795" s="21"/>
      <c r="D10795" s="22"/>
      <c r="E10795" s="26">
        <f t="shared" si="168"/>
        <v>0</v>
      </c>
      <c r="F10795" s="22"/>
      <c r="G10795" s="22" t="s">
        <v>22661</v>
      </c>
    </row>
    <row r="10796" spans="1:7" s="23" customFormat="1" ht="94.5" customHeight="1">
      <c r="A10796" s="19" t="s">
        <v>22662</v>
      </c>
      <c r="B10796" s="20" t="s">
        <v>22663</v>
      </c>
      <c r="C10796" s="21"/>
      <c r="D10796" s="22"/>
      <c r="E10796" s="26">
        <f t="shared" si="168"/>
        <v>0</v>
      </c>
      <c r="F10796" s="22"/>
      <c r="G10796" s="22" t="s">
        <v>22664</v>
      </c>
    </row>
    <row r="10797" spans="1:7" s="23" customFormat="1" ht="94.5" customHeight="1">
      <c r="A10797" s="19" t="s">
        <v>22665</v>
      </c>
      <c r="B10797" s="20" t="s">
        <v>22666</v>
      </c>
      <c r="C10797" s="21">
        <v>4</v>
      </c>
      <c r="D10797" s="22">
        <v>11</v>
      </c>
      <c r="E10797" s="26">
        <f t="shared" si="168"/>
        <v>15</v>
      </c>
      <c r="F10797" s="22" t="s">
        <v>256</v>
      </c>
      <c r="G10797" s="22" t="s">
        <v>22596</v>
      </c>
    </row>
    <row r="10798" spans="1:7" s="23" customFormat="1" ht="94.5" customHeight="1">
      <c r="A10798" s="19" t="s">
        <v>22667</v>
      </c>
      <c r="B10798" s="20" t="s">
        <v>20</v>
      </c>
      <c r="C10798" s="21">
        <v>4</v>
      </c>
      <c r="D10798" s="22">
        <v>1</v>
      </c>
      <c r="E10798" s="26">
        <f t="shared" si="168"/>
        <v>5</v>
      </c>
      <c r="F10798" s="22" t="s">
        <v>256</v>
      </c>
      <c r="G10798" s="22" t="s">
        <v>21</v>
      </c>
    </row>
    <row r="10799" spans="1:7" s="23" customFormat="1" ht="94.5" customHeight="1">
      <c r="A10799" s="19" t="s">
        <v>22668</v>
      </c>
      <c r="B10799" s="20" t="s">
        <v>22669</v>
      </c>
      <c r="C10799" s="21"/>
      <c r="D10799" s="22"/>
      <c r="E10799" s="26">
        <f t="shared" si="168"/>
        <v>0</v>
      </c>
      <c r="F10799" s="22"/>
      <c r="G10799" s="22" t="s">
        <v>22670</v>
      </c>
    </row>
    <row r="10800" spans="1:7" s="23" customFormat="1" ht="94.5" customHeight="1">
      <c r="A10800" s="19" t="s">
        <v>22671</v>
      </c>
      <c r="B10800" s="20" t="s">
        <v>22666</v>
      </c>
      <c r="C10800" s="21">
        <v>4</v>
      </c>
      <c r="D10800" s="22">
        <v>11</v>
      </c>
      <c r="E10800" s="26">
        <f t="shared" si="168"/>
        <v>15</v>
      </c>
      <c r="F10800" s="22" t="s">
        <v>256</v>
      </c>
      <c r="G10800" s="22" t="s">
        <v>22596</v>
      </c>
    </row>
    <row r="10801" spans="1:7" s="23" customFormat="1" ht="94.5" customHeight="1">
      <c r="A10801" s="19" t="s">
        <v>22672</v>
      </c>
      <c r="B10801" s="20" t="s">
        <v>20</v>
      </c>
      <c r="C10801" s="21">
        <v>4</v>
      </c>
      <c r="D10801" s="22">
        <v>1</v>
      </c>
      <c r="E10801" s="26">
        <f t="shared" si="168"/>
        <v>5</v>
      </c>
      <c r="F10801" s="22" t="s">
        <v>256</v>
      </c>
      <c r="G10801" s="22" t="s">
        <v>21</v>
      </c>
    </row>
    <row r="10802" spans="1:7" s="23" customFormat="1" ht="94.5" customHeight="1">
      <c r="A10802" s="19"/>
      <c r="B10802" s="20" t="s">
        <v>22656</v>
      </c>
      <c r="C10802" s="21"/>
      <c r="D10802" s="22"/>
      <c r="E10802" s="26">
        <f t="shared" si="168"/>
        <v>0</v>
      </c>
      <c r="F10802" s="22"/>
      <c r="G10802" s="22" t="s">
        <v>22673</v>
      </c>
    </row>
    <row r="10803" spans="1:7" s="23" customFormat="1" ht="94.5" customHeight="1">
      <c r="A10803" s="19" t="s">
        <v>22674</v>
      </c>
      <c r="B10803" s="20" t="s">
        <v>22646</v>
      </c>
      <c r="C10803" s="21">
        <v>4</v>
      </c>
      <c r="D10803" s="22">
        <v>1</v>
      </c>
      <c r="E10803" s="26">
        <f t="shared" si="168"/>
        <v>5</v>
      </c>
      <c r="F10803" s="22" t="s">
        <v>256</v>
      </c>
      <c r="G10803" s="22" t="s">
        <v>22581</v>
      </c>
    </row>
    <row r="10804" spans="1:7" s="23" customFormat="1" ht="94.5" customHeight="1">
      <c r="A10804" s="19" t="s">
        <v>22675</v>
      </c>
      <c r="B10804" s="20" t="s">
        <v>22337</v>
      </c>
      <c r="C10804" s="21">
        <v>4</v>
      </c>
      <c r="D10804" s="22">
        <v>1</v>
      </c>
      <c r="E10804" s="26">
        <f t="shared" si="168"/>
        <v>5</v>
      </c>
      <c r="F10804" s="22" t="s">
        <v>256</v>
      </c>
      <c r="G10804" s="22" t="s">
        <v>1256</v>
      </c>
    </row>
    <row r="10805" spans="1:7" s="23" customFormat="1" ht="94.5" customHeight="1">
      <c r="A10805" s="19" t="s">
        <v>22676</v>
      </c>
      <c r="B10805" s="20" t="s">
        <v>22677</v>
      </c>
      <c r="C10805" s="21"/>
      <c r="D10805" s="22"/>
      <c r="E10805" s="26">
        <f t="shared" si="168"/>
        <v>0</v>
      </c>
      <c r="F10805" s="22"/>
      <c r="G10805" s="22" t="s">
        <v>22678</v>
      </c>
    </row>
    <row r="10806" spans="1:7" s="23" customFormat="1" ht="94.5" customHeight="1">
      <c r="A10806" s="19" t="s">
        <v>22679</v>
      </c>
      <c r="B10806" s="20" t="s">
        <v>22680</v>
      </c>
      <c r="C10806" s="21">
        <v>4</v>
      </c>
      <c r="D10806" s="22">
        <v>16</v>
      </c>
      <c r="E10806" s="26">
        <f t="shared" si="168"/>
        <v>20</v>
      </c>
      <c r="F10806" s="22" t="s">
        <v>256</v>
      </c>
      <c r="G10806" s="22" t="s">
        <v>22681</v>
      </c>
    </row>
    <row r="10807" spans="1:7" s="23" customFormat="1" ht="94.5" customHeight="1">
      <c r="A10807" s="19" t="s">
        <v>22682</v>
      </c>
      <c r="B10807" s="20" t="s">
        <v>1255</v>
      </c>
      <c r="C10807" s="21">
        <v>4</v>
      </c>
      <c r="D10807" s="22">
        <v>1</v>
      </c>
      <c r="E10807" s="26">
        <f t="shared" si="168"/>
        <v>5</v>
      </c>
      <c r="F10807" s="22" t="s">
        <v>256</v>
      </c>
      <c r="G10807" s="22" t="s">
        <v>1256</v>
      </c>
    </row>
    <row r="10808" spans="1:7" s="23" customFormat="1" ht="94.5" customHeight="1">
      <c r="A10808" s="19"/>
      <c r="B10808" s="20" t="s">
        <v>21537</v>
      </c>
      <c r="C10808" s="21"/>
      <c r="D10808" s="22"/>
      <c r="E10808" s="26">
        <f t="shared" si="168"/>
        <v>0</v>
      </c>
      <c r="F10808" s="22"/>
      <c r="G10808" s="22" t="s">
        <v>22618</v>
      </c>
    </row>
    <row r="10809" spans="1:7" s="23" customFormat="1" ht="94.5" customHeight="1">
      <c r="A10809" s="19" t="s">
        <v>22683</v>
      </c>
      <c r="B10809" s="20" t="s">
        <v>22684</v>
      </c>
      <c r="C10809" s="21">
        <v>4</v>
      </c>
      <c r="D10809" s="22">
        <v>1</v>
      </c>
      <c r="E10809" s="26">
        <f t="shared" si="168"/>
        <v>5</v>
      </c>
      <c r="F10809" s="22" t="s">
        <v>256</v>
      </c>
      <c r="G10809" s="22" t="s">
        <v>22685</v>
      </c>
    </row>
    <row r="10810" spans="1:7" s="23" customFormat="1" ht="94.5" customHeight="1">
      <c r="A10810" s="19" t="s">
        <v>22686</v>
      </c>
      <c r="B10810" s="20" t="s">
        <v>1255</v>
      </c>
      <c r="C10810" s="21">
        <v>4</v>
      </c>
      <c r="D10810" s="22">
        <v>0</v>
      </c>
      <c r="E10810" s="26">
        <f t="shared" si="168"/>
        <v>4</v>
      </c>
      <c r="F10810" s="22" t="s">
        <v>256</v>
      </c>
      <c r="G10810" s="22" t="s">
        <v>1256</v>
      </c>
    </row>
    <row r="10811" spans="1:7" s="23" customFormat="1" ht="94.5" customHeight="1">
      <c r="A10811" s="19" t="s">
        <v>22687</v>
      </c>
      <c r="B10811" s="20" t="s">
        <v>22688</v>
      </c>
      <c r="C10811" s="21"/>
      <c r="D10811" s="22"/>
      <c r="E10811" s="26">
        <f t="shared" si="168"/>
        <v>0</v>
      </c>
      <c r="F10811" s="22"/>
      <c r="G10811" s="22" t="s">
        <v>22689</v>
      </c>
    </row>
    <row r="10812" spans="1:7" s="23" customFormat="1" ht="94.5" customHeight="1">
      <c r="A10812" s="19" t="s">
        <v>22690</v>
      </c>
      <c r="B10812" s="20" t="s">
        <v>26776</v>
      </c>
      <c r="C10812" s="21">
        <v>4</v>
      </c>
      <c r="D10812" s="22">
        <v>11</v>
      </c>
      <c r="E10812" s="26">
        <f t="shared" si="168"/>
        <v>15</v>
      </c>
      <c r="F10812" s="22" t="s">
        <v>11</v>
      </c>
      <c r="G10812" s="22" t="s">
        <v>26780</v>
      </c>
    </row>
    <row r="10813" spans="1:7" s="23" customFormat="1" ht="94.5" customHeight="1">
      <c r="A10813" s="19" t="s">
        <v>22691</v>
      </c>
      <c r="B10813" s="20" t="s">
        <v>26777</v>
      </c>
      <c r="C10813" s="21">
        <v>4</v>
      </c>
      <c r="D10813" s="22">
        <v>11</v>
      </c>
      <c r="E10813" s="26">
        <f t="shared" si="168"/>
        <v>15</v>
      </c>
      <c r="F10813" s="22" t="s">
        <v>256</v>
      </c>
      <c r="G10813" s="22" t="s">
        <v>26781</v>
      </c>
    </row>
    <row r="10814" spans="1:7" s="23" customFormat="1" ht="94.5" customHeight="1">
      <c r="A10814" s="19" t="s">
        <v>26775</v>
      </c>
      <c r="B10814" s="20" t="s">
        <v>26778</v>
      </c>
      <c r="C10814" s="21">
        <v>4</v>
      </c>
      <c r="D10814" s="22">
        <v>1</v>
      </c>
      <c r="E10814" s="26">
        <f t="shared" si="168"/>
        <v>5</v>
      </c>
      <c r="F10814" s="22" t="s">
        <v>11</v>
      </c>
      <c r="G10814" s="22" t="s">
        <v>26779</v>
      </c>
    </row>
    <row r="10815" spans="1:7" s="23" customFormat="1" ht="94.5" customHeight="1">
      <c r="A10815" s="19" t="s">
        <v>22692</v>
      </c>
      <c r="B10815" s="20" t="s">
        <v>1255</v>
      </c>
      <c r="C10815" s="21">
        <v>4</v>
      </c>
      <c r="D10815" s="22">
        <v>1</v>
      </c>
      <c r="E10815" s="26">
        <f t="shared" si="168"/>
        <v>5</v>
      </c>
      <c r="F10815" s="22" t="s">
        <v>558</v>
      </c>
      <c r="G10815" s="22" t="s">
        <v>9117</v>
      </c>
    </row>
    <row r="10816" spans="1:7" s="23" customFormat="1" ht="94.5" customHeight="1">
      <c r="A10816" s="19"/>
      <c r="B10816" s="20" t="s">
        <v>22693</v>
      </c>
      <c r="C10816" s="21"/>
      <c r="D10816" s="22"/>
      <c r="E10816" s="26">
        <f t="shared" si="168"/>
        <v>0</v>
      </c>
      <c r="F10816" s="22"/>
      <c r="G10816" s="22" t="s">
        <v>22657</v>
      </c>
    </row>
    <row r="10817" spans="1:7" s="23" customFormat="1" ht="94.5" customHeight="1">
      <c r="A10817" s="19" t="s">
        <v>22694</v>
      </c>
      <c r="B10817" s="20" t="s">
        <v>22646</v>
      </c>
      <c r="C10817" s="21">
        <v>4</v>
      </c>
      <c r="D10817" s="22">
        <v>1</v>
      </c>
      <c r="E10817" s="26">
        <f t="shared" si="168"/>
        <v>5</v>
      </c>
      <c r="F10817" s="22" t="s">
        <v>558</v>
      </c>
      <c r="G10817" s="22" t="s">
        <v>22581</v>
      </c>
    </row>
    <row r="10818" spans="1:7" s="23" customFormat="1" ht="94.5" customHeight="1">
      <c r="A10818" s="19" t="s">
        <v>22695</v>
      </c>
      <c r="B10818" s="20" t="s">
        <v>3488</v>
      </c>
      <c r="C10818" s="21">
        <v>4</v>
      </c>
      <c r="D10818" s="22">
        <v>1</v>
      </c>
      <c r="E10818" s="26">
        <f t="shared" si="168"/>
        <v>5</v>
      </c>
      <c r="F10818" s="22" t="s">
        <v>558</v>
      </c>
      <c r="G10818" s="22" t="s">
        <v>1256</v>
      </c>
    </row>
    <row r="10819" spans="1:7" s="23" customFormat="1" ht="94.5" customHeight="1">
      <c r="A10819" s="19" t="s">
        <v>22696</v>
      </c>
      <c r="B10819" s="20" t="s">
        <v>22697</v>
      </c>
      <c r="C10819" s="21"/>
      <c r="D10819" s="22"/>
      <c r="E10819" s="26">
        <f t="shared" si="168"/>
        <v>0</v>
      </c>
      <c r="F10819" s="22"/>
      <c r="G10819" s="22" t="s">
        <v>22698</v>
      </c>
    </row>
    <row r="10820" spans="1:7" s="23" customFormat="1" ht="94.5" customHeight="1">
      <c r="A10820" s="19" t="s">
        <v>22699</v>
      </c>
      <c r="B10820" s="20" t="s">
        <v>22700</v>
      </c>
      <c r="C10820" s="21">
        <v>4</v>
      </c>
      <c r="D10820" s="22">
        <v>1</v>
      </c>
      <c r="E10820" s="26">
        <f t="shared" si="168"/>
        <v>5</v>
      </c>
      <c r="F10820" s="22" t="s">
        <v>558</v>
      </c>
      <c r="G10820" s="22" t="s">
        <v>22701</v>
      </c>
    </row>
    <row r="10821" spans="1:7" s="23" customFormat="1" ht="94.5" customHeight="1">
      <c r="A10821" s="19" t="s">
        <v>22702</v>
      </c>
      <c r="B10821" s="20" t="s">
        <v>170</v>
      </c>
      <c r="C10821" s="21">
        <v>4</v>
      </c>
      <c r="D10821" s="22">
        <v>6</v>
      </c>
      <c r="E10821" s="26">
        <f t="shared" si="168"/>
        <v>10</v>
      </c>
      <c r="F10821" s="22" t="s">
        <v>558</v>
      </c>
      <c r="G10821" s="22" t="s">
        <v>21</v>
      </c>
    </row>
    <row r="10822" spans="1:7" s="23" customFormat="1" ht="94.5" customHeight="1">
      <c r="A10822" s="19" t="s">
        <v>22703</v>
      </c>
      <c r="B10822" s="20" t="s">
        <v>175</v>
      </c>
      <c r="C10822" s="21"/>
      <c r="D10822" s="22"/>
      <c r="E10822" s="26">
        <f t="shared" si="168"/>
        <v>0</v>
      </c>
      <c r="F10822" s="22"/>
      <c r="G10822" s="22" t="s">
        <v>176</v>
      </c>
    </row>
    <row r="10823" spans="1:7" s="23" customFormat="1" ht="94.5" customHeight="1">
      <c r="A10823" s="19" t="s">
        <v>22704</v>
      </c>
      <c r="B10823" s="20" t="s">
        <v>22580</v>
      </c>
      <c r="C10823" s="21">
        <v>4</v>
      </c>
      <c r="D10823" s="22">
        <v>11</v>
      </c>
      <c r="E10823" s="26">
        <f t="shared" si="168"/>
        <v>15</v>
      </c>
      <c r="F10823" s="22" t="s">
        <v>256</v>
      </c>
      <c r="G10823" s="22" t="s">
        <v>22705</v>
      </c>
    </row>
    <row r="10824" spans="1:7" s="23" customFormat="1" ht="94.5" customHeight="1">
      <c r="A10824" s="19" t="s">
        <v>22706</v>
      </c>
      <c r="B10824" s="20" t="s">
        <v>1255</v>
      </c>
      <c r="C10824" s="21">
        <v>4</v>
      </c>
      <c r="D10824" s="22">
        <v>1</v>
      </c>
      <c r="E10824" s="26">
        <f t="shared" si="168"/>
        <v>5</v>
      </c>
      <c r="F10824" s="22" t="s">
        <v>256</v>
      </c>
      <c r="G10824" s="22" t="s">
        <v>1256</v>
      </c>
    </row>
    <row r="10825" spans="1:7" s="23" customFormat="1" ht="94.5" customHeight="1">
      <c r="A10825" s="19" t="s">
        <v>22707</v>
      </c>
      <c r="B10825" s="20" t="s">
        <v>22708</v>
      </c>
      <c r="C10825" s="21"/>
      <c r="D10825" s="22"/>
      <c r="E10825" s="26">
        <f t="shared" si="168"/>
        <v>0</v>
      </c>
      <c r="F10825" s="22"/>
      <c r="G10825" s="22" t="s">
        <v>22709</v>
      </c>
    </row>
    <row r="10826" spans="1:7" s="23" customFormat="1" ht="94.5" customHeight="1">
      <c r="A10826" s="19"/>
      <c r="B10826" s="20" t="s">
        <v>22710</v>
      </c>
      <c r="C10826" s="21"/>
      <c r="D10826" s="22"/>
      <c r="E10826" s="26">
        <f t="shared" ref="E10826:E10889" si="169">C10826+D10826</f>
        <v>0</v>
      </c>
      <c r="F10826" s="22"/>
      <c r="G10826" s="22" t="s">
        <v>22711</v>
      </c>
    </row>
    <row r="10827" spans="1:7" s="23" customFormat="1" ht="94.5" customHeight="1">
      <c r="A10827" s="19" t="s">
        <v>22712</v>
      </c>
      <c r="B10827" s="20" t="s">
        <v>22713</v>
      </c>
      <c r="C10827" s="21">
        <v>4</v>
      </c>
      <c r="D10827" s="22">
        <v>1</v>
      </c>
      <c r="E10827" s="26">
        <f t="shared" si="169"/>
        <v>5</v>
      </c>
      <c r="F10827" s="22" t="s">
        <v>11</v>
      </c>
      <c r="G10827" s="22" t="s">
        <v>22714</v>
      </c>
    </row>
    <row r="10828" spans="1:7" s="23" customFormat="1" ht="94.5" customHeight="1">
      <c r="A10828" s="19" t="s">
        <v>22715</v>
      </c>
      <c r="B10828" s="20" t="s">
        <v>49</v>
      </c>
      <c r="C10828" s="21">
        <v>4</v>
      </c>
      <c r="D10828" s="22">
        <v>1</v>
      </c>
      <c r="E10828" s="26">
        <f t="shared" si="169"/>
        <v>5</v>
      </c>
      <c r="F10828" s="22" t="s">
        <v>11</v>
      </c>
      <c r="G10828" s="22" t="s">
        <v>144</v>
      </c>
    </row>
    <row r="10829" spans="1:7" s="23" customFormat="1" ht="94.5" customHeight="1">
      <c r="A10829" s="19" t="s">
        <v>22716</v>
      </c>
      <c r="B10829" s="20" t="s">
        <v>17934</v>
      </c>
      <c r="C10829" s="21">
        <v>4</v>
      </c>
      <c r="D10829" s="22">
        <v>0</v>
      </c>
      <c r="E10829" s="26">
        <f t="shared" si="169"/>
        <v>4</v>
      </c>
      <c r="F10829" s="22" t="s">
        <v>256</v>
      </c>
      <c r="G10829" s="22" t="s">
        <v>13801</v>
      </c>
    </row>
    <row r="10830" spans="1:7" s="23" customFormat="1" ht="94.5" customHeight="1">
      <c r="A10830" s="19" t="s">
        <v>22717</v>
      </c>
      <c r="B10830" s="20" t="s">
        <v>22718</v>
      </c>
      <c r="C10830" s="21">
        <v>4</v>
      </c>
      <c r="D10830" s="22">
        <v>0</v>
      </c>
      <c r="E10830" s="26">
        <f t="shared" si="169"/>
        <v>4</v>
      </c>
      <c r="F10830" s="22" t="s">
        <v>11</v>
      </c>
      <c r="G10830" s="22" t="s">
        <v>22719</v>
      </c>
    </row>
    <row r="10831" spans="1:7" s="23" customFormat="1" ht="94.5" customHeight="1">
      <c r="A10831" s="19" t="s">
        <v>22720</v>
      </c>
      <c r="B10831" s="20" t="s">
        <v>22721</v>
      </c>
      <c r="C10831" s="21"/>
      <c r="D10831" s="22"/>
      <c r="E10831" s="26">
        <f t="shared" si="169"/>
        <v>0</v>
      </c>
      <c r="F10831" s="22"/>
      <c r="G10831" s="22" t="s">
        <v>22722</v>
      </c>
    </row>
    <row r="10832" spans="1:7" s="23" customFormat="1" ht="94.5" customHeight="1">
      <c r="A10832" s="19" t="s">
        <v>22723</v>
      </c>
      <c r="B10832" s="20" t="s">
        <v>22724</v>
      </c>
      <c r="C10832" s="21"/>
      <c r="D10832" s="22"/>
      <c r="E10832" s="26">
        <f t="shared" si="169"/>
        <v>0</v>
      </c>
      <c r="F10832" s="22"/>
      <c r="G10832" s="22" t="s">
        <v>22725</v>
      </c>
    </row>
    <row r="10833" spans="1:7" s="23" customFormat="1" ht="94.5" customHeight="1">
      <c r="A10833" s="19"/>
      <c r="B10833" s="20" t="s">
        <v>22726</v>
      </c>
      <c r="C10833" s="21"/>
      <c r="D10833" s="22"/>
      <c r="E10833" s="26">
        <f t="shared" si="169"/>
        <v>0</v>
      </c>
      <c r="F10833" s="22"/>
      <c r="G10833" s="22" t="s">
        <v>22727</v>
      </c>
    </row>
    <row r="10834" spans="1:7" s="23" customFormat="1" ht="94.5" customHeight="1">
      <c r="A10834" s="19" t="s">
        <v>22728</v>
      </c>
      <c r="B10834" s="20" t="s">
        <v>22729</v>
      </c>
      <c r="C10834" s="21">
        <v>4</v>
      </c>
      <c r="D10834" s="22">
        <v>0</v>
      </c>
      <c r="E10834" s="26">
        <f t="shared" si="169"/>
        <v>4</v>
      </c>
      <c r="F10834" s="22" t="s">
        <v>11</v>
      </c>
      <c r="G10834" s="22" t="s">
        <v>22730</v>
      </c>
    </row>
    <row r="10835" spans="1:7" s="23" customFormat="1" ht="94.5" customHeight="1">
      <c r="A10835" s="19" t="s">
        <v>22731</v>
      </c>
      <c r="B10835" s="20" t="s">
        <v>22732</v>
      </c>
      <c r="C10835" s="21">
        <v>4</v>
      </c>
      <c r="D10835" s="22">
        <v>0</v>
      </c>
      <c r="E10835" s="26">
        <f t="shared" si="169"/>
        <v>4</v>
      </c>
      <c r="F10835" s="22" t="s">
        <v>11</v>
      </c>
      <c r="G10835" s="22" t="s">
        <v>22733</v>
      </c>
    </row>
    <row r="10836" spans="1:7" s="23" customFormat="1" ht="94.5" customHeight="1">
      <c r="A10836" s="19" t="s">
        <v>22734</v>
      </c>
      <c r="B10836" s="20" t="s">
        <v>3488</v>
      </c>
      <c r="C10836" s="21">
        <v>4</v>
      </c>
      <c r="D10836" s="22">
        <v>51</v>
      </c>
      <c r="E10836" s="26">
        <f t="shared" si="169"/>
        <v>55</v>
      </c>
      <c r="F10836" s="22" t="s">
        <v>11</v>
      </c>
      <c r="G10836" s="22" t="s">
        <v>1256</v>
      </c>
    </row>
    <row r="10837" spans="1:7" s="23" customFormat="1" ht="94.5" customHeight="1">
      <c r="A10837" s="19"/>
      <c r="B10837" s="20" t="s">
        <v>1250</v>
      </c>
      <c r="C10837" s="21"/>
      <c r="D10837" s="22"/>
      <c r="E10837" s="26">
        <f t="shared" si="169"/>
        <v>0</v>
      </c>
      <c r="F10837" s="22"/>
      <c r="G10837" s="22" t="s">
        <v>90</v>
      </c>
    </row>
    <row r="10838" spans="1:7" s="23" customFormat="1" ht="94.5" customHeight="1">
      <c r="A10838" s="19" t="s">
        <v>22735</v>
      </c>
      <c r="B10838" s="20" t="s">
        <v>22729</v>
      </c>
      <c r="C10838" s="21">
        <v>4</v>
      </c>
      <c r="D10838" s="22">
        <v>0</v>
      </c>
      <c r="E10838" s="26">
        <f t="shared" si="169"/>
        <v>4</v>
      </c>
      <c r="F10838" s="22" t="s">
        <v>11</v>
      </c>
      <c r="G10838" s="22" t="s">
        <v>22730</v>
      </c>
    </row>
    <row r="10839" spans="1:7" s="23" customFormat="1" ht="94.5" customHeight="1">
      <c r="A10839" s="19" t="s">
        <v>22736</v>
      </c>
      <c r="B10839" s="20" t="s">
        <v>22732</v>
      </c>
      <c r="C10839" s="21">
        <v>4</v>
      </c>
      <c r="D10839" s="22">
        <v>0</v>
      </c>
      <c r="E10839" s="26">
        <f t="shared" si="169"/>
        <v>4</v>
      </c>
      <c r="F10839" s="22" t="s">
        <v>11</v>
      </c>
      <c r="G10839" s="22" t="s">
        <v>22733</v>
      </c>
    </row>
    <row r="10840" spans="1:7" s="23" customFormat="1" ht="94.5" customHeight="1">
      <c r="A10840" s="19" t="s">
        <v>22737</v>
      </c>
      <c r="B10840" s="20" t="s">
        <v>3488</v>
      </c>
      <c r="C10840" s="21">
        <v>4</v>
      </c>
      <c r="D10840" s="22">
        <v>51</v>
      </c>
      <c r="E10840" s="26">
        <f t="shared" si="169"/>
        <v>55</v>
      </c>
      <c r="F10840" s="22" t="s">
        <v>11</v>
      </c>
      <c r="G10840" s="22" t="s">
        <v>1256</v>
      </c>
    </row>
    <row r="10841" spans="1:7" s="23" customFormat="1" ht="94.5" customHeight="1">
      <c r="A10841" s="19" t="s">
        <v>22738</v>
      </c>
      <c r="B10841" s="20" t="s">
        <v>22739</v>
      </c>
      <c r="C10841" s="21"/>
      <c r="D10841" s="22"/>
      <c r="E10841" s="26">
        <f t="shared" si="169"/>
        <v>0</v>
      </c>
      <c r="F10841" s="22"/>
      <c r="G10841" s="22" t="s">
        <v>22740</v>
      </c>
    </row>
    <row r="10842" spans="1:7" s="23" customFormat="1" ht="94.5" customHeight="1">
      <c r="A10842" s="19"/>
      <c r="B10842" s="20" t="s">
        <v>22726</v>
      </c>
      <c r="C10842" s="21"/>
      <c r="D10842" s="22"/>
      <c r="E10842" s="26">
        <f t="shared" si="169"/>
        <v>0</v>
      </c>
      <c r="F10842" s="22"/>
      <c r="G10842" s="22" t="s">
        <v>22727</v>
      </c>
    </row>
    <row r="10843" spans="1:7" s="23" customFormat="1" ht="94.5" customHeight="1">
      <c r="A10843" s="19" t="s">
        <v>22741</v>
      </c>
      <c r="B10843" s="20" t="s">
        <v>22742</v>
      </c>
      <c r="C10843" s="21">
        <v>4</v>
      </c>
      <c r="D10843" s="22">
        <v>0</v>
      </c>
      <c r="E10843" s="26">
        <f t="shared" si="169"/>
        <v>4</v>
      </c>
      <c r="F10843" s="22" t="s">
        <v>11</v>
      </c>
      <c r="G10843" s="22" t="s">
        <v>22733</v>
      </c>
    </row>
    <row r="10844" spans="1:7" s="23" customFormat="1" ht="94.5" customHeight="1">
      <c r="A10844" s="19" t="s">
        <v>22743</v>
      </c>
      <c r="B10844" s="20" t="s">
        <v>22729</v>
      </c>
      <c r="C10844" s="21">
        <v>4</v>
      </c>
      <c r="D10844" s="22">
        <v>0</v>
      </c>
      <c r="E10844" s="26">
        <f t="shared" si="169"/>
        <v>4</v>
      </c>
      <c r="F10844" s="22" t="s">
        <v>11</v>
      </c>
      <c r="G10844" s="22" t="s">
        <v>22730</v>
      </c>
    </row>
    <row r="10845" spans="1:7" s="23" customFormat="1" ht="94.5" customHeight="1">
      <c r="A10845" s="19" t="s">
        <v>22744</v>
      </c>
      <c r="B10845" s="20" t="s">
        <v>22745</v>
      </c>
      <c r="C10845" s="21">
        <v>4</v>
      </c>
      <c r="D10845" s="22">
        <v>28</v>
      </c>
      <c r="E10845" s="26">
        <f t="shared" si="169"/>
        <v>32</v>
      </c>
      <c r="F10845" s="22" t="s">
        <v>11</v>
      </c>
      <c r="G10845" s="22" t="s">
        <v>22746</v>
      </c>
    </row>
    <row r="10846" spans="1:7" s="23" customFormat="1" ht="94.5" customHeight="1">
      <c r="A10846" s="19" t="s">
        <v>22747</v>
      </c>
      <c r="B10846" s="20" t="s">
        <v>3488</v>
      </c>
      <c r="C10846" s="21">
        <v>4</v>
      </c>
      <c r="D10846" s="22">
        <v>51</v>
      </c>
      <c r="E10846" s="26">
        <f t="shared" si="169"/>
        <v>55</v>
      </c>
      <c r="F10846" s="22" t="s">
        <v>11</v>
      </c>
      <c r="G10846" s="22" t="s">
        <v>22730</v>
      </c>
    </row>
    <row r="10847" spans="1:7" s="23" customFormat="1" ht="94.5" customHeight="1">
      <c r="A10847" s="19"/>
      <c r="B10847" s="20" t="s">
        <v>22748</v>
      </c>
      <c r="C10847" s="21"/>
      <c r="D10847" s="22"/>
      <c r="E10847" s="26">
        <f t="shared" si="169"/>
        <v>0</v>
      </c>
      <c r="F10847" s="22"/>
      <c r="G10847" s="22" t="s">
        <v>22749</v>
      </c>
    </row>
    <row r="10848" spans="1:7" s="23" customFormat="1" ht="94.5" customHeight="1">
      <c r="A10848" s="19" t="s">
        <v>22750</v>
      </c>
      <c r="B10848" s="20" t="s">
        <v>22742</v>
      </c>
      <c r="C10848" s="21">
        <v>4</v>
      </c>
      <c r="D10848" s="22">
        <v>0</v>
      </c>
      <c r="E10848" s="26">
        <f t="shared" si="169"/>
        <v>4</v>
      </c>
      <c r="F10848" s="22" t="s">
        <v>11</v>
      </c>
      <c r="G10848" s="22" t="s">
        <v>22733</v>
      </c>
    </row>
    <row r="10849" spans="1:7" s="23" customFormat="1" ht="94.5" customHeight="1">
      <c r="A10849" s="19" t="s">
        <v>22751</v>
      </c>
      <c r="B10849" s="20" t="s">
        <v>22729</v>
      </c>
      <c r="C10849" s="21">
        <v>4</v>
      </c>
      <c r="D10849" s="22">
        <v>0</v>
      </c>
      <c r="E10849" s="26">
        <f t="shared" si="169"/>
        <v>4</v>
      </c>
      <c r="F10849" s="22" t="s">
        <v>11</v>
      </c>
      <c r="G10849" s="22" t="s">
        <v>22730</v>
      </c>
    </row>
    <row r="10850" spans="1:7" s="23" customFormat="1" ht="94.5" customHeight="1">
      <c r="A10850" s="19" t="s">
        <v>22752</v>
      </c>
      <c r="B10850" s="20" t="s">
        <v>22745</v>
      </c>
      <c r="C10850" s="21">
        <v>4</v>
      </c>
      <c r="D10850" s="22">
        <v>28</v>
      </c>
      <c r="E10850" s="26">
        <f t="shared" si="169"/>
        <v>32</v>
      </c>
      <c r="F10850" s="22" t="s">
        <v>11</v>
      </c>
      <c r="G10850" s="22" t="s">
        <v>22746</v>
      </c>
    </row>
    <row r="10851" spans="1:7" s="23" customFormat="1" ht="94.5" customHeight="1">
      <c r="A10851" s="19" t="s">
        <v>22753</v>
      </c>
      <c r="B10851" s="20" t="s">
        <v>3488</v>
      </c>
      <c r="C10851" s="21">
        <v>4</v>
      </c>
      <c r="D10851" s="22">
        <v>51</v>
      </c>
      <c r="E10851" s="26">
        <f t="shared" si="169"/>
        <v>55</v>
      </c>
      <c r="F10851" s="22" t="s">
        <v>11</v>
      </c>
      <c r="G10851" s="22" t="s">
        <v>1256</v>
      </c>
    </row>
    <row r="10852" spans="1:7" s="23" customFormat="1" ht="94.5" customHeight="1">
      <c r="A10852" s="19" t="s">
        <v>22754</v>
      </c>
      <c r="B10852" s="20" t="s">
        <v>22755</v>
      </c>
      <c r="C10852" s="21"/>
      <c r="D10852" s="22"/>
      <c r="E10852" s="26">
        <f t="shared" si="169"/>
        <v>0</v>
      </c>
      <c r="F10852" s="22"/>
      <c r="G10852" s="22" t="s">
        <v>22756</v>
      </c>
    </row>
    <row r="10853" spans="1:7" s="23" customFormat="1" ht="94.5" customHeight="1">
      <c r="A10853" s="19"/>
      <c r="B10853" s="20" t="s">
        <v>22726</v>
      </c>
      <c r="C10853" s="21"/>
      <c r="D10853" s="22"/>
      <c r="E10853" s="26">
        <f t="shared" si="169"/>
        <v>0</v>
      </c>
      <c r="F10853" s="22"/>
      <c r="G10853" s="22" t="s">
        <v>22727</v>
      </c>
    </row>
    <row r="10854" spans="1:7" s="23" customFormat="1" ht="94.5" customHeight="1">
      <c r="A10854" s="19" t="s">
        <v>22757</v>
      </c>
      <c r="B10854" s="20" t="s">
        <v>22758</v>
      </c>
      <c r="C10854" s="21">
        <v>4</v>
      </c>
      <c r="D10854" s="22">
        <v>0</v>
      </c>
      <c r="E10854" s="26">
        <f t="shared" si="169"/>
        <v>4</v>
      </c>
      <c r="F10854" s="22" t="s">
        <v>11</v>
      </c>
      <c r="G10854" s="22" t="s">
        <v>22733</v>
      </c>
    </row>
    <row r="10855" spans="1:7" s="23" customFormat="1" ht="94.5" customHeight="1">
      <c r="A10855" s="19" t="s">
        <v>22759</v>
      </c>
      <c r="B10855" s="20" t="s">
        <v>22729</v>
      </c>
      <c r="C10855" s="21">
        <v>4</v>
      </c>
      <c r="D10855" s="22">
        <v>0</v>
      </c>
      <c r="E10855" s="26">
        <f t="shared" si="169"/>
        <v>4</v>
      </c>
      <c r="F10855" s="22" t="s">
        <v>11</v>
      </c>
      <c r="G10855" s="22" t="s">
        <v>22730</v>
      </c>
    </row>
    <row r="10856" spans="1:7" s="23" customFormat="1" ht="94.5" customHeight="1">
      <c r="A10856" s="19" t="s">
        <v>22760</v>
      </c>
      <c r="B10856" s="20" t="s">
        <v>22745</v>
      </c>
      <c r="C10856" s="21">
        <v>4</v>
      </c>
      <c r="D10856" s="22">
        <v>28</v>
      </c>
      <c r="E10856" s="26">
        <f t="shared" si="169"/>
        <v>32</v>
      </c>
      <c r="F10856" s="22" t="s">
        <v>11</v>
      </c>
      <c r="G10856" s="22" t="s">
        <v>22746</v>
      </c>
    </row>
    <row r="10857" spans="1:7" s="23" customFormat="1" ht="94.5" customHeight="1">
      <c r="A10857" s="19" t="s">
        <v>22761</v>
      </c>
      <c r="B10857" s="20" t="s">
        <v>3488</v>
      </c>
      <c r="C10857" s="21">
        <v>4</v>
      </c>
      <c r="D10857" s="22">
        <v>51</v>
      </c>
      <c r="E10857" s="26">
        <f t="shared" si="169"/>
        <v>55</v>
      </c>
      <c r="F10857" s="22" t="s">
        <v>11</v>
      </c>
      <c r="G10857" s="22" t="s">
        <v>1256</v>
      </c>
    </row>
    <row r="10858" spans="1:7" s="23" customFormat="1" ht="94.5" customHeight="1">
      <c r="A10858" s="19"/>
      <c r="B10858" s="20" t="s">
        <v>22748</v>
      </c>
      <c r="C10858" s="21"/>
      <c r="D10858" s="22"/>
      <c r="E10858" s="26">
        <f t="shared" si="169"/>
        <v>0</v>
      </c>
      <c r="F10858" s="22"/>
      <c r="G10858" s="22" t="s">
        <v>90</v>
      </c>
    </row>
    <row r="10859" spans="1:7" s="23" customFormat="1" ht="94.5" customHeight="1">
      <c r="A10859" s="19" t="s">
        <v>22762</v>
      </c>
      <c r="B10859" s="20" t="s">
        <v>22763</v>
      </c>
      <c r="C10859" s="21">
        <v>4</v>
      </c>
      <c r="D10859" s="22">
        <v>0</v>
      </c>
      <c r="E10859" s="26">
        <f t="shared" si="169"/>
        <v>4</v>
      </c>
      <c r="F10859" s="22" t="s">
        <v>11</v>
      </c>
      <c r="G10859" s="22" t="s">
        <v>22733</v>
      </c>
    </row>
    <row r="10860" spans="1:7" s="23" customFormat="1" ht="94.5" customHeight="1">
      <c r="A10860" s="19" t="s">
        <v>22764</v>
      </c>
      <c r="B10860" s="20" t="s">
        <v>22729</v>
      </c>
      <c r="C10860" s="21">
        <v>4</v>
      </c>
      <c r="D10860" s="22">
        <v>0</v>
      </c>
      <c r="E10860" s="26">
        <f t="shared" si="169"/>
        <v>4</v>
      </c>
      <c r="F10860" s="22" t="s">
        <v>11</v>
      </c>
      <c r="G10860" s="22" t="s">
        <v>22730</v>
      </c>
    </row>
    <row r="10861" spans="1:7" s="23" customFormat="1" ht="94.5" customHeight="1">
      <c r="A10861" s="19" t="s">
        <v>22765</v>
      </c>
      <c r="B10861" s="20" t="s">
        <v>22745</v>
      </c>
      <c r="C10861" s="21">
        <v>4</v>
      </c>
      <c r="D10861" s="22">
        <v>28</v>
      </c>
      <c r="E10861" s="26">
        <f t="shared" si="169"/>
        <v>32</v>
      </c>
      <c r="F10861" s="22" t="s">
        <v>11</v>
      </c>
      <c r="G10861" s="22" t="s">
        <v>22746</v>
      </c>
    </row>
    <row r="10862" spans="1:7" s="23" customFormat="1" ht="94.5" customHeight="1">
      <c r="A10862" s="19" t="s">
        <v>22766</v>
      </c>
      <c r="B10862" s="20" t="s">
        <v>3488</v>
      </c>
      <c r="C10862" s="21">
        <v>4</v>
      </c>
      <c r="D10862" s="22">
        <v>51</v>
      </c>
      <c r="E10862" s="26">
        <f t="shared" si="169"/>
        <v>55</v>
      </c>
      <c r="F10862" s="22" t="s">
        <v>11</v>
      </c>
      <c r="G10862" s="22" t="s">
        <v>1256</v>
      </c>
    </row>
    <row r="10863" spans="1:7" s="23" customFormat="1" ht="94.5" customHeight="1">
      <c r="A10863" s="19" t="s">
        <v>22767</v>
      </c>
      <c r="B10863" s="20" t="s">
        <v>22768</v>
      </c>
      <c r="C10863" s="21"/>
      <c r="D10863" s="22"/>
      <c r="E10863" s="26">
        <f t="shared" si="169"/>
        <v>0</v>
      </c>
      <c r="F10863" s="22"/>
      <c r="G10863" s="22" t="s">
        <v>22769</v>
      </c>
    </row>
    <row r="10864" spans="1:7" s="23" customFormat="1" ht="94.5" customHeight="1">
      <c r="A10864" s="19"/>
      <c r="B10864" s="20" t="s">
        <v>22726</v>
      </c>
      <c r="C10864" s="21"/>
      <c r="D10864" s="22"/>
      <c r="E10864" s="26">
        <f t="shared" si="169"/>
        <v>0</v>
      </c>
      <c r="F10864" s="22"/>
      <c r="G10864" s="22" t="s">
        <v>22770</v>
      </c>
    </row>
    <row r="10865" spans="1:7" s="23" customFormat="1" ht="94.5" customHeight="1">
      <c r="A10865" s="19" t="s">
        <v>22771</v>
      </c>
      <c r="B10865" s="20" t="s">
        <v>22758</v>
      </c>
      <c r="C10865" s="21">
        <v>4</v>
      </c>
      <c r="D10865" s="22">
        <v>0</v>
      </c>
      <c r="E10865" s="26">
        <f t="shared" si="169"/>
        <v>4</v>
      </c>
      <c r="F10865" s="22" t="s">
        <v>11</v>
      </c>
      <c r="G10865" s="22" t="s">
        <v>22733</v>
      </c>
    </row>
    <row r="10866" spans="1:7" s="23" customFormat="1" ht="94.5" customHeight="1">
      <c r="A10866" s="19" t="s">
        <v>22772</v>
      </c>
      <c r="B10866" s="20" t="s">
        <v>22729</v>
      </c>
      <c r="C10866" s="21">
        <v>4</v>
      </c>
      <c r="D10866" s="22">
        <v>0</v>
      </c>
      <c r="E10866" s="26">
        <f t="shared" si="169"/>
        <v>4</v>
      </c>
      <c r="F10866" s="22" t="s">
        <v>11</v>
      </c>
      <c r="G10866" s="22" t="s">
        <v>22730</v>
      </c>
    </row>
    <row r="10867" spans="1:7" s="23" customFormat="1" ht="94.5" customHeight="1">
      <c r="A10867" s="19" t="s">
        <v>22773</v>
      </c>
      <c r="B10867" s="20" t="s">
        <v>22745</v>
      </c>
      <c r="C10867" s="21">
        <v>4</v>
      </c>
      <c r="D10867" s="22">
        <v>28</v>
      </c>
      <c r="E10867" s="26">
        <f t="shared" si="169"/>
        <v>32</v>
      </c>
      <c r="F10867" s="22" t="s">
        <v>11</v>
      </c>
      <c r="G10867" s="22" t="s">
        <v>22746</v>
      </c>
    </row>
    <row r="10868" spans="1:7" s="23" customFormat="1" ht="94.5" customHeight="1">
      <c r="A10868" s="19" t="s">
        <v>22774</v>
      </c>
      <c r="B10868" s="20" t="s">
        <v>3488</v>
      </c>
      <c r="C10868" s="21">
        <v>4</v>
      </c>
      <c r="D10868" s="22">
        <v>51</v>
      </c>
      <c r="E10868" s="26">
        <f t="shared" si="169"/>
        <v>55</v>
      </c>
      <c r="F10868" s="22" t="s">
        <v>11</v>
      </c>
      <c r="G10868" s="22" t="s">
        <v>1256</v>
      </c>
    </row>
    <row r="10869" spans="1:7" s="23" customFormat="1" ht="94.5" customHeight="1">
      <c r="A10869" s="19"/>
      <c r="B10869" s="20" t="s">
        <v>22748</v>
      </c>
      <c r="C10869" s="21"/>
      <c r="D10869" s="22"/>
      <c r="E10869" s="26">
        <f t="shared" si="169"/>
        <v>0</v>
      </c>
      <c r="F10869" s="22"/>
      <c r="G10869" s="22" t="s">
        <v>90</v>
      </c>
    </row>
    <row r="10870" spans="1:7" s="23" customFormat="1" ht="94.5" customHeight="1">
      <c r="A10870" s="19" t="s">
        <v>22775</v>
      </c>
      <c r="B10870" s="20" t="s">
        <v>22758</v>
      </c>
      <c r="C10870" s="21">
        <v>4</v>
      </c>
      <c r="D10870" s="22">
        <v>0</v>
      </c>
      <c r="E10870" s="26">
        <f t="shared" si="169"/>
        <v>4</v>
      </c>
      <c r="F10870" s="22" t="s">
        <v>11</v>
      </c>
      <c r="G10870" s="22" t="s">
        <v>22776</v>
      </c>
    </row>
    <row r="10871" spans="1:7" s="23" customFormat="1" ht="94.5" customHeight="1">
      <c r="A10871" s="19" t="s">
        <v>22777</v>
      </c>
      <c r="B10871" s="20" t="s">
        <v>22729</v>
      </c>
      <c r="C10871" s="21">
        <v>4</v>
      </c>
      <c r="D10871" s="22">
        <v>0</v>
      </c>
      <c r="E10871" s="26">
        <f t="shared" si="169"/>
        <v>4</v>
      </c>
      <c r="F10871" s="22" t="s">
        <v>11</v>
      </c>
      <c r="G10871" s="22" t="s">
        <v>22730</v>
      </c>
    </row>
    <row r="10872" spans="1:7" s="23" customFormat="1" ht="94.5" customHeight="1">
      <c r="A10872" s="19" t="s">
        <v>22778</v>
      </c>
      <c r="B10872" s="20" t="s">
        <v>22745</v>
      </c>
      <c r="C10872" s="21">
        <v>4</v>
      </c>
      <c r="D10872" s="22">
        <v>28</v>
      </c>
      <c r="E10872" s="26">
        <f t="shared" si="169"/>
        <v>32</v>
      </c>
      <c r="F10872" s="22" t="s">
        <v>11</v>
      </c>
      <c r="G10872" s="22" t="s">
        <v>22746</v>
      </c>
    </row>
    <row r="10873" spans="1:7" s="23" customFormat="1" ht="94.5" customHeight="1">
      <c r="A10873" s="19" t="s">
        <v>22779</v>
      </c>
      <c r="B10873" s="20" t="s">
        <v>3488</v>
      </c>
      <c r="C10873" s="21">
        <v>4</v>
      </c>
      <c r="D10873" s="22">
        <v>51</v>
      </c>
      <c r="E10873" s="26">
        <f t="shared" si="169"/>
        <v>55</v>
      </c>
      <c r="F10873" s="22" t="s">
        <v>11</v>
      </c>
      <c r="G10873" s="22" t="s">
        <v>1256</v>
      </c>
    </row>
    <row r="10874" spans="1:7" s="23" customFormat="1" ht="94.5" customHeight="1">
      <c r="A10874" s="19" t="s">
        <v>22780</v>
      </c>
      <c r="B10874" s="20" t="s">
        <v>22781</v>
      </c>
      <c r="C10874" s="21"/>
      <c r="D10874" s="22"/>
      <c r="E10874" s="26">
        <f t="shared" si="169"/>
        <v>0</v>
      </c>
      <c r="F10874" s="22"/>
      <c r="G10874" s="22" t="s">
        <v>22782</v>
      </c>
    </row>
    <row r="10875" spans="1:7" s="23" customFormat="1" ht="94.5" customHeight="1">
      <c r="A10875" s="19"/>
      <c r="B10875" s="20" t="s">
        <v>22726</v>
      </c>
      <c r="C10875" s="21"/>
      <c r="D10875" s="22"/>
      <c r="E10875" s="26">
        <f t="shared" si="169"/>
        <v>0</v>
      </c>
      <c r="F10875" s="22"/>
      <c r="G10875" s="22" t="s">
        <v>22783</v>
      </c>
    </row>
    <row r="10876" spans="1:7" s="23" customFormat="1" ht="94.5" customHeight="1">
      <c r="A10876" s="19" t="s">
        <v>22784</v>
      </c>
      <c r="B10876" s="20" t="s">
        <v>22758</v>
      </c>
      <c r="C10876" s="21">
        <v>4</v>
      </c>
      <c r="D10876" s="22">
        <v>0</v>
      </c>
      <c r="E10876" s="26">
        <f t="shared" si="169"/>
        <v>4</v>
      </c>
      <c r="F10876" s="22" t="s">
        <v>11</v>
      </c>
      <c r="G10876" s="22" t="s">
        <v>22776</v>
      </c>
    </row>
    <row r="10877" spans="1:7" s="23" customFormat="1" ht="94.5" customHeight="1">
      <c r="A10877" s="19" t="s">
        <v>22785</v>
      </c>
      <c r="B10877" s="20" t="s">
        <v>22729</v>
      </c>
      <c r="C10877" s="21">
        <v>4</v>
      </c>
      <c r="D10877" s="22">
        <v>0</v>
      </c>
      <c r="E10877" s="26">
        <f t="shared" si="169"/>
        <v>4</v>
      </c>
      <c r="F10877" s="22" t="s">
        <v>11</v>
      </c>
      <c r="G10877" s="22" t="s">
        <v>22730</v>
      </c>
    </row>
    <row r="10878" spans="1:7" s="23" customFormat="1" ht="94.5" customHeight="1">
      <c r="A10878" s="19" t="s">
        <v>22786</v>
      </c>
      <c r="B10878" s="20" t="s">
        <v>22745</v>
      </c>
      <c r="C10878" s="21">
        <v>4</v>
      </c>
      <c r="D10878" s="22">
        <v>28</v>
      </c>
      <c r="E10878" s="26">
        <f t="shared" si="169"/>
        <v>32</v>
      </c>
      <c r="F10878" s="22" t="s">
        <v>11</v>
      </c>
      <c r="G10878" s="22" t="s">
        <v>22746</v>
      </c>
    </row>
    <row r="10879" spans="1:7" s="23" customFormat="1" ht="94.5" customHeight="1">
      <c r="A10879" s="19" t="s">
        <v>22787</v>
      </c>
      <c r="B10879" s="20" t="s">
        <v>3488</v>
      </c>
      <c r="C10879" s="21">
        <v>4</v>
      </c>
      <c r="D10879" s="22">
        <v>51</v>
      </c>
      <c r="E10879" s="26">
        <f t="shared" si="169"/>
        <v>55</v>
      </c>
      <c r="F10879" s="22" t="s">
        <v>11</v>
      </c>
      <c r="G10879" s="22" t="s">
        <v>1256</v>
      </c>
    </row>
    <row r="10880" spans="1:7" s="23" customFormat="1" ht="94.5" customHeight="1">
      <c r="A10880" s="19"/>
      <c r="B10880" s="20" t="s">
        <v>22748</v>
      </c>
      <c r="C10880" s="21"/>
      <c r="D10880" s="22"/>
      <c r="E10880" s="26">
        <f t="shared" si="169"/>
        <v>0</v>
      </c>
      <c r="F10880" s="22"/>
      <c r="G10880" s="22" t="s">
        <v>90</v>
      </c>
    </row>
    <row r="10881" spans="1:7" s="23" customFormat="1" ht="94.5" customHeight="1">
      <c r="A10881" s="19" t="s">
        <v>22788</v>
      </c>
      <c r="B10881" s="20" t="s">
        <v>22758</v>
      </c>
      <c r="C10881" s="21">
        <v>4</v>
      </c>
      <c r="D10881" s="22">
        <v>0</v>
      </c>
      <c r="E10881" s="26">
        <f t="shared" si="169"/>
        <v>4</v>
      </c>
      <c r="F10881" s="22" t="s">
        <v>11</v>
      </c>
      <c r="G10881" s="22" t="s">
        <v>22776</v>
      </c>
    </row>
    <row r="10882" spans="1:7" s="23" customFormat="1" ht="94.5" customHeight="1">
      <c r="A10882" s="19" t="s">
        <v>22789</v>
      </c>
      <c r="B10882" s="20" t="s">
        <v>22729</v>
      </c>
      <c r="C10882" s="21">
        <v>4</v>
      </c>
      <c r="D10882" s="22">
        <v>0</v>
      </c>
      <c r="E10882" s="26">
        <f t="shared" si="169"/>
        <v>4</v>
      </c>
      <c r="F10882" s="22" t="s">
        <v>11</v>
      </c>
      <c r="G10882" s="22" t="s">
        <v>22730</v>
      </c>
    </row>
    <row r="10883" spans="1:7" s="23" customFormat="1" ht="94.5" customHeight="1">
      <c r="A10883" s="19" t="s">
        <v>22790</v>
      </c>
      <c r="B10883" s="20" t="s">
        <v>22745</v>
      </c>
      <c r="C10883" s="21">
        <v>4</v>
      </c>
      <c r="D10883" s="22">
        <v>28</v>
      </c>
      <c r="E10883" s="26">
        <f t="shared" si="169"/>
        <v>32</v>
      </c>
      <c r="F10883" s="22" t="s">
        <v>11</v>
      </c>
      <c r="G10883" s="22" t="s">
        <v>22746</v>
      </c>
    </row>
    <row r="10884" spans="1:7" s="23" customFormat="1" ht="94.5" customHeight="1">
      <c r="A10884" s="19" t="s">
        <v>22791</v>
      </c>
      <c r="B10884" s="20" t="s">
        <v>3488</v>
      </c>
      <c r="C10884" s="21">
        <v>4</v>
      </c>
      <c r="D10884" s="22">
        <v>51</v>
      </c>
      <c r="E10884" s="26">
        <f t="shared" si="169"/>
        <v>55</v>
      </c>
      <c r="F10884" s="22" t="s">
        <v>11</v>
      </c>
      <c r="G10884" s="22" t="s">
        <v>1256</v>
      </c>
    </row>
    <row r="10885" spans="1:7" s="23" customFormat="1" ht="94.5" customHeight="1">
      <c r="A10885" s="19" t="s">
        <v>22792</v>
      </c>
      <c r="B10885" s="20" t="s">
        <v>22793</v>
      </c>
      <c r="C10885" s="21"/>
      <c r="D10885" s="22"/>
      <c r="E10885" s="26">
        <f t="shared" si="169"/>
        <v>0</v>
      </c>
      <c r="F10885" s="22"/>
      <c r="G10885" s="22" t="s">
        <v>22794</v>
      </c>
    </row>
    <row r="10886" spans="1:7" s="23" customFormat="1" ht="94.5" customHeight="1">
      <c r="A10886" s="19" t="s">
        <v>22795</v>
      </c>
      <c r="B10886" s="20" t="s">
        <v>22796</v>
      </c>
      <c r="C10886" s="21">
        <v>4</v>
      </c>
      <c r="D10886" s="22">
        <v>1</v>
      </c>
      <c r="E10886" s="26">
        <f t="shared" si="169"/>
        <v>5</v>
      </c>
      <c r="F10886" s="22" t="s">
        <v>11</v>
      </c>
      <c r="G10886" s="22" t="s">
        <v>22797</v>
      </c>
    </row>
    <row r="10887" spans="1:7" s="23" customFormat="1" ht="94.5" customHeight="1">
      <c r="A10887" s="19" t="s">
        <v>22798</v>
      </c>
      <c r="B10887" s="20" t="s">
        <v>22799</v>
      </c>
      <c r="C10887" s="21">
        <v>4</v>
      </c>
      <c r="D10887" s="22">
        <v>1</v>
      </c>
      <c r="E10887" s="26">
        <f t="shared" si="169"/>
        <v>5</v>
      </c>
      <c r="F10887" s="22" t="s">
        <v>11</v>
      </c>
      <c r="G10887" s="22" t="s">
        <v>22800</v>
      </c>
    </row>
    <row r="10888" spans="1:7" s="23" customFormat="1" ht="94.5" customHeight="1">
      <c r="A10888" s="19" t="s">
        <v>26782</v>
      </c>
      <c r="B10888" s="20" t="s">
        <v>26783</v>
      </c>
      <c r="C10888" s="21">
        <v>4</v>
      </c>
      <c r="D10888" s="22">
        <v>1</v>
      </c>
      <c r="E10888" s="26">
        <f t="shared" si="169"/>
        <v>5</v>
      </c>
      <c r="F10888" s="22" t="s">
        <v>11</v>
      </c>
      <c r="G10888" s="22" t="s">
        <v>26784</v>
      </c>
    </row>
    <row r="10889" spans="1:7" s="23" customFormat="1" ht="94.5" customHeight="1">
      <c r="A10889" s="19" t="s">
        <v>22801</v>
      </c>
      <c r="B10889" s="20" t="s">
        <v>25113</v>
      </c>
      <c r="C10889" s="21">
        <v>4</v>
      </c>
      <c r="D10889" s="22">
        <v>0</v>
      </c>
      <c r="E10889" s="26">
        <f t="shared" si="169"/>
        <v>4</v>
      </c>
      <c r="F10889" s="22" t="s">
        <v>11</v>
      </c>
      <c r="G10889" s="22" t="s">
        <v>21</v>
      </c>
    </row>
    <row r="10890" spans="1:7" s="23" customFormat="1" ht="94.5" customHeight="1">
      <c r="A10890" s="19" t="s">
        <v>22802</v>
      </c>
      <c r="B10890" s="20" t="s">
        <v>26</v>
      </c>
      <c r="C10890" s="21">
        <v>4</v>
      </c>
      <c r="D10890" s="22">
        <v>51</v>
      </c>
      <c r="E10890" s="26">
        <f t="shared" ref="E10890:E10953" si="170">C10890+D10890</f>
        <v>55</v>
      </c>
      <c r="F10890" s="22" t="s">
        <v>11</v>
      </c>
      <c r="G10890" s="22" t="s">
        <v>27</v>
      </c>
    </row>
    <row r="10891" spans="1:7" s="23" customFormat="1" ht="94.5" customHeight="1">
      <c r="A10891" s="19" t="s">
        <v>22803</v>
      </c>
      <c r="B10891" s="20" t="s">
        <v>22804</v>
      </c>
      <c r="C10891" s="21">
        <v>4</v>
      </c>
      <c r="D10891" s="22">
        <v>28</v>
      </c>
      <c r="E10891" s="26">
        <f t="shared" si="170"/>
        <v>32</v>
      </c>
      <c r="F10891" s="22" t="s">
        <v>11</v>
      </c>
      <c r="G10891" s="22" t="s">
        <v>22805</v>
      </c>
    </row>
    <row r="10892" spans="1:7" s="23" customFormat="1" ht="94.5" customHeight="1">
      <c r="A10892" s="19" t="s">
        <v>22806</v>
      </c>
      <c r="B10892" s="20" t="s">
        <v>22807</v>
      </c>
      <c r="C10892" s="21"/>
      <c r="D10892" s="22"/>
      <c r="E10892" s="26">
        <f t="shared" si="170"/>
        <v>0</v>
      </c>
      <c r="F10892" s="22"/>
      <c r="G10892" s="22" t="s">
        <v>22808</v>
      </c>
    </row>
    <row r="10893" spans="1:7" s="23" customFormat="1" ht="94.5" customHeight="1">
      <c r="A10893" s="19" t="s">
        <v>22809</v>
      </c>
      <c r="B10893" s="20" t="s">
        <v>22810</v>
      </c>
      <c r="C10893" s="21"/>
      <c r="D10893" s="22"/>
      <c r="E10893" s="26">
        <f t="shared" si="170"/>
        <v>0</v>
      </c>
      <c r="F10893" s="22"/>
      <c r="G10893" s="22" t="s">
        <v>22811</v>
      </c>
    </row>
    <row r="10894" spans="1:7" s="23" customFormat="1" ht="94.5" customHeight="1">
      <c r="A10894" s="19" t="s">
        <v>22812</v>
      </c>
      <c r="B10894" s="20" t="s">
        <v>22813</v>
      </c>
      <c r="C10894" s="21">
        <v>4</v>
      </c>
      <c r="D10894" s="22">
        <v>11</v>
      </c>
      <c r="E10894" s="26">
        <f t="shared" si="170"/>
        <v>15</v>
      </c>
      <c r="F10894" s="22" t="s">
        <v>11</v>
      </c>
      <c r="G10894" s="22" t="s">
        <v>22814</v>
      </c>
    </row>
    <row r="10895" spans="1:7" s="23" customFormat="1" ht="94.5" customHeight="1">
      <c r="A10895" s="19" t="s">
        <v>22815</v>
      </c>
      <c r="B10895" s="20" t="s">
        <v>20</v>
      </c>
      <c r="C10895" s="21">
        <v>4</v>
      </c>
      <c r="D10895" s="22">
        <v>6</v>
      </c>
      <c r="E10895" s="26">
        <f t="shared" si="170"/>
        <v>10</v>
      </c>
      <c r="F10895" s="22" t="s">
        <v>11</v>
      </c>
      <c r="G10895" s="22" t="s">
        <v>21</v>
      </c>
    </row>
    <row r="10896" spans="1:7" s="23" customFormat="1" ht="94.5" customHeight="1">
      <c r="A10896" s="19" t="s">
        <v>22816</v>
      </c>
      <c r="B10896" s="20" t="s">
        <v>1445</v>
      </c>
      <c r="C10896" s="21">
        <v>4</v>
      </c>
      <c r="D10896" s="22">
        <v>1</v>
      </c>
      <c r="E10896" s="26">
        <f t="shared" si="170"/>
        <v>5</v>
      </c>
      <c r="F10896" s="22" t="s">
        <v>11</v>
      </c>
      <c r="G10896" s="22" t="s">
        <v>27</v>
      </c>
    </row>
    <row r="10897" spans="1:7" s="23" customFormat="1" ht="94.5" customHeight="1">
      <c r="A10897" s="19" t="s">
        <v>22817</v>
      </c>
      <c r="B10897" s="20" t="s">
        <v>22818</v>
      </c>
      <c r="C10897" s="21"/>
      <c r="D10897" s="22"/>
      <c r="E10897" s="26">
        <f t="shared" si="170"/>
        <v>0</v>
      </c>
      <c r="F10897" s="22"/>
      <c r="G10897" s="22" t="s">
        <v>22819</v>
      </c>
    </row>
    <row r="10898" spans="1:7" s="23" customFormat="1" ht="94.5" customHeight="1">
      <c r="A10898" s="19" t="s">
        <v>22820</v>
      </c>
      <c r="B10898" s="20" t="s">
        <v>22821</v>
      </c>
      <c r="C10898" s="21"/>
      <c r="D10898" s="22"/>
      <c r="E10898" s="26">
        <f t="shared" si="170"/>
        <v>0</v>
      </c>
      <c r="F10898" s="22"/>
      <c r="G10898" s="22" t="s">
        <v>22822</v>
      </c>
    </row>
    <row r="10899" spans="1:7" s="23" customFormat="1" ht="94.5" customHeight="1">
      <c r="A10899" s="19" t="s">
        <v>22823</v>
      </c>
      <c r="B10899" s="20" t="s">
        <v>22824</v>
      </c>
      <c r="C10899" s="21">
        <v>4</v>
      </c>
      <c r="D10899" s="22">
        <v>11</v>
      </c>
      <c r="E10899" s="26">
        <f t="shared" si="170"/>
        <v>15</v>
      </c>
      <c r="F10899" s="22" t="s">
        <v>256</v>
      </c>
      <c r="G10899" s="22" t="s">
        <v>22825</v>
      </c>
    </row>
    <row r="10900" spans="1:7" s="23" customFormat="1" ht="94.5" customHeight="1">
      <c r="A10900" s="19" t="s">
        <v>22826</v>
      </c>
      <c r="B10900" s="20" t="s">
        <v>22827</v>
      </c>
      <c r="C10900" s="21">
        <v>4</v>
      </c>
      <c r="D10900" s="22">
        <v>16</v>
      </c>
      <c r="E10900" s="26">
        <f t="shared" si="170"/>
        <v>20</v>
      </c>
      <c r="F10900" s="22" t="s">
        <v>256</v>
      </c>
      <c r="G10900" s="22" t="s">
        <v>22828</v>
      </c>
    </row>
    <row r="10901" spans="1:7" s="23" customFormat="1" ht="94.5" customHeight="1">
      <c r="A10901" s="19" t="s">
        <v>22829</v>
      </c>
      <c r="B10901" s="20" t="s">
        <v>22830</v>
      </c>
      <c r="C10901" s="21">
        <v>4</v>
      </c>
      <c r="D10901" s="22">
        <v>16</v>
      </c>
      <c r="E10901" s="26">
        <f t="shared" si="170"/>
        <v>20</v>
      </c>
      <c r="F10901" s="22" t="s">
        <v>256</v>
      </c>
      <c r="G10901" s="22" t="s">
        <v>22831</v>
      </c>
    </row>
    <row r="10902" spans="1:7" s="23" customFormat="1" ht="94.5" customHeight="1">
      <c r="A10902" s="19" t="s">
        <v>22832</v>
      </c>
      <c r="B10902" s="20" t="s">
        <v>22833</v>
      </c>
      <c r="C10902" s="21">
        <v>4</v>
      </c>
      <c r="D10902" s="22">
        <v>1</v>
      </c>
      <c r="E10902" s="26">
        <f t="shared" si="170"/>
        <v>5</v>
      </c>
      <c r="F10902" s="22" t="s">
        <v>256</v>
      </c>
      <c r="G10902" s="22" t="s">
        <v>22834</v>
      </c>
    </row>
    <row r="10903" spans="1:7" s="23" customFormat="1" ht="94.5" customHeight="1">
      <c r="A10903" s="19" t="s">
        <v>22835</v>
      </c>
      <c r="B10903" s="20" t="s">
        <v>22836</v>
      </c>
      <c r="C10903" s="21">
        <v>4</v>
      </c>
      <c r="D10903" s="22">
        <v>11</v>
      </c>
      <c r="E10903" s="26">
        <f t="shared" si="170"/>
        <v>15</v>
      </c>
      <c r="F10903" s="22" t="s">
        <v>256</v>
      </c>
      <c r="G10903" s="22" t="s">
        <v>22837</v>
      </c>
    </row>
    <row r="10904" spans="1:7" s="23" customFormat="1" ht="94.5" customHeight="1">
      <c r="A10904" s="19" t="s">
        <v>22838</v>
      </c>
      <c r="B10904" s="20" t="s">
        <v>22839</v>
      </c>
      <c r="C10904" s="21">
        <v>4</v>
      </c>
      <c r="D10904" s="22">
        <v>1</v>
      </c>
      <c r="E10904" s="26">
        <f t="shared" si="170"/>
        <v>5</v>
      </c>
      <c r="F10904" s="22" t="s">
        <v>256</v>
      </c>
      <c r="G10904" s="22" t="s">
        <v>22840</v>
      </c>
    </row>
    <row r="10905" spans="1:7" s="23" customFormat="1" ht="94.5" customHeight="1">
      <c r="A10905" s="19" t="s">
        <v>22841</v>
      </c>
      <c r="B10905" s="20" t="s">
        <v>22842</v>
      </c>
      <c r="C10905" s="21">
        <v>4</v>
      </c>
      <c r="D10905" s="22">
        <v>1</v>
      </c>
      <c r="E10905" s="26">
        <f t="shared" si="170"/>
        <v>5</v>
      </c>
      <c r="F10905" s="22" t="s">
        <v>256</v>
      </c>
      <c r="G10905" s="22" t="s">
        <v>22843</v>
      </c>
    </row>
    <row r="10906" spans="1:7" s="23" customFormat="1" ht="94.5" customHeight="1">
      <c r="A10906" s="19" t="s">
        <v>22844</v>
      </c>
      <c r="B10906" s="20" t="s">
        <v>22845</v>
      </c>
      <c r="C10906" s="21">
        <v>4</v>
      </c>
      <c r="D10906" s="22">
        <v>1</v>
      </c>
      <c r="E10906" s="26">
        <f t="shared" si="170"/>
        <v>5</v>
      </c>
      <c r="F10906" s="22" t="s">
        <v>256</v>
      </c>
      <c r="G10906" s="22" t="s">
        <v>22846</v>
      </c>
    </row>
    <row r="10907" spans="1:7" s="23" customFormat="1" ht="94.5" customHeight="1">
      <c r="A10907" s="19" t="s">
        <v>22847</v>
      </c>
      <c r="B10907" s="20" t="s">
        <v>22848</v>
      </c>
      <c r="C10907" s="21">
        <v>4</v>
      </c>
      <c r="D10907" s="22">
        <v>11</v>
      </c>
      <c r="E10907" s="26">
        <f t="shared" si="170"/>
        <v>15</v>
      </c>
      <c r="F10907" s="22" t="s">
        <v>256</v>
      </c>
      <c r="G10907" s="22" t="s">
        <v>22849</v>
      </c>
    </row>
    <row r="10908" spans="1:7" s="23" customFormat="1" ht="94.5" customHeight="1">
      <c r="A10908" s="19" t="s">
        <v>26785</v>
      </c>
      <c r="B10908" s="20" t="s">
        <v>26787</v>
      </c>
      <c r="C10908" s="21">
        <v>4</v>
      </c>
      <c r="D10908" s="22">
        <v>11</v>
      </c>
      <c r="E10908" s="26">
        <f t="shared" si="170"/>
        <v>15</v>
      </c>
      <c r="F10908" s="22" t="s">
        <v>256</v>
      </c>
      <c r="G10908" s="22" t="s">
        <v>26789</v>
      </c>
    </row>
    <row r="10909" spans="1:7" s="23" customFormat="1" ht="94.5" customHeight="1">
      <c r="A10909" s="19" t="s">
        <v>26786</v>
      </c>
      <c r="B10909" s="20" t="s">
        <v>26788</v>
      </c>
      <c r="C10909" s="21">
        <v>4</v>
      </c>
      <c r="D10909" s="22">
        <v>11</v>
      </c>
      <c r="E10909" s="26">
        <f t="shared" si="170"/>
        <v>15</v>
      </c>
      <c r="F10909" s="22" t="s">
        <v>256</v>
      </c>
      <c r="G10909" s="22" t="s">
        <v>26790</v>
      </c>
    </row>
    <row r="10910" spans="1:7" s="23" customFormat="1" ht="94.5" customHeight="1">
      <c r="A10910" s="19" t="s">
        <v>22850</v>
      </c>
      <c r="B10910" s="20" t="s">
        <v>20</v>
      </c>
      <c r="C10910" s="21">
        <v>4</v>
      </c>
      <c r="D10910" s="22">
        <v>11</v>
      </c>
      <c r="E10910" s="26">
        <f t="shared" si="170"/>
        <v>15</v>
      </c>
      <c r="F10910" s="22" t="s">
        <v>256</v>
      </c>
      <c r="G10910" s="22" t="s">
        <v>21</v>
      </c>
    </row>
    <row r="10911" spans="1:7" s="23" customFormat="1" ht="94.5" customHeight="1">
      <c r="A10911" s="19" t="s">
        <v>22851</v>
      </c>
      <c r="B10911" s="20" t="s">
        <v>22852</v>
      </c>
      <c r="C10911" s="21">
        <v>4</v>
      </c>
      <c r="D10911" s="22">
        <v>1</v>
      </c>
      <c r="E10911" s="26">
        <f t="shared" si="170"/>
        <v>5</v>
      </c>
      <c r="F10911" s="22" t="s">
        <v>256</v>
      </c>
      <c r="G10911" s="22" t="s">
        <v>22853</v>
      </c>
    </row>
    <row r="10912" spans="1:7" s="23" customFormat="1" ht="94.5" customHeight="1">
      <c r="A10912" s="19"/>
      <c r="B10912" s="20" t="s">
        <v>65</v>
      </c>
      <c r="C10912" s="21"/>
      <c r="D10912" s="22"/>
      <c r="E10912" s="26">
        <f t="shared" si="170"/>
        <v>0</v>
      </c>
      <c r="F10912" s="22"/>
      <c r="G10912" s="22" t="s">
        <v>66</v>
      </c>
    </row>
    <row r="10913" spans="1:7" s="23" customFormat="1" ht="94.5" customHeight="1">
      <c r="A10913" s="19" t="s">
        <v>22854</v>
      </c>
      <c r="B10913" s="20" t="s">
        <v>22855</v>
      </c>
      <c r="C10913" s="21"/>
      <c r="D10913" s="22"/>
      <c r="E10913" s="26">
        <f t="shared" si="170"/>
        <v>0</v>
      </c>
      <c r="F10913" s="22"/>
      <c r="G10913" s="22" t="s">
        <v>22856</v>
      </c>
    </row>
    <row r="10914" spans="1:7" s="23" customFormat="1" ht="94.5" customHeight="1">
      <c r="A10914" s="19" t="s">
        <v>22857</v>
      </c>
      <c r="B10914" s="20" t="s">
        <v>22858</v>
      </c>
      <c r="C10914" s="21">
        <v>4</v>
      </c>
      <c r="D10914" s="22">
        <v>16</v>
      </c>
      <c r="E10914" s="26">
        <f t="shared" si="170"/>
        <v>20</v>
      </c>
      <c r="F10914" s="22" t="s">
        <v>256</v>
      </c>
      <c r="G10914" s="22" t="s">
        <v>22859</v>
      </c>
    </row>
    <row r="10915" spans="1:7" s="23" customFormat="1" ht="94.5" customHeight="1">
      <c r="A10915" s="19" t="s">
        <v>22860</v>
      </c>
      <c r="B10915" s="20" t="s">
        <v>22861</v>
      </c>
      <c r="C10915" s="21">
        <v>4</v>
      </c>
      <c r="D10915" s="22">
        <v>0</v>
      </c>
      <c r="E10915" s="26">
        <f t="shared" si="170"/>
        <v>4</v>
      </c>
      <c r="F10915" s="22" t="s">
        <v>256</v>
      </c>
      <c r="G10915" s="22" t="s">
        <v>22862</v>
      </c>
    </row>
    <row r="10916" spans="1:7" s="23" customFormat="1" ht="94.5" customHeight="1">
      <c r="A10916" s="19" t="s">
        <v>22863</v>
      </c>
      <c r="B10916" s="20" t="s">
        <v>20</v>
      </c>
      <c r="C10916" s="21">
        <v>4</v>
      </c>
      <c r="D10916" s="22">
        <v>6</v>
      </c>
      <c r="E10916" s="26">
        <f t="shared" si="170"/>
        <v>10</v>
      </c>
      <c r="F10916" s="22" t="s">
        <v>256</v>
      </c>
      <c r="G10916" s="22" t="s">
        <v>21</v>
      </c>
    </row>
    <row r="10917" spans="1:7" s="23" customFormat="1" ht="94.5" customHeight="1">
      <c r="A10917" s="19" t="s">
        <v>22864</v>
      </c>
      <c r="B10917" s="20" t="s">
        <v>22865</v>
      </c>
      <c r="C10917" s="21">
        <v>4</v>
      </c>
      <c r="D10917" s="22">
        <v>11</v>
      </c>
      <c r="E10917" s="26">
        <f t="shared" si="170"/>
        <v>15</v>
      </c>
      <c r="F10917" s="22" t="s">
        <v>256</v>
      </c>
      <c r="G10917" s="22" t="s">
        <v>22866</v>
      </c>
    </row>
    <row r="10918" spans="1:7" s="23" customFormat="1" ht="94.5" customHeight="1">
      <c r="A10918" s="19" t="s">
        <v>22867</v>
      </c>
      <c r="B10918" s="20" t="s">
        <v>22868</v>
      </c>
      <c r="C10918" s="21">
        <v>4</v>
      </c>
      <c r="D10918" s="22">
        <v>1</v>
      </c>
      <c r="E10918" s="26">
        <f t="shared" si="170"/>
        <v>5</v>
      </c>
      <c r="F10918" s="22" t="s">
        <v>256</v>
      </c>
      <c r="G10918" s="22" t="s">
        <v>22869</v>
      </c>
    </row>
    <row r="10919" spans="1:7" s="23" customFormat="1" ht="94.5" customHeight="1">
      <c r="A10919" s="19" t="s">
        <v>22870</v>
      </c>
      <c r="B10919" s="20" t="s">
        <v>22871</v>
      </c>
      <c r="C10919" s="21">
        <v>4</v>
      </c>
      <c r="D10919" s="22">
        <v>1</v>
      </c>
      <c r="E10919" s="26">
        <f t="shared" si="170"/>
        <v>5</v>
      </c>
      <c r="F10919" s="22" t="s">
        <v>256</v>
      </c>
      <c r="G10919" s="22" t="s">
        <v>22872</v>
      </c>
    </row>
    <row r="10920" spans="1:7" s="23" customFormat="1" ht="94.5" customHeight="1">
      <c r="A10920" s="19" t="s">
        <v>22873</v>
      </c>
      <c r="B10920" s="20" t="s">
        <v>22874</v>
      </c>
      <c r="C10920" s="21">
        <v>4</v>
      </c>
      <c r="D10920" s="22">
        <v>11</v>
      </c>
      <c r="E10920" s="26">
        <f t="shared" si="170"/>
        <v>15</v>
      </c>
      <c r="F10920" s="22" t="s">
        <v>11</v>
      </c>
      <c r="G10920" s="22" t="s">
        <v>22875</v>
      </c>
    </row>
    <row r="10921" spans="1:7" s="23" customFormat="1" ht="94.5" customHeight="1">
      <c r="A10921" s="19" t="s">
        <v>22876</v>
      </c>
      <c r="B10921" s="20" t="s">
        <v>22877</v>
      </c>
      <c r="C10921" s="21"/>
      <c r="D10921" s="22"/>
      <c r="E10921" s="26">
        <f t="shared" si="170"/>
        <v>0</v>
      </c>
      <c r="F10921" s="22"/>
      <c r="G10921" s="22" t="s">
        <v>22878</v>
      </c>
    </row>
    <row r="10922" spans="1:7" s="23" customFormat="1" ht="94.5" customHeight="1">
      <c r="A10922" s="19" t="s">
        <v>22879</v>
      </c>
      <c r="B10922" s="20" t="s">
        <v>22880</v>
      </c>
      <c r="C10922" s="21">
        <v>4</v>
      </c>
      <c r="D10922" s="22">
        <v>6</v>
      </c>
      <c r="E10922" s="26">
        <f t="shared" si="170"/>
        <v>10</v>
      </c>
      <c r="F10922" s="22" t="s">
        <v>11</v>
      </c>
      <c r="G10922" s="22" t="s">
        <v>22881</v>
      </c>
    </row>
    <row r="10923" spans="1:7" s="23" customFormat="1" ht="94.5" customHeight="1">
      <c r="A10923" s="19" t="s">
        <v>22882</v>
      </c>
      <c r="B10923" s="20" t="s">
        <v>22883</v>
      </c>
      <c r="C10923" s="21">
        <v>4</v>
      </c>
      <c r="D10923" s="22">
        <v>1</v>
      </c>
      <c r="E10923" s="26">
        <f t="shared" si="170"/>
        <v>5</v>
      </c>
      <c r="F10923" s="22" t="s">
        <v>256</v>
      </c>
      <c r="G10923" s="22" t="s">
        <v>22884</v>
      </c>
    </row>
    <row r="10924" spans="1:7" s="23" customFormat="1" ht="94.5" customHeight="1">
      <c r="A10924" s="19" t="s">
        <v>22885</v>
      </c>
      <c r="B10924" s="20" t="s">
        <v>20</v>
      </c>
      <c r="C10924" s="21">
        <v>4</v>
      </c>
      <c r="D10924" s="22">
        <v>6</v>
      </c>
      <c r="E10924" s="26">
        <f t="shared" si="170"/>
        <v>10</v>
      </c>
      <c r="F10924" s="22" t="s">
        <v>256</v>
      </c>
      <c r="G10924" s="22" t="s">
        <v>21</v>
      </c>
    </row>
    <row r="10925" spans="1:7" s="23" customFormat="1" ht="94.5" customHeight="1">
      <c r="A10925" s="19" t="s">
        <v>22886</v>
      </c>
      <c r="B10925" s="20" t="s">
        <v>175</v>
      </c>
      <c r="C10925" s="21"/>
      <c r="D10925" s="22"/>
      <c r="E10925" s="26">
        <f t="shared" si="170"/>
        <v>0</v>
      </c>
      <c r="F10925" s="22"/>
      <c r="G10925" s="22" t="s">
        <v>144</v>
      </c>
    </row>
    <row r="10926" spans="1:7" s="23" customFormat="1" ht="94.5" customHeight="1">
      <c r="A10926" s="19" t="s">
        <v>22887</v>
      </c>
      <c r="B10926" s="20" t="s">
        <v>22888</v>
      </c>
      <c r="C10926" s="21">
        <v>4</v>
      </c>
      <c r="D10926" s="22">
        <v>0</v>
      </c>
      <c r="E10926" s="26">
        <f t="shared" si="170"/>
        <v>4</v>
      </c>
      <c r="F10926" s="22" t="s">
        <v>256</v>
      </c>
      <c r="G10926" s="22" t="s">
        <v>22889</v>
      </c>
    </row>
    <row r="10927" spans="1:7" s="23" customFormat="1" ht="94.5" customHeight="1">
      <c r="A10927" s="19" t="s">
        <v>26791</v>
      </c>
      <c r="B10927" s="20" t="s">
        <v>26792</v>
      </c>
      <c r="C10927" s="21">
        <v>4</v>
      </c>
      <c r="D10927" s="22">
        <v>1</v>
      </c>
      <c r="E10927" s="26">
        <f t="shared" si="170"/>
        <v>5</v>
      </c>
      <c r="F10927" s="22" t="s">
        <v>256</v>
      </c>
      <c r="G10927" s="22" t="s">
        <v>26793</v>
      </c>
    </row>
    <row r="10928" spans="1:7" s="23" customFormat="1" ht="94.5" customHeight="1">
      <c r="A10928" s="19" t="s">
        <v>22890</v>
      </c>
      <c r="B10928" s="20" t="s">
        <v>20</v>
      </c>
      <c r="C10928" s="21">
        <v>4</v>
      </c>
      <c r="D10928" s="22">
        <v>1</v>
      </c>
      <c r="E10928" s="26">
        <f t="shared" si="170"/>
        <v>5</v>
      </c>
      <c r="F10928" s="22" t="s">
        <v>256</v>
      </c>
      <c r="G10928" s="22" t="s">
        <v>21</v>
      </c>
    </row>
    <row r="10929" spans="1:7" s="23" customFormat="1" ht="94.5" customHeight="1">
      <c r="A10929" s="19" t="s">
        <v>22891</v>
      </c>
      <c r="B10929" s="20" t="s">
        <v>22892</v>
      </c>
      <c r="C10929" s="21">
        <v>4</v>
      </c>
      <c r="D10929" s="22">
        <v>28</v>
      </c>
      <c r="E10929" s="26">
        <f t="shared" si="170"/>
        <v>32</v>
      </c>
      <c r="F10929" s="22" t="s">
        <v>256</v>
      </c>
      <c r="G10929" s="22" t="s">
        <v>22893</v>
      </c>
    </row>
    <row r="10930" spans="1:7" s="23" customFormat="1" ht="94.5" customHeight="1">
      <c r="A10930" s="19" t="s">
        <v>22894</v>
      </c>
      <c r="B10930" s="20" t="s">
        <v>22895</v>
      </c>
      <c r="C10930" s="21"/>
      <c r="D10930" s="22"/>
      <c r="E10930" s="26">
        <f t="shared" si="170"/>
        <v>0</v>
      </c>
      <c r="F10930" s="22"/>
      <c r="G10930" s="22" t="s">
        <v>22896</v>
      </c>
    </row>
    <row r="10931" spans="1:7" s="23" customFormat="1" ht="94.5" customHeight="1">
      <c r="A10931" s="19" t="s">
        <v>22897</v>
      </c>
      <c r="B10931" s="20" t="s">
        <v>22898</v>
      </c>
      <c r="C10931" s="21">
        <v>4</v>
      </c>
      <c r="D10931" s="22">
        <v>28</v>
      </c>
      <c r="E10931" s="26">
        <f t="shared" si="170"/>
        <v>32</v>
      </c>
      <c r="F10931" s="22" t="s">
        <v>11</v>
      </c>
      <c r="G10931" s="22" t="s">
        <v>22899</v>
      </c>
    </row>
    <row r="10932" spans="1:7" s="23" customFormat="1" ht="94.5" customHeight="1">
      <c r="A10932" s="19" t="s">
        <v>22900</v>
      </c>
      <c r="B10932" s="20" t="s">
        <v>22901</v>
      </c>
      <c r="C10932" s="21">
        <v>4</v>
      </c>
      <c r="D10932" s="22">
        <v>28</v>
      </c>
      <c r="E10932" s="26">
        <f t="shared" si="170"/>
        <v>32</v>
      </c>
      <c r="F10932" s="22" t="s">
        <v>11</v>
      </c>
      <c r="G10932" s="22" t="s">
        <v>22902</v>
      </c>
    </row>
    <row r="10933" spans="1:7" s="23" customFormat="1" ht="94.5" customHeight="1">
      <c r="A10933" s="19"/>
      <c r="B10933" s="20" t="s">
        <v>22903</v>
      </c>
      <c r="C10933" s="21"/>
      <c r="D10933" s="22"/>
      <c r="E10933" s="26">
        <f t="shared" si="170"/>
        <v>0</v>
      </c>
      <c r="F10933" s="22"/>
      <c r="G10933" s="22" t="s">
        <v>22904</v>
      </c>
    </row>
    <row r="10934" spans="1:7" s="23" customFormat="1" ht="94.5" customHeight="1">
      <c r="A10934" s="19" t="s">
        <v>22905</v>
      </c>
      <c r="B10934" s="20" t="s">
        <v>22906</v>
      </c>
      <c r="C10934" s="21">
        <v>4</v>
      </c>
      <c r="D10934" s="22">
        <v>28</v>
      </c>
      <c r="E10934" s="26">
        <f t="shared" si="170"/>
        <v>32</v>
      </c>
      <c r="F10934" s="22" t="s">
        <v>11</v>
      </c>
      <c r="G10934" s="22" t="s">
        <v>22907</v>
      </c>
    </row>
    <row r="10935" spans="1:7" s="23" customFormat="1" ht="94.5" customHeight="1">
      <c r="A10935" s="19" t="s">
        <v>22908</v>
      </c>
      <c r="B10935" s="20" t="s">
        <v>175</v>
      </c>
      <c r="C10935" s="21"/>
      <c r="D10935" s="22"/>
      <c r="E10935" s="26">
        <f t="shared" si="170"/>
        <v>0</v>
      </c>
      <c r="F10935" s="22"/>
      <c r="G10935" s="22" t="s">
        <v>176</v>
      </c>
    </row>
    <row r="10936" spans="1:7" s="23" customFormat="1" ht="94.5" customHeight="1">
      <c r="A10936" s="19" t="s">
        <v>22909</v>
      </c>
      <c r="B10936" s="20" t="s">
        <v>22910</v>
      </c>
      <c r="C10936" s="21">
        <v>4</v>
      </c>
      <c r="D10936" s="22">
        <v>6</v>
      </c>
      <c r="E10936" s="26">
        <f t="shared" si="170"/>
        <v>10</v>
      </c>
      <c r="F10936" s="22" t="s">
        <v>11</v>
      </c>
      <c r="G10936" s="22" t="s">
        <v>22911</v>
      </c>
    </row>
    <row r="10937" spans="1:7" s="23" customFormat="1" ht="94.5" customHeight="1">
      <c r="A10937" s="19" t="s">
        <v>22912</v>
      </c>
      <c r="B10937" s="20" t="s">
        <v>22913</v>
      </c>
      <c r="C10937" s="21">
        <v>4</v>
      </c>
      <c r="D10937" s="22">
        <v>0</v>
      </c>
      <c r="E10937" s="26">
        <f t="shared" si="170"/>
        <v>4</v>
      </c>
      <c r="F10937" s="22" t="s">
        <v>11</v>
      </c>
      <c r="G10937" s="22" t="s">
        <v>22914</v>
      </c>
    </row>
    <row r="10938" spans="1:7" s="23" customFormat="1" ht="94.5" customHeight="1">
      <c r="A10938" s="19" t="s">
        <v>22915</v>
      </c>
      <c r="B10938" s="20" t="s">
        <v>22916</v>
      </c>
      <c r="C10938" s="21">
        <v>4</v>
      </c>
      <c r="D10938" s="22">
        <v>0</v>
      </c>
      <c r="E10938" s="26">
        <f t="shared" si="170"/>
        <v>4</v>
      </c>
      <c r="F10938" s="22" t="s">
        <v>11</v>
      </c>
      <c r="G10938" s="22" t="s">
        <v>22917</v>
      </c>
    </row>
    <row r="10939" spans="1:7" s="23" customFormat="1" ht="94.5" customHeight="1">
      <c r="A10939" s="19" t="s">
        <v>22918</v>
      </c>
      <c r="B10939" s="20" t="s">
        <v>20</v>
      </c>
      <c r="C10939" s="21">
        <v>4</v>
      </c>
      <c r="D10939" s="22">
        <v>28</v>
      </c>
      <c r="E10939" s="26">
        <f t="shared" si="170"/>
        <v>32</v>
      </c>
      <c r="F10939" s="22" t="s">
        <v>11</v>
      </c>
      <c r="G10939" s="22" t="s">
        <v>21</v>
      </c>
    </row>
    <row r="10940" spans="1:7" s="23" customFormat="1" ht="94.5" customHeight="1">
      <c r="A10940" s="19" t="s">
        <v>22919</v>
      </c>
      <c r="B10940" s="20" t="s">
        <v>22920</v>
      </c>
      <c r="C10940" s="21">
        <v>4</v>
      </c>
      <c r="D10940" s="22">
        <v>28</v>
      </c>
      <c r="E10940" s="26">
        <f t="shared" si="170"/>
        <v>32</v>
      </c>
      <c r="F10940" s="22" t="s">
        <v>11</v>
      </c>
      <c r="G10940" s="22" t="s">
        <v>22921</v>
      </c>
    </row>
    <row r="10941" spans="1:7" s="23" customFormat="1" ht="94.5" customHeight="1">
      <c r="A10941" s="19" t="s">
        <v>22922</v>
      </c>
      <c r="B10941" s="20" t="s">
        <v>22923</v>
      </c>
      <c r="C10941" s="21"/>
      <c r="D10941" s="22"/>
      <c r="E10941" s="26">
        <f t="shared" si="170"/>
        <v>0</v>
      </c>
      <c r="F10941" s="22"/>
      <c r="G10941" s="22" t="s">
        <v>22924</v>
      </c>
    </row>
    <row r="10942" spans="1:7" s="23" customFormat="1" ht="94.5" customHeight="1">
      <c r="A10942" s="19" t="s">
        <v>22925</v>
      </c>
      <c r="B10942" s="20" t="s">
        <v>22926</v>
      </c>
      <c r="C10942" s="21">
        <v>4</v>
      </c>
      <c r="D10942" s="22">
        <v>28</v>
      </c>
      <c r="E10942" s="26">
        <f t="shared" si="170"/>
        <v>32</v>
      </c>
      <c r="F10942" s="22" t="s">
        <v>11</v>
      </c>
      <c r="G10942" s="22" t="s">
        <v>22927</v>
      </c>
    </row>
    <row r="10943" spans="1:7" s="23" customFormat="1" ht="94.5" customHeight="1">
      <c r="A10943" s="19" t="s">
        <v>22928</v>
      </c>
      <c r="B10943" s="20" t="s">
        <v>170</v>
      </c>
      <c r="C10943" s="21">
        <v>4</v>
      </c>
      <c r="D10943" s="22">
        <v>28</v>
      </c>
      <c r="E10943" s="26">
        <f t="shared" si="170"/>
        <v>32</v>
      </c>
      <c r="F10943" s="22" t="s">
        <v>11</v>
      </c>
      <c r="G10943" s="22" t="s">
        <v>21</v>
      </c>
    </row>
    <row r="10944" spans="1:7" s="23" customFormat="1" ht="94.5" customHeight="1">
      <c r="A10944" s="19" t="s">
        <v>22929</v>
      </c>
      <c r="B10944" s="20" t="s">
        <v>16684</v>
      </c>
      <c r="C10944" s="21"/>
      <c r="D10944" s="22"/>
      <c r="E10944" s="26">
        <f t="shared" si="170"/>
        <v>0</v>
      </c>
      <c r="F10944" s="22"/>
      <c r="G10944" s="22" t="s">
        <v>17742</v>
      </c>
    </row>
    <row r="10945" spans="1:7" s="23" customFormat="1" ht="94.5" customHeight="1">
      <c r="A10945" s="19" t="s">
        <v>22930</v>
      </c>
      <c r="B10945" s="20" t="s">
        <v>22931</v>
      </c>
      <c r="C10945" s="21">
        <v>4</v>
      </c>
      <c r="D10945" s="22">
        <v>1</v>
      </c>
      <c r="E10945" s="26">
        <f t="shared" si="170"/>
        <v>5</v>
      </c>
      <c r="F10945" s="22" t="s">
        <v>256</v>
      </c>
      <c r="G10945" s="22" t="s">
        <v>22932</v>
      </c>
    </row>
    <row r="10946" spans="1:7" s="23" customFormat="1" ht="94.5" customHeight="1">
      <c r="A10946" s="19" t="s">
        <v>22933</v>
      </c>
      <c r="B10946" s="20" t="s">
        <v>22934</v>
      </c>
      <c r="C10946" s="21">
        <v>4</v>
      </c>
      <c r="D10946" s="22">
        <v>0</v>
      </c>
      <c r="E10946" s="26">
        <f t="shared" si="170"/>
        <v>4</v>
      </c>
      <c r="F10946" s="22" t="s">
        <v>256</v>
      </c>
      <c r="G10946" s="22" t="s">
        <v>22935</v>
      </c>
    </row>
    <row r="10947" spans="1:7" s="23" customFormat="1" ht="94.5" customHeight="1">
      <c r="A10947" s="19" t="s">
        <v>26794</v>
      </c>
      <c r="B10947" s="20" t="s">
        <v>26796</v>
      </c>
      <c r="C10947" s="21">
        <v>4</v>
      </c>
      <c r="D10947" s="22">
        <v>11</v>
      </c>
      <c r="E10947" s="26">
        <f t="shared" si="170"/>
        <v>15</v>
      </c>
      <c r="F10947" s="22" t="s">
        <v>11</v>
      </c>
      <c r="G10947" s="22" t="s">
        <v>26798</v>
      </c>
    </row>
    <row r="10948" spans="1:7" s="23" customFormat="1" ht="94.5" customHeight="1">
      <c r="A10948" s="19" t="s">
        <v>26795</v>
      </c>
      <c r="B10948" s="20" t="s">
        <v>26797</v>
      </c>
      <c r="C10948" s="21">
        <v>4</v>
      </c>
      <c r="D10948" s="22">
        <v>16</v>
      </c>
      <c r="E10948" s="26">
        <f t="shared" si="170"/>
        <v>20</v>
      </c>
      <c r="F10948" s="22" t="s">
        <v>11</v>
      </c>
      <c r="G10948" s="22" t="s">
        <v>26799</v>
      </c>
    </row>
    <row r="10949" spans="1:7" s="23" customFormat="1" ht="94.5" customHeight="1">
      <c r="A10949" s="19" t="s">
        <v>22936</v>
      </c>
      <c r="B10949" s="20" t="s">
        <v>170</v>
      </c>
      <c r="C10949" s="21">
        <v>4</v>
      </c>
      <c r="D10949" s="22">
        <v>1</v>
      </c>
      <c r="E10949" s="26">
        <f t="shared" si="170"/>
        <v>5</v>
      </c>
      <c r="F10949" s="22" t="s">
        <v>11</v>
      </c>
      <c r="G10949" s="22" t="s">
        <v>21</v>
      </c>
    </row>
    <row r="10950" spans="1:7" s="23" customFormat="1" ht="94.5" customHeight="1">
      <c r="A10950" s="19" t="s">
        <v>22937</v>
      </c>
      <c r="B10950" s="20" t="s">
        <v>22938</v>
      </c>
      <c r="C10950" s="21">
        <v>4</v>
      </c>
      <c r="D10950" s="22">
        <v>1</v>
      </c>
      <c r="E10950" s="26">
        <f t="shared" si="170"/>
        <v>5</v>
      </c>
      <c r="F10950" s="22" t="s">
        <v>11</v>
      </c>
      <c r="G10950" s="22" t="s">
        <v>22939</v>
      </c>
    </row>
    <row r="10951" spans="1:7" s="23" customFormat="1" ht="94.5" customHeight="1">
      <c r="A10951" s="19" t="s">
        <v>22940</v>
      </c>
      <c r="B10951" s="20" t="s">
        <v>22941</v>
      </c>
      <c r="C10951" s="21"/>
      <c r="D10951" s="22"/>
      <c r="E10951" s="26">
        <f t="shared" si="170"/>
        <v>0</v>
      </c>
      <c r="F10951" s="22"/>
      <c r="G10951" s="22" t="s">
        <v>22942</v>
      </c>
    </row>
    <row r="10952" spans="1:7" s="23" customFormat="1" ht="94.5" customHeight="1">
      <c r="A10952" s="19"/>
      <c r="B10952" s="20" t="s">
        <v>22943</v>
      </c>
      <c r="C10952" s="21"/>
      <c r="D10952" s="22"/>
      <c r="E10952" s="26">
        <f t="shared" si="170"/>
        <v>0</v>
      </c>
      <c r="F10952" s="22"/>
      <c r="G10952" s="22" t="s">
        <v>22944</v>
      </c>
    </row>
    <row r="10953" spans="1:7" s="23" customFormat="1" ht="94.5" customHeight="1">
      <c r="A10953" s="19" t="s">
        <v>22945</v>
      </c>
      <c r="B10953" s="20" t="s">
        <v>22946</v>
      </c>
      <c r="C10953" s="21"/>
      <c r="D10953" s="22"/>
      <c r="E10953" s="26">
        <f t="shared" si="170"/>
        <v>0</v>
      </c>
      <c r="F10953" s="22"/>
      <c r="G10953" s="22" t="s">
        <v>22947</v>
      </c>
    </row>
    <row r="10954" spans="1:7" s="23" customFormat="1" ht="94.5" customHeight="1">
      <c r="A10954" s="19" t="s">
        <v>22948</v>
      </c>
      <c r="B10954" s="20" t="s">
        <v>22949</v>
      </c>
      <c r="C10954" s="21">
        <v>4</v>
      </c>
      <c r="D10954" s="22">
        <v>1</v>
      </c>
      <c r="E10954" s="26">
        <f t="shared" ref="E10954:E11017" si="171">C10954+D10954</f>
        <v>5</v>
      </c>
      <c r="F10954" s="22" t="s">
        <v>11</v>
      </c>
      <c r="G10954" s="22" t="s">
        <v>22950</v>
      </c>
    </row>
    <row r="10955" spans="1:7" s="23" customFormat="1" ht="94.5" customHeight="1">
      <c r="A10955" s="19" t="s">
        <v>22951</v>
      </c>
      <c r="B10955" s="20" t="s">
        <v>6864</v>
      </c>
      <c r="C10955" s="21">
        <v>4</v>
      </c>
      <c r="D10955" s="22">
        <v>1</v>
      </c>
      <c r="E10955" s="26">
        <f t="shared" si="171"/>
        <v>5</v>
      </c>
      <c r="F10955" s="22" t="s">
        <v>11</v>
      </c>
      <c r="G10955" s="22" t="s">
        <v>21</v>
      </c>
    </row>
    <row r="10956" spans="1:7" s="23" customFormat="1" ht="94.5" customHeight="1">
      <c r="A10956" s="19" t="s">
        <v>22952</v>
      </c>
      <c r="B10956" s="20" t="s">
        <v>22953</v>
      </c>
      <c r="C10956" s="21">
        <v>4</v>
      </c>
      <c r="D10956" s="22">
        <v>0</v>
      </c>
      <c r="E10956" s="26">
        <f t="shared" si="171"/>
        <v>4</v>
      </c>
      <c r="F10956" s="22" t="s">
        <v>11</v>
      </c>
      <c r="G10956" s="22" t="s">
        <v>22954</v>
      </c>
    </row>
    <row r="10957" spans="1:7" s="23" customFormat="1" ht="94.5" customHeight="1">
      <c r="A10957" s="19" t="s">
        <v>22955</v>
      </c>
      <c r="B10957" s="20" t="s">
        <v>22956</v>
      </c>
      <c r="C10957" s="21"/>
      <c r="D10957" s="22"/>
      <c r="E10957" s="26">
        <f t="shared" si="171"/>
        <v>0</v>
      </c>
      <c r="F10957" s="22"/>
      <c r="G10957" s="22" t="s">
        <v>22957</v>
      </c>
    </row>
    <row r="10958" spans="1:7" s="23" customFormat="1" ht="94.5" customHeight="1">
      <c r="A10958" s="19" t="s">
        <v>22958</v>
      </c>
      <c r="B10958" s="20" t="s">
        <v>22949</v>
      </c>
      <c r="C10958" s="21">
        <v>4</v>
      </c>
      <c r="D10958" s="22">
        <v>1</v>
      </c>
      <c r="E10958" s="26">
        <f t="shared" si="171"/>
        <v>5</v>
      </c>
      <c r="F10958" s="22" t="s">
        <v>11</v>
      </c>
      <c r="G10958" s="22" t="s">
        <v>22959</v>
      </c>
    </row>
    <row r="10959" spans="1:7" s="23" customFormat="1" ht="94.5" customHeight="1">
      <c r="A10959" s="19" t="s">
        <v>22960</v>
      </c>
      <c r="B10959" s="20" t="s">
        <v>6864</v>
      </c>
      <c r="C10959" s="21">
        <v>4</v>
      </c>
      <c r="D10959" s="22">
        <v>1</v>
      </c>
      <c r="E10959" s="26">
        <f t="shared" si="171"/>
        <v>5</v>
      </c>
      <c r="F10959" s="22" t="s">
        <v>11</v>
      </c>
      <c r="G10959" s="22" t="s">
        <v>21</v>
      </c>
    </row>
    <row r="10960" spans="1:7" s="23" customFormat="1" ht="94.5" customHeight="1">
      <c r="A10960" s="19" t="s">
        <v>22961</v>
      </c>
      <c r="B10960" s="20" t="s">
        <v>22962</v>
      </c>
      <c r="C10960" s="21">
        <v>4</v>
      </c>
      <c r="D10960" s="22">
        <v>0</v>
      </c>
      <c r="E10960" s="26">
        <f t="shared" si="171"/>
        <v>4</v>
      </c>
      <c r="F10960" s="22" t="s">
        <v>11</v>
      </c>
      <c r="G10960" s="22" t="s">
        <v>22963</v>
      </c>
    </row>
    <row r="10961" spans="1:7" s="23" customFormat="1" ht="94.5" customHeight="1">
      <c r="A10961" s="19" t="s">
        <v>22964</v>
      </c>
      <c r="B10961" s="20" t="s">
        <v>22965</v>
      </c>
      <c r="C10961" s="21">
        <v>4</v>
      </c>
      <c r="D10961" s="22">
        <v>0</v>
      </c>
      <c r="E10961" s="26">
        <f t="shared" si="171"/>
        <v>4</v>
      </c>
      <c r="F10961" s="22" t="s">
        <v>11</v>
      </c>
      <c r="G10961" s="22" t="s">
        <v>22966</v>
      </c>
    </row>
    <row r="10962" spans="1:7" s="23" customFormat="1" ht="94.5" customHeight="1">
      <c r="A10962" s="19" t="s">
        <v>22967</v>
      </c>
      <c r="B10962" s="20" t="s">
        <v>22968</v>
      </c>
      <c r="C10962" s="21">
        <v>4</v>
      </c>
      <c r="D10962" s="22">
        <v>0</v>
      </c>
      <c r="E10962" s="26">
        <f t="shared" si="171"/>
        <v>4</v>
      </c>
      <c r="F10962" s="22" t="s">
        <v>11</v>
      </c>
      <c r="G10962" s="22" t="s">
        <v>22969</v>
      </c>
    </row>
    <row r="10963" spans="1:7" s="23" customFormat="1" ht="94.5" customHeight="1">
      <c r="A10963" s="19" t="s">
        <v>22970</v>
      </c>
      <c r="B10963" s="20" t="s">
        <v>22971</v>
      </c>
      <c r="C10963" s="21"/>
      <c r="D10963" s="22"/>
      <c r="E10963" s="26">
        <f t="shared" si="171"/>
        <v>0</v>
      </c>
      <c r="F10963" s="22"/>
      <c r="G10963" s="22" t="s">
        <v>22972</v>
      </c>
    </row>
    <row r="10964" spans="1:7" s="23" customFormat="1" ht="94.5" customHeight="1">
      <c r="A10964" s="19" t="s">
        <v>26441</v>
      </c>
      <c r="B10964" s="20" t="s">
        <v>22973</v>
      </c>
      <c r="C10964" s="21"/>
      <c r="D10964" s="22"/>
      <c r="E10964" s="26">
        <f t="shared" si="171"/>
        <v>0</v>
      </c>
      <c r="F10964" s="22"/>
      <c r="G10964" s="22" t="s">
        <v>22974</v>
      </c>
    </row>
    <row r="10965" spans="1:7" s="23" customFormat="1" ht="94.5" customHeight="1">
      <c r="A10965" s="19" t="s">
        <v>26444</v>
      </c>
      <c r="B10965" s="20" t="s">
        <v>26450</v>
      </c>
      <c r="C10965" s="21"/>
      <c r="D10965" s="22">
        <v>5</v>
      </c>
      <c r="E10965" s="26">
        <f t="shared" si="171"/>
        <v>5</v>
      </c>
      <c r="F10965" s="22" t="s">
        <v>256</v>
      </c>
      <c r="G10965" s="22" t="s">
        <v>26451</v>
      </c>
    </row>
    <row r="10966" spans="1:7" s="23" customFormat="1" ht="94.5" customHeight="1">
      <c r="A10966" s="19" t="s">
        <v>26445</v>
      </c>
      <c r="B10966" s="20" t="s">
        <v>25113</v>
      </c>
      <c r="C10966" s="21"/>
      <c r="D10966" s="22">
        <v>5</v>
      </c>
      <c r="E10966" s="26">
        <f t="shared" si="171"/>
        <v>5</v>
      </c>
      <c r="F10966" s="22" t="s">
        <v>256</v>
      </c>
      <c r="G10966" s="22" t="s">
        <v>25333</v>
      </c>
    </row>
    <row r="10967" spans="1:7" s="23" customFormat="1" ht="94.5" customHeight="1">
      <c r="A10967" s="19" t="s">
        <v>26442</v>
      </c>
      <c r="B10967" s="20" t="s">
        <v>22975</v>
      </c>
      <c r="C10967" s="21"/>
      <c r="D10967" s="22"/>
      <c r="E10967" s="26">
        <f t="shared" si="171"/>
        <v>0</v>
      </c>
      <c r="F10967" s="22" t="s">
        <v>256</v>
      </c>
      <c r="G10967" s="22" t="s">
        <v>26452</v>
      </c>
    </row>
    <row r="10968" spans="1:7" s="23" customFormat="1" ht="94.5" customHeight="1">
      <c r="A10968" s="19" t="s">
        <v>26446</v>
      </c>
      <c r="B10968" s="20" t="s">
        <v>26450</v>
      </c>
      <c r="C10968" s="21"/>
      <c r="D10968" s="22">
        <v>5</v>
      </c>
      <c r="E10968" s="26">
        <f t="shared" si="171"/>
        <v>5</v>
      </c>
      <c r="F10968" s="22" t="s">
        <v>256</v>
      </c>
      <c r="G10968" s="22" t="s">
        <v>26451</v>
      </c>
    </row>
    <row r="10969" spans="1:7" s="23" customFormat="1" ht="94.5" customHeight="1">
      <c r="A10969" s="19" t="s">
        <v>26447</v>
      </c>
      <c r="B10969" s="20" t="s">
        <v>25113</v>
      </c>
      <c r="C10969" s="21"/>
      <c r="D10969" s="22">
        <v>5</v>
      </c>
      <c r="E10969" s="26">
        <f t="shared" si="171"/>
        <v>5</v>
      </c>
      <c r="F10969" s="22" t="s">
        <v>256</v>
      </c>
      <c r="G10969" s="22" t="s">
        <v>25333</v>
      </c>
    </row>
    <row r="10970" spans="1:7" s="23" customFormat="1" ht="94.5" customHeight="1">
      <c r="A10970" s="19" t="s">
        <v>26443</v>
      </c>
      <c r="B10970" s="20" t="s">
        <v>22976</v>
      </c>
      <c r="C10970" s="21"/>
      <c r="D10970" s="22"/>
      <c r="E10970" s="26">
        <f t="shared" si="171"/>
        <v>0</v>
      </c>
      <c r="F10970" s="22"/>
      <c r="G10970" s="22" t="s">
        <v>22977</v>
      </c>
    </row>
    <row r="10971" spans="1:7" s="23" customFormat="1" ht="94.5" customHeight="1">
      <c r="A10971" s="19" t="s">
        <v>26448</v>
      </c>
      <c r="B10971" s="20" t="s">
        <v>26450</v>
      </c>
      <c r="C10971" s="21"/>
      <c r="D10971" s="22">
        <v>5</v>
      </c>
      <c r="E10971" s="26">
        <f t="shared" si="171"/>
        <v>5</v>
      </c>
      <c r="F10971" s="22" t="s">
        <v>256</v>
      </c>
      <c r="G10971" s="22" t="s">
        <v>26451</v>
      </c>
    </row>
    <row r="10972" spans="1:7" s="23" customFormat="1" ht="94.5" customHeight="1">
      <c r="A10972" s="19" t="s">
        <v>26449</v>
      </c>
      <c r="B10972" s="20" t="s">
        <v>25113</v>
      </c>
      <c r="C10972" s="21"/>
      <c r="D10972" s="22">
        <v>5</v>
      </c>
      <c r="E10972" s="26">
        <f t="shared" si="171"/>
        <v>5</v>
      </c>
      <c r="F10972" s="22" t="s">
        <v>256</v>
      </c>
      <c r="G10972" s="22" t="s">
        <v>26453</v>
      </c>
    </row>
    <row r="10973" spans="1:7" s="23" customFormat="1" ht="94.5" customHeight="1">
      <c r="A10973" s="19" t="s">
        <v>22978</v>
      </c>
      <c r="B10973" s="20" t="s">
        <v>26</v>
      </c>
      <c r="C10973" s="21"/>
      <c r="D10973" s="22">
        <v>5</v>
      </c>
      <c r="E10973" s="26">
        <f t="shared" si="171"/>
        <v>5</v>
      </c>
      <c r="F10973" s="22" t="s">
        <v>256</v>
      </c>
      <c r="G10973" s="22" t="s">
        <v>27</v>
      </c>
    </row>
    <row r="10974" spans="1:7" s="23" customFormat="1" ht="94.5" customHeight="1">
      <c r="A10974" s="19" t="s">
        <v>22979</v>
      </c>
      <c r="B10974" s="20" t="s">
        <v>22980</v>
      </c>
      <c r="C10974" s="21">
        <v>4</v>
      </c>
      <c r="D10974" s="22">
        <v>0</v>
      </c>
      <c r="E10974" s="26">
        <f t="shared" si="171"/>
        <v>4</v>
      </c>
      <c r="F10974" s="22" t="s">
        <v>256</v>
      </c>
      <c r="G10974" s="22" t="s">
        <v>22981</v>
      </c>
    </row>
    <row r="10975" spans="1:7" s="23" customFormat="1" ht="94.5" customHeight="1">
      <c r="A10975" s="19" t="s">
        <v>22982</v>
      </c>
      <c r="B10975" s="20" t="s">
        <v>22983</v>
      </c>
      <c r="C10975" s="21"/>
      <c r="D10975" s="22"/>
      <c r="E10975" s="26">
        <f t="shared" si="171"/>
        <v>0</v>
      </c>
      <c r="F10975" s="22"/>
      <c r="G10975" s="22" t="s">
        <v>22984</v>
      </c>
    </row>
    <row r="10976" spans="1:7" s="23" customFormat="1" ht="94.5" customHeight="1">
      <c r="A10976" s="19" t="s">
        <v>22985</v>
      </c>
      <c r="B10976" s="20" t="s">
        <v>22986</v>
      </c>
      <c r="C10976" s="21">
        <v>4</v>
      </c>
      <c r="D10976" s="22">
        <v>0</v>
      </c>
      <c r="E10976" s="26">
        <f t="shared" si="171"/>
        <v>4</v>
      </c>
      <c r="F10976" s="22" t="s">
        <v>256</v>
      </c>
      <c r="G10976" s="22" t="s">
        <v>22987</v>
      </c>
    </row>
    <row r="10977" spans="1:7" s="23" customFormat="1" ht="94.5" customHeight="1">
      <c r="A10977" s="19"/>
      <c r="B10977" s="20" t="s">
        <v>22988</v>
      </c>
      <c r="C10977" s="21"/>
      <c r="D10977" s="22"/>
      <c r="E10977" s="26">
        <f t="shared" si="171"/>
        <v>0</v>
      </c>
      <c r="F10977" s="22"/>
      <c r="G10977" s="22" t="s">
        <v>22989</v>
      </c>
    </row>
    <row r="10978" spans="1:7" s="23" customFormat="1" ht="94.5" customHeight="1">
      <c r="A10978" s="19" t="s">
        <v>22990</v>
      </c>
      <c r="B10978" s="20" t="s">
        <v>22991</v>
      </c>
      <c r="C10978" s="21">
        <v>4</v>
      </c>
      <c r="D10978" s="22">
        <v>0</v>
      </c>
      <c r="E10978" s="26">
        <f t="shared" si="171"/>
        <v>4</v>
      </c>
      <c r="F10978" s="22" t="s">
        <v>256</v>
      </c>
      <c r="G10978" s="22" t="s">
        <v>22992</v>
      </c>
    </row>
    <row r="10979" spans="1:7" s="23" customFormat="1" ht="94.5" customHeight="1">
      <c r="A10979" s="19" t="s">
        <v>22993</v>
      </c>
      <c r="B10979" s="20" t="s">
        <v>49</v>
      </c>
      <c r="C10979" s="21">
        <v>4</v>
      </c>
      <c r="D10979" s="22">
        <v>0</v>
      </c>
      <c r="E10979" s="26">
        <f t="shared" si="171"/>
        <v>4</v>
      </c>
      <c r="F10979" s="22" t="s">
        <v>256</v>
      </c>
      <c r="G10979" s="22" t="s">
        <v>144</v>
      </c>
    </row>
    <row r="10980" spans="1:7" s="23" customFormat="1" ht="94.5" customHeight="1">
      <c r="A10980" s="19" t="s">
        <v>22994</v>
      </c>
      <c r="B10980" s="20" t="s">
        <v>22995</v>
      </c>
      <c r="C10980" s="21"/>
      <c r="D10980" s="22"/>
      <c r="E10980" s="26">
        <f t="shared" si="171"/>
        <v>0</v>
      </c>
      <c r="F10980" s="22"/>
      <c r="G10980" s="22" t="s">
        <v>22996</v>
      </c>
    </row>
    <row r="10981" spans="1:7" s="23" customFormat="1" ht="94.5" customHeight="1">
      <c r="A10981" s="19" t="s">
        <v>22997</v>
      </c>
      <c r="B10981" s="20" t="s">
        <v>22998</v>
      </c>
      <c r="C10981" s="21"/>
      <c r="D10981" s="22"/>
      <c r="E10981" s="26">
        <f t="shared" si="171"/>
        <v>0</v>
      </c>
      <c r="F10981" s="22"/>
      <c r="G10981" s="22" t="s">
        <v>22999</v>
      </c>
    </row>
    <row r="10982" spans="1:7" s="23" customFormat="1" ht="94.5" customHeight="1">
      <c r="A10982" s="19" t="s">
        <v>23000</v>
      </c>
      <c r="B10982" s="20" t="s">
        <v>23001</v>
      </c>
      <c r="C10982" s="21">
        <v>4</v>
      </c>
      <c r="D10982" s="22">
        <v>1</v>
      </c>
      <c r="E10982" s="26">
        <f t="shared" si="171"/>
        <v>5</v>
      </c>
      <c r="F10982" s="22" t="s">
        <v>11</v>
      </c>
      <c r="G10982" s="22" t="s">
        <v>23002</v>
      </c>
    </row>
    <row r="10983" spans="1:7" s="23" customFormat="1" ht="94.5" customHeight="1">
      <c r="A10983" s="19" t="s">
        <v>23003</v>
      </c>
      <c r="B10983" s="20" t="s">
        <v>20</v>
      </c>
      <c r="C10983" s="21">
        <v>4</v>
      </c>
      <c r="D10983" s="22">
        <v>0</v>
      </c>
      <c r="E10983" s="26">
        <f t="shared" si="171"/>
        <v>4</v>
      </c>
      <c r="F10983" s="22" t="s">
        <v>11</v>
      </c>
      <c r="G10983" s="22" t="s">
        <v>21</v>
      </c>
    </row>
    <row r="10984" spans="1:7" s="23" customFormat="1" ht="94.5" customHeight="1">
      <c r="A10984" s="19" t="s">
        <v>23004</v>
      </c>
      <c r="B10984" s="20" t="s">
        <v>23005</v>
      </c>
      <c r="C10984" s="21">
        <v>4</v>
      </c>
      <c r="D10984" s="22">
        <v>0</v>
      </c>
      <c r="E10984" s="26">
        <f t="shared" si="171"/>
        <v>4</v>
      </c>
      <c r="F10984" s="22" t="s">
        <v>11</v>
      </c>
      <c r="G10984" s="22" t="s">
        <v>23006</v>
      </c>
    </row>
    <row r="10985" spans="1:7" s="23" customFormat="1" ht="94.5" customHeight="1">
      <c r="A10985" s="19" t="s">
        <v>23007</v>
      </c>
      <c r="B10985" s="20" t="s">
        <v>23008</v>
      </c>
      <c r="C10985" s="21">
        <v>4</v>
      </c>
      <c r="D10985" s="22">
        <v>0</v>
      </c>
      <c r="E10985" s="26">
        <f t="shared" si="171"/>
        <v>4</v>
      </c>
      <c r="F10985" s="22" t="s">
        <v>11</v>
      </c>
      <c r="G10985" s="22" t="s">
        <v>23009</v>
      </c>
    </row>
    <row r="10986" spans="1:7" s="23" customFormat="1" ht="94.5" customHeight="1">
      <c r="A10986" s="19" t="s">
        <v>23010</v>
      </c>
      <c r="B10986" s="20" t="s">
        <v>23011</v>
      </c>
      <c r="C10986" s="21">
        <v>4</v>
      </c>
      <c r="D10986" s="22">
        <v>0</v>
      </c>
      <c r="E10986" s="26">
        <f t="shared" si="171"/>
        <v>4</v>
      </c>
      <c r="F10986" s="22" t="s">
        <v>11</v>
      </c>
      <c r="G10986" s="22" t="s">
        <v>23012</v>
      </c>
    </row>
    <row r="10987" spans="1:7" s="23" customFormat="1" ht="94.5" customHeight="1">
      <c r="A10987" s="19" t="s">
        <v>23013</v>
      </c>
      <c r="B10987" s="20" t="s">
        <v>23014</v>
      </c>
      <c r="C10987" s="21">
        <v>4</v>
      </c>
      <c r="D10987" s="22">
        <v>0</v>
      </c>
      <c r="E10987" s="26">
        <f t="shared" si="171"/>
        <v>4</v>
      </c>
      <c r="F10987" s="22" t="s">
        <v>11</v>
      </c>
      <c r="G10987" s="22" t="s">
        <v>23015</v>
      </c>
    </row>
    <row r="10988" spans="1:7" s="23" customFormat="1" ht="94.5" customHeight="1">
      <c r="A10988" s="19" t="s">
        <v>23016</v>
      </c>
      <c r="B10988" s="20" t="s">
        <v>23017</v>
      </c>
      <c r="C10988" s="21"/>
      <c r="D10988" s="22"/>
      <c r="E10988" s="26">
        <f t="shared" si="171"/>
        <v>0</v>
      </c>
      <c r="F10988" s="22"/>
      <c r="G10988" s="22" t="s">
        <v>23018</v>
      </c>
    </row>
    <row r="10989" spans="1:7" s="23" customFormat="1" ht="94.5" customHeight="1">
      <c r="A10989" s="19" t="s">
        <v>23019</v>
      </c>
      <c r="B10989" s="20" t="s">
        <v>23020</v>
      </c>
      <c r="C10989" s="21"/>
      <c r="D10989" s="22"/>
      <c r="E10989" s="26">
        <f t="shared" si="171"/>
        <v>0</v>
      </c>
      <c r="F10989" s="22" t="s">
        <v>11</v>
      </c>
      <c r="G10989" s="22" t="s">
        <v>23021</v>
      </c>
    </row>
    <row r="10990" spans="1:7" s="23" customFormat="1" ht="94.5" customHeight="1">
      <c r="A10990" s="19"/>
      <c r="B10990" s="20" t="s">
        <v>65</v>
      </c>
      <c r="C10990" s="21"/>
      <c r="D10990" s="22"/>
      <c r="E10990" s="26">
        <f t="shared" si="171"/>
        <v>0</v>
      </c>
      <c r="F10990" s="22"/>
      <c r="G10990" s="22" t="s">
        <v>66</v>
      </c>
    </row>
    <row r="10991" spans="1:7" s="23" customFormat="1" ht="94.5" customHeight="1">
      <c r="A10991" s="19" t="s">
        <v>23022</v>
      </c>
      <c r="B10991" s="20" t="s">
        <v>23023</v>
      </c>
      <c r="C10991" s="21"/>
      <c r="D10991" s="22"/>
      <c r="E10991" s="26">
        <f t="shared" si="171"/>
        <v>0</v>
      </c>
      <c r="F10991" s="22" t="s">
        <v>11</v>
      </c>
      <c r="G10991" s="22" t="s">
        <v>23024</v>
      </c>
    </row>
    <row r="10992" spans="1:7" s="23" customFormat="1" ht="94.5" customHeight="1">
      <c r="A10992" s="19" t="s">
        <v>23025</v>
      </c>
      <c r="B10992" s="20" t="s">
        <v>23026</v>
      </c>
      <c r="C10992" s="21"/>
      <c r="D10992" s="22"/>
      <c r="E10992" s="26">
        <f t="shared" si="171"/>
        <v>0</v>
      </c>
      <c r="F10992" s="22"/>
      <c r="G10992" s="22" t="s">
        <v>23027</v>
      </c>
    </row>
    <row r="10993" spans="1:7" s="23" customFormat="1" ht="94.5" customHeight="1">
      <c r="A10993" s="19" t="s">
        <v>23028</v>
      </c>
      <c r="B10993" s="20" t="s">
        <v>23029</v>
      </c>
      <c r="C10993" s="21"/>
      <c r="D10993" s="22"/>
      <c r="E10993" s="26">
        <f t="shared" si="171"/>
        <v>0</v>
      </c>
      <c r="F10993" s="22" t="s">
        <v>11</v>
      </c>
      <c r="G10993" s="22" t="s">
        <v>23030</v>
      </c>
    </row>
    <row r="10994" spans="1:7" s="23" customFormat="1" ht="94.5" customHeight="1">
      <c r="A10994" s="19" t="s">
        <v>23031</v>
      </c>
      <c r="B10994" s="20" t="s">
        <v>20</v>
      </c>
      <c r="C10994" s="21"/>
      <c r="D10994" s="22"/>
      <c r="E10994" s="26">
        <f t="shared" si="171"/>
        <v>0</v>
      </c>
      <c r="F10994" s="22" t="s">
        <v>11</v>
      </c>
      <c r="G10994" s="22" t="s">
        <v>21</v>
      </c>
    </row>
    <row r="10995" spans="1:7" s="23" customFormat="1" ht="94.5" customHeight="1">
      <c r="A10995" s="19" t="s">
        <v>23032</v>
      </c>
      <c r="B10995" s="20" t="s">
        <v>49</v>
      </c>
      <c r="C10995" s="21"/>
      <c r="D10995" s="22"/>
      <c r="E10995" s="26">
        <f t="shared" si="171"/>
        <v>0</v>
      </c>
      <c r="F10995" s="22"/>
      <c r="G10995" s="22" t="s">
        <v>144</v>
      </c>
    </row>
    <row r="10996" spans="1:7" s="23" customFormat="1" ht="94.5" customHeight="1">
      <c r="A10996" s="19" t="s">
        <v>23033</v>
      </c>
      <c r="B10996" s="20" t="s">
        <v>23034</v>
      </c>
      <c r="C10996" s="21"/>
      <c r="D10996" s="22">
        <v>5</v>
      </c>
      <c r="E10996" s="26">
        <f t="shared" si="171"/>
        <v>5</v>
      </c>
      <c r="F10996" s="22" t="s">
        <v>11</v>
      </c>
      <c r="G10996" s="22" t="s">
        <v>23035</v>
      </c>
    </row>
    <row r="10997" spans="1:7" s="23" customFormat="1" ht="94.5" customHeight="1">
      <c r="A10997" s="19" t="s">
        <v>23036</v>
      </c>
      <c r="B10997" s="20" t="s">
        <v>170</v>
      </c>
      <c r="C10997" s="21"/>
      <c r="D10997" s="22"/>
      <c r="E10997" s="26">
        <f t="shared" si="171"/>
        <v>0</v>
      </c>
      <c r="F10997" s="22" t="s">
        <v>11</v>
      </c>
      <c r="G10997" s="22" t="s">
        <v>21</v>
      </c>
    </row>
    <row r="10998" spans="1:7" s="23" customFormat="1" ht="94.5" customHeight="1">
      <c r="A10998" s="19" t="s">
        <v>23037</v>
      </c>
      <c r="B10998" s="20" t="s">
        <v>23038</v>
      </c>
      <c r="C10998" s="21">
        <v>4</v>
      </c>
      <c r="D10998" s="22">
        <v>0</v>
      </c>
      <c r="E10998" s="26">
        <f t="shared" si="171"/>
        <v>4</v>
      </c>
      <c r="F10998" s="22" t="s">
        <v>11</v>
      </c>
      <c r="G10998" s="22" t="s">
        <v>23039</v>
      </c>
    </row>
    <row r="10999" spans="1:7" s="23" customFormat="1" ht="94.5" customHeight="1">
      <c r="A10999" s="19" t="s">
        <v>23040</v>
      </c>
      <c r="B10999" s="20" t="s">
        <v>23041</v>
      </c>
      <c r="C10999" s="21"/>
      <c r="D10999" s="22"/>
      <c r="E10999" s="26">
        <f t="shared" si="171"/>
        <v>0</v>
      </c>
      <c r="F10999" s="22"/>
      <c r="G10999" s="22" t="s">
        <v>23042</v>
      </c>
    </row>
    <row r="11000" spans="1:7" s="23" customFormat="1" ht="94.5" customHeight="1">
      <c r="A11000" s="19" t="s">
        <v>23043</v>
      </c>
      <c r="B11000" s="20" t="s">
        <v>23044</v>
      </c>
      <c r="C11000" s="21">
        <v>4</v>
      </c>
      <c r="D11000" s="22">
        <v>0</v>
      </c>
      <c r="E11000" s="26">
        <f t="shared" si="171"/>
        <v>4</v>
      </c>
      <c r="F11000" s="22" t="s">
        <v>11</v>
      </c>
      <c r="G11000" s="22" t="s">
        <v>23045</v>
      </c>
    </row>
    <row r="11001" spans="1:7" s="23" customFormat="1" ht="94.5" customHeight="1">
      <c r="A11001" s="19" t="s">
        <v>23046</v>
      </c>
      <c r="B11001" s="20" t="s">
        <v>23047</v>
      </c>
      <c r="C11001" s="21">
        <v>4</v>
      </c>
      <c r="D11001" s="22">
        <v>0</v>
      </c>
      <c r="E11001" s="26">
        <f t="shared" si="171"/>
        <v>4</v>
      </c>
      <c r="F11001" s="22" t="s">
        <v>11</v>
      </c>
      <c r="G11001" s="22" t="s">
        <v>23048</v>
      </c>
    </row>
    <row r="11002" spans="1:7" s="23" customFormat="1" ht="94.5" customHeight="1">
      <c r="A11002" s="19" t="s">
        <v>23049</v>
      </c>
      <c r="B11002" s="20" t="s">
        <v>26</v>
      </c>
      <c r="C11002" s="21">
        <v>4</v>
      </c>
      <c r="D11002" s="22">
        <v>0</v>
      </c>
      <c r="E11002" s="26">
        <f t="shared" si="171"/>
        <v>4</v>
      </c>
      <c r="F11002" s="22" t="s">
        <v>11</v>
      </c>
      <c r="G11002" s="22" t="s">
        <v>27</v>
      </c>
    </row>
    <row r="11003" spans="1:7" s="23" customFormat="1" ht="94.5" customHeight="1">
      <c r="A11003" s="19" t="s">
        <v>23050</v>
      </c>
      <c r="B11003" s="20" t="s">
        <v>23051</v>
      </c>
      <c r="C11003" s="21"/>
      <c r="D11003" s="22"/>
      <c r="E11003" s="26">
        <f t="shared" si="171"/>
        <v>0</v>
      </c>
      <c r="F11003" s="22"/>
      <c r="G11003" s="22" t="s">
        <v>23052</v>
      </c>
    </row>
    <row r="11004" spans="1:7" s="23" customFormat="1" ht="94.5" customHeight="1">
      <c r="A11004" s="19" t="s">
        <v>23053</v>
      </c>
      <c r="B11004" s="20" t="s">
        <v>23054</v>
      </c>
      <c r="C11004" s="21">
        <v>4</v>
      </c>
      <c r="D11004" s="22">
        <v>0</v>
      </c>
      <c r="E11004" s="26">
        <f t="shared" si="171"/>
        <v>4</v>
      </c>
      <c r="F11004" s="22" t="s">
        <v>11</v>
      </c>
      <c r="G11004" s="22" t="s">
        <v>23055</v>
      </c>
    </row>
    <row r="11005" spans="1:7" s="23" customFormat="1" ht="94.5" customHeight="1">
      <c r="A11005" s="19" t="s">
        <v>26454</v>
      </c>
      <c r="B11005" s="20" t="s">
        <v>26</v>
      </c>
      <c r="C11005" s="21"/>
      <c r="D11005" s="22"/>
      <c r="E11005" s="26">
        <f t="shared" si="171"/>
        <v>0</v>
      </c>
      <c r="F11005" s="22"/>
      <c r="G11005" s="22" t="s">
        <v>27</v>
      </c>
    </row>
    <row r="11006" spans="1:7" s="23" customFormat="1" ht="94.5" customHeight="1">
      <c r="A11006" s="19" t="s">
        <v>26455</v>
      </c>
      <c r="B11006" s="20" t="s">
        <v>26457</v>
      </c>
      <c r="C11006" s="21">
        <v>4</v>
      </c>
      <c r="D11006" s="22">
        <v>1</v>
      </c>
      <c r="E11006" s="26">
        <f t="shared" si="171"/>
        <v>5</v>
      </c>
      <c r="F11006" s="22" t="s">
        <v>11</v>
      </c>
      <c r="G11006" s="22" t="s">
        <v>26458</v>
      </c>
    </row>
    <row r="11007" spans="1:7" s="23" customFormat="1" ht="94.5" customHeight="1">
      <c r="A11007" s="19" t="s">
        <v>26456</v>
      </c>
      <c r="B11007" s="20" t="s">
        <v>25113</v>
      </c>
      <c r="C11007" s="21">
        <v>4</v>
      </c>
      <c r="D11007" s="22">
        <v>1</v>
      </c>
      <c r="E11007" s="26">
        <f t="shared" si="171"/>
        <v>5</v>
      </c>
      <c r="F11007" s="22" t="s">
        <v>11</v>
      </c>
      <c r="G11007" s="22" t="s">
        <v>25333</v>
      </c>
    </row>
    <row r="11008" spans="1:7" s="23" customFormat="1" ht="94.5" customHeight="1">
      <c r="A11008" s="19" t="s">
        <v>23056</v>
      </c>
      <c r="B11008" s="20" t="s">
        <v>23057</v>
      </c>
      <c r="C11008" s="21"/>
      <c r="D11008" s="22"/>
      <c r="E11008" s="26">
        <f t="shared" si="171"/>
        <v>0</v>
      </c>
      <c r="F11008" s="22"/>
      <c r="G11008" s="22" t="s">
        <v>23058</v>
      </c>
    </row>
    <row r="11009" spans="1:7" s="23" customFormat="1" ht="94.5" customHeight="1">
      <c r="A11009" s="19" t="s">
        <v>23059</v>
      </c>
      <c r="B11009" s="20" t="s">
        <v>23060</v>
      </c>
      <c r="C11009" s="21">
        <v>4</v>
      </c>
      <c r="D11009" s="22">
        <v>0</v>
      </c>
      <c r="E11009" s="26">
        <f t="shared" si="171"/>
        <v>4</v>
      </c>
      <c r="F11009" s="22" t="s">
        <v>11</v>
      </c>
      <c r="G11009" s="22" t="s">
        <v>23061</v>
      </c>
    </row>
    <row r="11010" spans="1:7" s="23" customFormat="1" ht="94.5" customHeight="1">
      <c r="A11010" s="19" t="s">
        <v>26459</v>
      </c>
      <c r="B11010" s="20" t="s">
        <v>26</v>
      </c>
      <c r="C11010" s="21"/>
      <c r="D11010" s="22"/>
      <c r="E11010" s="26">
        <f t="shared" si="171"/>
        <v>0</v>
      </c>
      <c r="F11010" s="22"/>
      <c r="G11010" s="22" t="s">
        <v>27</v>
      </c>
    </row>
    <row r="11011" spans="1:7" s="23" customFormat="1" ht="94.5" customHeight="1">
      <c r="A11011" s="19" t="s">
        <v>26460</v>
      </c>
      <c r="B11011" s="20" t="s">
        <v>26462</v>
      </c>
      <c r="C11011" s="21">
        <v>1</v>
      </c>
      <c r="D11011" s="22">
        <v>2</v>
      </c>
      <c r="E11011" s="26">
        <f t="shared" si="171"/>
        <v>3</v>
      </c>
      <c r="F11011" s="22" t="s">
        <v>11</v>
      </c>
      <c r="G11011" s="22" t="s">
        <v>26463</v>
      </c>
    </row>
    <row r="11012" spans="1:7" s="23" customFormat="1" ht="94.5" customHeight="1">
      <c r="A11012" s="19" t="s">
        <v>26461</v>
      </c>
      <c r="B11012" s="20" t="s">
        <v>25113</v>
      </c>
      <c r="C11012" s="21">
        <v>4</v>
      </c>
      <c r="D11012" s="22">
        <v>0</v>
      </c>
      <c r="E11012" s="26">
        <f t="shared" si="171"/>
        <v>4</v>
      </c>
      <c r="F11012" s="22" t="s">
        <v>11</v>
      </c>
      <c r="G11012" s="22" t="s">
        <v>25333</v>
      </c>
    </row>
    <row r="11013" spans="1:7" s="23" customFormat="1" ht="94.5" customHeight="1">
      <c r="A11013" s="19" t="s">
        <v>23062</v>
      </c>
      <c r="B11013" s="20" t="s">
        <v>23063</v>
      </c>
      <c r="C11013" s="21">
        <v>4</v>
      </c>
      <c r="D11013" s="22">
        <v>0</v>
      </c>
      <c r="E11013" s="26">
        <f t="shared" si="171"/>
        <v>4</v>
      </c>
      <c r="F11013" s="22" t="s">
        <v>11</v>
      </c>
      <c r="G11013" s="22" t="s">
        <v>23064</v>
      </c>
    </row>
    <row r="11014" spans="1:7" s="23" customFormat="1" ht="94.5" customHeight="1">
      <c r="A11014" s="19" t="s">
        <v>23065</v>
      </c>
      <c r="B11014" s="20" t="s">
        <v>23066</v>
      </c>
      <c r="C11014" s="21"/>
      <c r="D11014" s="22"/>
      <c r="E11014" s="26">
        <f t="shared" si="171"/>
        <v>0</v>
      </c>
      <c r="F11014" s="22"/>
      <c r="G11014" s="22" t="s">
        <v>23067</v>
      </c>
    </row>
    <row r="11015" spans="1:7" s="23" customFormat="1" ht="94.5" customHeight="1">
      <c r="A11015" s="19" t="s">
        <v>23068</v>
      </c>
      <c r="B11015" s="20" t="s">
        <v>23069</v>
      </c>
      <c r="C11015" s="21"/>
      <c r="D11015" s="22"/>
      <c r="E11015" s="26">
        <f t="shared" si="171"/>
        <v>0</v>
      </c>
      <c r="F11015" s="22"/>
      <c r="G11015" s="22" t="s">
        <v>23070</v>
      </c>
    </row>
    <row r="11016" spans="1:7" s="23" customFormat="1" ht="94.5" customHeight="1">
      <c r="A11016" s="19"/>
      <c r="B11016" s="20" t="s">
        <v>23071</v>
      </c>
      <c r="C11016" s="21"/>
      <c r="D11016" s="22"/>
      <c r="E11016" s="26">
        <f t="shared" si="171"/>
        <v>0</v>
      </c>
      <c r="F11016" s="22"/>
      <c r="G11016" s="22" t="s">
        <v>23072</v>
      </c>
    </row>
    <row r="11017" spans="1:7" s="23" customFormat="1" ht="94.5" customHeight="1">
      <c r="A11017" s="19" t="s">
        <v>23073</v>
      </c>
      <c r="B11017" s="20" t="s">
        <v>23074</v>
      </c>
      <c r="C11017" s="21">
        <v>4</v>
      </c>
      <c r="D11017" s="22">
        <v>11</v>
      </c>
      <c r="E11017" s="26">
        <f t="shared" si="171"/>
        <v>15</v>
      </c>
      <c r="F11017" s="22" t="s">
        <v>256</v>
      </c>
      <c r="G11017" s="22" t="s">
        <v>23075</v>
      </c>
    </row>
    <row r="11018" spans="1:7" s="23" customFormat="1" ht="94.5" customHeight="1">
      <c r="A11018" s="19" t="s">
        <v>23076</v>
      </c>
      <c r="B11018" s="20" t="s">
        <v>23077</v>
      </c>
      <c r="C11018" s="21">
        <v>1</v>
      </c>
      <c r="D11018" s="22">
        <v>3</v>
      </c>
      <c r="E11018" s="26">
        <f t="shared" ref="E11018:E11081" si="172">C11018+D11018</f>
        <v>4</v>
      </c>
      <c r="F11018" s="22" t="s">
        <v>256</v>
      </c>
      <c r="G11018" s="22" t="s">
        <v>23078</v>
      </c>
    </row>
    <row r="11019" spans="1:7" s="23" customFormat="1" ht="94.5" customHeight="1">
      <c r="A11019" s="19" t="s">
        <v>23079</v>
      </c>
      <c r="B11019" s="20" t="s">
        <v>20</v>
      </c>
      <c r="C11019" s="21">
        <v>1</v>
      </c>
      <c r="D11019" s="22">
        <v>2</v>
      </c>
      <c r="E11019" s="26">
        <f t="shared" si="172"/>
        <v>3</v>
      </c>
      <c r="F11019" s="22" t="s">
        <v>256</v>
      </c>
      <c r="G11019" s="22" t="s">
        <v>21</v>
      </c>
    </row>
    <row r="11020" spans="1:7" s="23" customFormat="1" ht="94.5" customHeight="1">
      <c r="A11020" s="19" t="s">
        <v>23080</v>
      </c>
      <c r="B11020" s="20" t="s">
        <v>23081</v>
      </c>
      <c r="C11020" s="21">
        <v>4</v>
      </c>
      <c r="D11020" s="22">
        <v>0</v>
      </c>
      <c r="E11020" s="26">
        <f t="shared" si="172"/>
        <v>4</v>
      </c>
      <c r="F11020" s="22" t="s">
        <v>256</v>
      </c>
      <c r="G11020" s="22" t="s">
        <v>23082</v>
      </c>
    </row>
    <row r="11021" spans="1:7" s="23" customFormat="1" ht="94.5" customHeight="1">
      <c r="A11021" s="19" t="s">
        <v>23083</v>
      </c>
      <c r="B11021" s="20" t="s">
        <v>23084</v>
      </c>
      <c r="C11021" s="21">
        <v>4</v>
      </c>
      <c r="D11021" s="22">
        <v>1</v>
      </c>
      <c r="E11021" s="26">
        <f t="shared" si="172"/>
        <v>5</v>
      </c>
      <c r="F11021" s="22" t="s">
        <v>11</v>
      </c>
      <c r="G11021" s="22" t="s">
        <v>23085</v>
      </c>
    </row>
    <row r="11022" spans="1:7" s="23" customFormat="1" ht="94.5" customHeight="1">
      <c r="A11022" s="19" t="s">
        <v>23086</v>
      </c>
      <c r="B11022" s="20" t="s">
        <v>23087</v>
      </c>
      <c r="C11022" s="21"/>
      <c r="D11022" s="22"/>
      <c r="E11022" s="26">
        <f t="shared" si="172"/>
        <v>0</v>
      </c>
      <c r="F11022" s="22"/>
      <c r="G11022" s="22" t="s">
        <v>23088</v>
      </c>
    </row>
    <row r="11023" spans="1:7" s="23" customFormat="1" ht="94.5" customHeight="1">
      <c r="A11023" s="19" t="s">
        <v>23089</v>
      </c>
      <c r="B11023" s="20" t="s">
        <v>23090</v>
      </c>
      <c r="C11023" s="21">
        <v>1</v>
      </c>
      <c r="D11023" s="22">
        <v>3</v>
      </c>
      <c r="E11023" s="26">
        <f t="shared" si="172"/>
        <v>4</v>
      </c>
      <c r="F11023" s="22" t="s">
        <v>11</v>
      </c>
      <c r="G11023" s="22" t="s">
        <v>23091</v>
      </c>
    </row>
    <row r="11024" spans="1:7" s="23" customFormat="1" ht="94.5" customHeight="1">
      <c r="A11024" s="19" t="s">
        <v>23092</v>
      </c>
      <c r="B11024" s="20" t="s">
        <v>20</v>
      </c>
      <c r="C11024" s="21">
        <v>1</v>
      </c>
      <c r="D11024" s="22">
        <v>3</v>
      </c>
      <c r="E11024" s="26">
        <f t="shared" si="172"/>
        <v>4</v>
      </c>
      <c r="F11024" s="22" t="s">
        <v>11</v>
      </c>
      <c r="G11024" s="22" t="s">
        <v>21</v>
      </c>
    </row>
    <row r="11025" spans="1:7" s="23" customFormat="1" ht="94.5" customHeight="1">
      <c r="A11025" s="19" t="s">
        <v>23093</v>
      </c>
      <c r="B11025" s="20" t="s">
        <v>23094</v>
      </c>
      <c r="C11025" s="21"/>
      <c r="D11025" s="22"/>
      <c r="E11025" s="26">
        <f t="shared" si="172"/>
        <v>0</v>
      </c>
      <c r="F11025" s="22"/>
      <c r="G11025" s="22" t="s">
        <v>23095</v>
      </c>
    </row>
    <row r="11026" spans="1:7" s="23" customFormat="1" ht="94.5" customHeight="1">
      <c r="A11026" s="19" t="s">
        <v>23096</v>
      </c>
      <c r="B11026" s="20" t="s">
        <v>23090</v>
      </c>
      <c r="C11026" s="21">
        <v>1</v>
      </c>
      <c r="D11026" s="22">
        <v>2</v>
      </c>
      <c r="E11026" s="26">
        <f t="shared" si="172"/>
        <v>3</v>
      </c>
      <c r="F11026" s="22" t="s">
        <v>11</v>
      </c>
      <c r="G11026" s="22" t="s">
        <v>23091</v>
      </c>
    </row>
    <row r="11027" spans="1:7" s="23" customFormat="1" ht="94.5" customHeight="1">
      <c r="A11027" s="19" t="s">
        <v>23097</v>
      </c>
      <c r="B11027" s="20" t="s">
        <v>20</v>
      </c>
      <c r="C11027" s="21">
        <v>1</v>
      </c>
      <c r="D11027" s="22">
        <v>2</v>
      </c>
      <c r="E11027" s="26">
        <f t="shared" si="172"/>
        <v>3</v>
      </c>
      <c r="F11027" s="22" t="s">
        <v>11</v>
      </c>
      <c r="G11027" s="22" t="s">
        <v>21</v>
      </c>
    </row>
    <row r="11028" spans="1:7" s="23" customFormat="1" ht="94.5" customHeight="1">
      <c r="A11028" s="19" t="s">
        <v>23098</v>
      </c>
      <c r="B11028" s="20" t="s">
        <v>26</v>
      </c>
      <c r="C11028" s="21">
        <v>1</v>
      </c>
      <c r="D11028" s="22">
        <v>3</v>
      </c>
      <c r="E11028" s="26">
        <f t="shared" si="172"/>
        <v>4</v>
      </c>
      <c r="F11028" s="22" t="s">
        <v>256</v>
      </c>
      <c r="G11028" s="22" t="s">
        <v>27</v>
      </c>
    </row>
    <row r="11029" spans="1:7" s="23" customFormat="1" ht="94.5" customHeight="1">
      <c r="A11029" s="19" t="s">
        <v>23099</v>
      </c>
      <c r="B11029" s="20" t="s">
        <v>23100</v>
      </c>
      <c r="C11029" s="21"/>
      <c r="D11029" s="22"/>
      <c r="E11029" s="26">
        <f t="shared" si="172"/>
        <v>0</v>
      </c>
      <c r="F11029" s="22"/>
      <c r="G11029" s="22" t="s">
        <v>23101</v>
      </c>
    </row>
    <row r="11030" spans="1:7" s="23" customFormat="1" ht="94.5" customHeight="1">
      <c r="A11030" s="19"/>
      <c r="B11030" s="20" t="s">
        <v>23102</v>
      </c>
      <c r="C11030" s="21"/>
      <c r="D11030" s="22"/>
      <c r="E11030" s="26">
        <f t="shared" si="172"/>
        <v>0</v>
      </c>
      <c r="F11030" s="22"/>
      <c r="G11030" s="22" t="s">
        <v>23103</v>
      </c>
    </row>
    <row r="11031" spans="1:7" s="23" customFormat="1" ht="94.5" customHeight="1">
      <c r="A11031" s="19" t="s">
        <v>23104</v>
      </c>
      <c r="B11031" s="20" t="s">
        <v>23105</v>
      </c>
      <c r="C11031" s="21">
        <v>4</v>
      </c>
      <c r="D11031" s="22">
        <v>0</v>
      </c>
      <c r="E11031" s="26">
        <f t="shared" si="172"/>
        <v>4</v>
      </c>
      <c r="F11031" s="22" t="s">
        <v>256</v>
      </c>
      <c r="G11031" s="22" t="s">
        <v>23106</v>
      </c>
    </row>
    <row r="11032" spans="1:7" s="23" customFormat="1" ht="94.5" customHeight="1">
      <c r="A11032" s="19" t="s">
        <v>23107</v>
      </c>
      <c r="B11032" s="20" t="s">
        <v>49</v>
      </c>
      <c r="C11032" s="21">
        <v>4</v>
      </c>
      <c r="D11032" s="22">
        <v>0</v>
      </c>
      <c r="E11032" s="26">
        <f t="shared" si="172"/>
        <v>4</v>
      </c>
      <c r="F11032" s="22" t="s">
        <v>256</v>
      </c>
      <c r="G11032" s="22" t="s">
        <v>144</v>
      </c>
    </row>
    <row r="11033" spans="1:7" s="23" customFormat="1" ht="94.5" customHeight="1">
      <c r="A11033" s="19" t="s">
        <v>23108</v>
      </c>
      <c r="B11033" s="20" t="s">
        <v>23109</v>
      </c>
      <c r="C11033" s="21">
        <v>4</v>
      </c>
      <c r="D11033" s="22">
        <v>0</v>
      </c>
      <c r="E11033" s="26">
        <f t="shared" si="172"/>
        <v>4</v>
      </c>
      <c r="F11033" s="22" t="s">
        <v>256</v>
      </c>
      <c r="G11033" s="22" t="s">
        <v>23110</v>
      </c>
    </row>
    <row r="11034" spans="1:7" s="23" customFormat="1" ht="94.5" customHeight="1">
      <c r="A11034" s="19" t="s">
        <v>23111</v>
      </c>
      <c r="B11034" s="20" t="s">
        <v>1445</v>
      </c>
      <c r="C11034" s="21">
        <v>4</v>
      </c>
      <c r="D11034" s="22">
        <v>0</v>
      </c>
      <c r="E11034" s="26">
        <f t="shared" si="172"/>
        <v>4</v>
      </c>
      <c r="F11034" s="22" t="s">
        <v>256</v>
      </c>
      <c r="G11034" s="22" t="s">
        <v>27</v>
      </c>
    </row>
    <row r="11035" spans="1:7" s="23" customFormat="1" ht="94.5" customHeight="1">
      <c r="A11035" s="19" t="s">
        <v>23112</v>
      </c>
      <c r="B11035" s="20" t="s">
        <v>23113</v>
      </c>
      <c r="C11035" s="21"/>
      <c r="D11035" s="22"/>
      <c r="E11035" s="26">
        <f t="shared" si="172"/>
        <v>0</v>
      </c>
      <c r="F11035" s="22"/>
      <c r="G11035" s="22" t="s">
        <v>23114</v>
      </c>
    </row>
    <row r="11036" spans="1:7" s="23" customFormat="1" ht="94.5" customHeight="1">
      <c r="A11036" s="19"/>
      <c r="B11036" s="20" t="s">
        <v>23115</v>
      </c>
      <c r="C11036" s="21"/>
      <c r="D11036" s="22"/>
      <c r="E11036" s="26">
        <f t="shared" si="172"/>
        <v>0</v>
      </c>
      <c r="F11036" s="22"/>
      <c r="G11036" s="22" t="s">
        <v>23116</v>
      </c>
    </row>
    <row r="11037" spans="1:7" s="23" customFormat="1" ht="94.5" customHeight="1">
      <c r="A11037" s="19" t="s">
        <v>23117</v>
      </c>
      <c r="B11037" s="20" t="s">
        <v>23118</v>
      </c>
      <c r="C11037" s="21">
        <v>4</v>
      </c>
      <c r="D11037" s="22">
        <v>1</v>
      </c>
      <c r="E11037" s="26">
        <f t="shared" si="172"/>
        <v>5</v>
      </c>
      <c r="F11037" s="22" t="s">
        <v>11</v>
      </c>
      <c r="G11037" s="22" t="s">
        <v>23119</v>
      </c>
    </row>
    <row r="11038" spans="1:7" s="23" customFormat="1" ht="94.5" customHeight="1">
      <c r="A11038" s="19" t="s">
        <v>23120</v>
      </c>
      <c r="B11038" s="20" t="s">
        <v>14323</v>
      </c>
      <c r="C11038" s="21">
        <v>4</v>
      </c>
      <c r="D11038" s="22">
        <v>1</v>
      </c>
      <c r="E11038" s="26">
        <f t="shared" si="172"/>
        <v>5</v>
      </c>
      <c r="F11038" s="22" t="s">
        <v>11</v>
      </c>
      <c r="G11038" s="22" t="s">
        <v>14324</v>
      </c>
    </row>
    <row r="11039" spans="1:7" s="23" customFormat="1" ht="94.5" customHeight="1">
      <c r="A11039" s="19" t="s">
        <v>23121</v>
      </c>
      <c r="B11039" s="20" t="s">
        <v>17934</v>
      </c>
      <c r="C11039" s="21">
        <v>4</v>
      </c>
      <c r="D11039" s="22">
        <v>0</v>
      </c>
      <c r="E11039" s="26">
        <f t="shared" si="172"/>
        <v>4</v>
      </c>
      <c r="F11039" s="22" t="s">
        <v>256</v>
      </c>
      <c r="G11039" s="22" t="s">
        <v>13801</v>
      </c>
    </row>
    <row r="11040" spans="1:7" s="23" customFormat="1" ht="94.5" customHeight="1">
      <c r="A11040" s="19" t="s">
        <v>23122</v>
      </c>
      <c r="B11040" s="20" t="s">
        <v>23123</v>
      </c>
      <c r="C11040" s="21"/>
      <c r="D11040" s="22"/>
      <c r="E11040" s="26">
        <f t="shared" si="172"/>
        <v>0</v>
      </c>
      <c r="F11040" s="22"/>
      <c r="G11040" s="22" t="s">
        <v>23124</v>
      </c>
    </row>
    <row r="11041" spans="1:7" s="23" customFormat="1" ht="94.5" customHeight="1">
      <c r="A11041" s="19" t="s">
        <v>23125</v>
      </c>
      <c r="B11041" s="20" t="s">
        <v>23126</v>
      </c>
      <c r="C11041" s="21">
        <v>4</v>
      </c>
      <c r="D11041" s="22">
        <v>6</v>
      </c>
      <c r="E11041" s="26">
        <f t="shared" si="172"/>
        <v>10</v>
      </c>
      <c r="F11041" s="22" t="s">
        <v>11</v>
      </c>
      <c r="G11041" s="22" t="s">
        <v>23127</v>
      </c>
    </row>
    <row r="11042" spans="1:7" s="23" customFormat="1" ht="94.5" customHeight="1">
      <c r="A11042" s="19" t="s">
        <v>23128</v>
      </c>
      <c r="B11042" s="20" t="s">
        <v>26</v>
      </c>
      <c r="C11042" s="21">
        <v>4</v>
      </c>
      <c r="D11042" s="22">
        <v>6</v>
      </c>
      <c r="E11042" s="26">
        <f t="shared" si="172"/>
        <v>10</v>
      </c>
      <c r="F11042" s="22" t="s">
        <v>11</v>
      </c>
      <c r="G11042" s="22" t="s">
        <v>27</v>
      </c>
    </row>
    <row r="11043" spans="1:7" s="23" customFormat="1" ht="94.5" customHeight="1">
      <c r="A11043" s="19" t="s">
        <v>23129</v>
      </c>
      <c r="B11043" s="20" t="s">
        <v>23130</v>
      </c>
      <c r="C11043" s="21"/>
      <c r="D11043" s="22"/>
      <c r="E11043" s="26">
        <f t="shared" si="172"/>
        <v>0</v>
      </c>
      <c r="F11043" s="22"/>
      <c r="G11043" s="22" t="s">
        <v>23131</v>
      </c>
    </row>
    <row r="11044" spans="1:7" s="23" customFormat="1" ht="94.5" customHeight="1">
      <c r="A11044" s="19" t="s">
        <v>23132</v>
      </c>
      <c r="B11044" s="20" t="s">
        <v>23133</v>
      </c>
      <c r="C11044" s="21">
        <v>4</v>
      </c>
      <c r="D11044" s="22">
        <v>1</v>
      </c>
      <c r="E11044" s="26">
        <f t="shared" si="172"/>
        <v>5</v>
      </c>
      <c r="F11044" s="22" t="s">
        <v>11</v>
      </c>
      <c r="G11044" s="22" t="s">
        <v>23134</v>
      </c>
    </row>
    <row r="11045" spans="1:7" s="23" customFormat="1" ht="94.5" customHeight="1">
      <c r="A11045" s="19" t="s">
        <v>23135</v>
      </c>
      <c r="B11045" s="20" t="s">
        <v>20890</v>
      </c>
      <c r="C11045" s="21"/>
      <c r="D11045" s="22"/>
      <c r="E11045" s="26">
        <f t="shared" si="172"/>
        <v>0</v>
      </c>
      <c r="F11045" s="22"/>
      <c r="G11045" s="22" t="s">
        <v>23136</v>
      </c>
    </row>
    <row r="11046" spans="1:7" s="23" customFormat="1" ht="94.5" customHeight="1">
      <c r="A11046" s="19" t="s">
        <v>23137</v>
      </c>
      <c r="B11046" s="20" t="s">
        <v>23138</v>
      </c>
      <c r="C11046" s="21">
        <v>4</v>
      </c>
      <c r="D11046" s="22">
        <v>1</v>
      </c>
      <c r="E11046" s="26">
        <f t="shared" si="172"/>
        <v>5</v>
      </c>
      <c r="F11046" s="22" t="s">
        <v>11</v>
      </c>
      <c r="G11046" s="22" t="s">
        <v>23139</v>
      </c>
    </row>
    <row r="11047" spans="1:7" s="23" customFormat="1" ht="94.5" customHeight="1">
      <c r="A11047" s="19" t="s">
        <v>23140</v>
      </c>
      <c r="B11047" s="20" t="s">
        <v>20</v>
      </c>
      <c r="C11047" s="21">
        <v>4</v>
      </c>
      <c r="D11047" s="22">
        <v>0</v>
      </c>
      <c r="E11047" s="26">
        <f t="shared" si="172"/>
        <v>4</v>
      </c>
      <c r="F11047" s="22" t="s">
        <v>11</v>
      </c>
      <c r="G11047" s="22" t="s">
        <v>21</v>
      </c>
    </row>
    <row r="11048" spans="1:7" s="23" customFormat="1" ht="94.5" customHeight="1">
      <c r="A11048" s="19" t="s">
        <v>23141</v>
      </c>
      <c r="B11048" s="20" t="s">
        <v>23142</v>
      </c>
      <c r="C11048" s="21">
        <v>4</v>
      </c>
      <c r="D11048" s="22">
        <v>0</v>
      </c>
      <c r="E11048" s="26">
        <f t="shared" si="172"/>
        <v>4</v>
      </c>
      <c r="F11048" s="22" t="s">
        <v>256</v>
      </c>
      <c r="G11048" s="22" t="s">
        <v>23143</v>
      </c>
    </row>
    <row r="11049" spans="1:7" s="23" customFormat="1" ht="94.5" customHeight="1">
      <c r="A11049" s="19" t="s">
        <v>23144</v>
      </c>
      <c r="B11049" s="20" t="s">
        <v>23145</v>
      </c>
      <c r="C11049" s="21"/>
      <c r="D11049" s="22"/>
      <c r="E11049" s="26">
        <f t="shared" si="172"/>
        <v>0</v>
      </c>
      <c r="F11049" s="22"/>
      <c r="G11049" s="22" t="s">
        <v>23146</v>
      </c>
    </row>
    <row r="11050" spans="1:7" s="23" customFormat="1" ht="94.5" customHeight="1">
      <c r="A11050" s="19" t="s">
        <v>23147</v>
      </c>
      <c r="B11050" s="20" t="s">
        <v>23148</v>
      </c>
      <c r="C11050" s="21">
        <v>4</v>
      </c>
      <c r="D11050" s="22">
        <v>0</v>
      </c>
      <c r="E11050" s="26">
        <f t="shared" si="172"/>
        <v>4</v>
      </c>
      <c r="F11050" s="22" t="s">
        <v>11</v>
      </c>
      <c r="G11050" s="22" t="s">
        <v>23149</v>
      </c>
    </row>
    <row r="11051" spans="1:7" s="23" customFormat="1" ht="94.5" customHeight="1">
      <c r="A11051" s="19" t="s">
        <v>23150</v>
      </c>
      <c r="B11051" s="20" t="s">
        <v>23151</v>
      </c>
      <c r="C11051" s="21">
        <v>4</v>
      </c>
      <c r="D11051" s="22">
        <v>0</v>
      </c>
      <c r="E11051" s="26">
        <f t="shared" si="172"/>
        <v>4</v>
      </c>
      <c r="F11051" s="22" t="s">
        <v>11</v>
      </c>
      <c r="G11051" s="22" t="s">
        <v>23152</v>
      </c>
    </row>
    <row r="11052" spans="1:7" s="23" customFormat="1" ht="94.5" customHeight="1">
      <c r="A11052" s="19"/>
      <c r="B11052" s="20" t="s">
        <v>23153</v>
      </c>
      <c r="C11052" s="21"/>
      <c r="D11052" s="22"/>
      <c r="E11052" s="26">
        <f t="shared" si="172"/>
        <v>0</v>
      </c>
      <c r="F11052" s="22"/>
      <c r="G11052" s="22" t="s">
        <v>23154</v>
      </c>
    </row>
    <row r="11053" spans="1:7" s="23" customFormat="1" ht="94.5" customHeight="1">
      <c r="A11053" s="19" t="s">
        <v>23155</v>
      </c>
      <c r="B11053" s="20" t="s">
        <v>23156</v>
      </c>
      <c r="C11053" s="21"/>
      <c r="D11053" s="22">
        <v>5</v>
      </c>
      <c r="E11053" s="26">
        <f t="shared" si="172"/>
        <v>5</v>
      </c>
      <c r="F11053" s="22" t="s">
        <v>11</v>
      </c>
      <c r="G11053" s="22" t="s">
        <v>23157</v>
      </c>
    </row>
    <row r="11054" spans="1:7" s="23" customFormat="1" ht="94.5" customHeight="1">
      <c r="A11054" s="19" t="s">
        <v>23158</v>
      </c>
      <c r="B11054" s="20" t="s">
        <v>23159</v>
      </c>
      <c r="C11054" s="21"/>
      <c r="D11054" s="22">
        <v>5</v>
      </c>
      <c r="E11054" s="26">
        <f t="shared" si="172"/>
        <v>5</v>
      </c>
      <c r="F11054" s="22" t="s">
        <v>11</v>
      </c>
      <c r="G11054" s="22" t="s">
        <v>23160</v>
      </c>
    </row>
    <row r="11055" spans="1:7" s="23" customFormat="1" ht="94.5" customHeight="1">
      <c r="A11055" s="19" t="s">
        <v>23161</v>
      </c>
      <c r="B11055" s="20" t="s">
        <v>23162</v>
      </c>
      <c r="C11055" s="21">
        <v>4</v>
      </c>
      <c r="D11055" s="22">
        <v>0</v>
      </c>
      <c r="E11055" s="26">
        <f t="shared" si="172"/>
        <v>4</v>
      </c>
      <c r="F11055" s="22" t="s">
        <v>11</v>
      </c>
      <c r="G11055" s="22" t="s">
        <v>23163</v>
      </c>
    </row>
    <row r="11056" spans="1:7" s="23" customFormat="1" ht="94.5" customHeight="1">
      <c r="A11056" s="19" t="s">
        <v>23164</v>
      </c>
      <c r="B11056" s="20" t="s">
        <v>49</v>
      </c>
      <c r="C11056" s="21">
        <v>4</v>
      </c>
      <c r="D11056" s="22">
        <v>0</v>
      </c>
      <c r="E11056" s="26">
        <f t="shared" si="172"/>
        <v>4</v>
      </c>
      <c r="F11056" s="22" t="s">
        <v>11</v>
      </c>
      <c r="G11056" s="22" t="s">
        <v>144</v>
      </c>
    </row>
    <row r="11057" spans="1:7" s="23" customFormat="1" ht="94.5" customHeight="1">
      <c r="A11057" s="19"/>
      <c r="B11057" s="20" t="s">
        <v>23165</v>
      </c>
      <c r="C11057" s="21"/>
      <c r="D11057" s="22"/>
      <c r="E11057" s="26">
        <f t="shared" si="172"/>
        <v>0</v>
      </c>
      <c r="F11057" s="22"/>
      <c r="G11057" s="22" t="s">
        <v>23166</v>
      </c>
    </row>
    <row r="11058" spans="1:7" s="23" customFormat="1" ht="94.5" customHeight="1">
      <c r="A11058" s="19" t="s">
        <v>23167</v>
      </c>
      <c r="B11058" s="20" t="s">
        <v>23168</v>
      </c>
      <c r="C11058" s="21">
        <v>4</v>
      </c>
      <c r="D11058" s="22">
        <v>0</v>
      </c>
      <c r="E11058" s="26">
        <f t="shared" si="172"/>
        <v>4</v>
      </c>
      <c r="F11058" s="22" t="s">
        <v>11</v>
      </c>
      <c r="G11058" s="22" t="s">
        <v>23169</v>
      </c>
    </row>
    <row r="11059" spans="1:7" s="23" customFormat="1" ht="94.5" customHeight="1">
      <c r="A11059" s="19" t="s">
        <v>23170</v>
      </c>
      <c r="B11059" s="20" t="s">
        <v>49</v>
      </c>
      <c r="C11059" s="21">
        <v>4</v>
      </c>
      <c r="D11059" s="22">
        <v>0</v>
      </c>
      <c r="E11059" s="26">
        <f t="shared" si="172"/>
        <v>4</v>
      </c>
      <c r="F11059" s="22" t="s">
        <v>11</v>
      </c>
      <c r="G11059" s="22" t="s">
        <v>144</v>
      </c>
    </row>
    <row r="11060" spans="1:7" s="23" customFormat="1" ht="94.5" customHeight="1">
      <c r="A11060" s="19"/>
      <c r="B11060" s="20" t="s">
        <v>23171</v>
      </c>
      <c r="C11060" s="21"/>
      <c r="D11060" s="22"/>
      <c r="E11060" s="26">
        <f t="shared" si="172"/>
        <v>0</v>
      </c>
      <c r="F11060" s="22"/>
      <c r="G11060" s="22" t="s">
        <v>23172</v>
      </c>
    </row>
    <row r="11061" spans="1:7" s="23" customFormat="1" ht="94.5" customHeight="1">
      <c r="A11061" s="19" t="s">
        <v>23173</v>
      </c>
      <c r="B11061" s="20" t="s">
        <v>23174</v>
      </c>
      <c r="C11061" s="21">
        <v>4</v>
      </c>
      <c r="D11061" s="22">
        <v>0</v>
      </c>
      <c r="E11061" s="26">
        <f t="shared" si="172"/>
        <v>4</v>
      </c>
      <c r="F11061" s="22" t="s">
        <v>256</v>
      </c>
      <c r="G11061" s="22" t="s">
        <v>23175</v>
      </c>
    </row>
    <row r="11062" spans="1:7" s="23" customFormat="1" ht="94.5" customHeight="1">
      <c r="A11062" s="19" t="s">
        <v>23176</v>
      </c>
      <c r="B11062" s="20" t="s">
        <v>49</v>
      </c>
      <c r="C11062" s="21">
        <v>4</v>
      </c>
      <c r="D11062" s="22">
        <v>0</v>
      </c>
      <c r="E11062" s="26">
        <f t="shared" si="172"/>
        <v>4</v>
      </c>
      <c r="F11062" s="22" t="s">
        <v>256</v>
      </c>
      <c r="G11062" s="22" t="s">
        <v>144</v>
      </c>
    </row>
    <row r="11063" spans="1:7" s="23" customFormat="1" ht="94.5" customHeight="1">
      <c r="A11063" s="19" t="s">
        <v>23177</v>
      </c>
      <c r="B11063" s="20" t="s">
        <v>23178</v>
      </c>
      <c r="C11063" s="21"/>
      <c r="D11063" s="22"/>
      <c r="E11063" s="26">
        <f t="shared" si="172"/>
        <v>0</v>
      </c>
      <c r="F11063" s="22"/>
      <c r="G11063" s="22" t="s">
        <v>23179</v>
      </c>
    </row>
    <row r="11064" spans="1:7" s="23" customFormat="1" ht="94.5" customHeight="1">
      <c r="A11064" s="19" t="s">
        <v>23180</v>
      </c>
      <c r="B11064" s="20" t="s">
        <v>23181</v>
      </c>
      <c r="C11064" s="21">
        <v>4</v>
      </c>
      <c r="D11064" s="22">
        <v>0</v>
      </c>
      <c r="E11064" s="26">
        <f t="shared" si="172"/>
        <v>4</v>
      </c>
      <c r="F11064" s="22" t="s">
        <v>11</v>
      </c>
      <c r="G11064" s="22" t="s">
        <v>23182</v>
      </c>
    </row>
    <row r="11065" spans="1:7" s="23" customFormat="1" ht="94.5" customHeight="1">
      <c r="A11065" s="19" t="s">
        <v>23183</v>
      </c>
      <c r="B11065" s="20" t="s">
        <v>23184</v>
      </c>
      <c r="C11065" s="21">
        <v>4</v>
      </c>
      <c r="D11065" s="22">
        <v>0</v>
      </c>
      <c r="E11065" s="26">
        <f t="shared" si="172"/>
        <v>4</v>
      </c>
      <c r="F11065" s="22" t="s">
        <v>11</v>
      </c>
      <c r="G11065" s="22" t="s">
        <v>23185</v>
      </c>
    </row>
    <row r="11066" spans="1:7" s="23" customFormat="1" ht="94.5" customHeight="1">
      <c r="A11066" s="19"/>
      <c r="B11066" s="20" t="s">
        <v>23171</v>
      </c>
      <c r="C11066" s="21"/>
      <c r="D11066" s="22"/>
      <c r="E11066" s="26">
        <f t="shared" si="172"/>
        <v>0</v>
      </c>
      <c r="F11066" s="22"/>
      <c r="G11066" s="22" t="s">
        <v>23172</v>
      </c>
    </row>
    <row r="11067" spans="1:7" s="23" customFormat="1" ht="94.5" customHeight="1">
      <c r="A11067" s="19" t="s">
        <v>23186</v>
      </c>
      <c r="B11067" s="20" t="s">
        <v>23187</v>
      </c>
      <c r="C11067" s="21">
        <v>4</v>
      </c>
      <c r="D11067" s="22">
        <v>0</v>
      </c>
      <c r="E11067" s="26">
        <f t="shared" si="172"/>
        <v>4</v>
      </c>
      <c r="F11067" s="22" t="s">
        <v>256</v>
      </c>
      <c r="G11067" s="22" t="s">
        <v>23175</v>
      </c>
    </row>
    <row r="11068" spans="1:7" s="23" customFormat="1" ht="94.5" customHeight="1">
      <c r="A11068" s="19" t="s">
        <v>23188</v>
      </c>
      <c r="B11068" s="20" t="s">
        <v>23189</v>
      </c>
      <c r="C11068" s="21">
        <v>4</v>
      </c>
      <c r="D11068" s="22">
        <v>0</v>
      </c>
      <c r="E11068" s="26">
        <f t="shared" si="172"/>
        <v>4</v>
      </c>
      <c r="F11068" s="22" t="s">
        <v>256</v>
      </c>
      <c r="G11068" s="22" t="s">
        <v>23190</v>
      </c>
    </row>
    <row r="11069" spans="1:7" s="23" customFormat="1" ht="94.5" customHeight="1">
      <c r="A11069" s="19" t="s">
        <v>23191</v>
      </c>
      <c r="B11069" s="20" t="s">
        <v>23192</v>
      </c>
      <c r="C11069" s="21"/>
      <c r="D11069" s="22"/>
      <c r="E11069" s="26">
        <f t="shared" si="172"/>
        <v>0</v>
      </c>
      <c r="F11069" s="22"/>
      <c r="G11069" s="22" t="s">
        <v>23193</v>
      </c>
    </row>
    <row r="11070" spans="1:7" s="23" customFormat="1" ht="94.5" customHeight="1">
      <c r="A11070" s="19" t="s">
        <v>23194</v>
      </c>
      <c r="B11070" s="20" t="s">
        <v>23195</v>
      </c>
      <c r="C11070" s="21">
        <v>4</v>
      </c>
      <c r="D11070" s="22">
        <v>0</v>
      </c>
      <c r="E11070" s="26">
        <f t="shared" si="172"/>
        <v>4</v>
      </c>
      <c r="F11070" s="22" t="s">
        <v>11</v>
      </c>
      <c r="G11070" s="22" t="s">
        <v>23196</v>
      </c>
    </row>
    <row r="11071" spans="1:7" s="23" customFormat="1" ht="94.5" customHeight="1">
      <c r="A11071" s="19" t="s">
        <v>23197</v>
      </c>
      <c r="B11071" s="20" t="s">
        <v>23198</v>
      </c>
      <c r="C11071" s="21">
        <v>1</v>
      </c>
      <c r="D11071" s="22">
        <v>2</v>
      </c>
      <c r="E11071" s="26">
        <f t="shared" si="172"/>
        <v>3</v>
      </c>
      <c r="F11071" s="22" t="s">
        <v>256</v>
      </c>
      <c r="G11071" s="22" t="s">
        <v>23199</v>
      </c>
    </row>
    <row r="11072" spans="1:7" s="23" customFormat="1" ht="94.5" customHeight="1">
      <c r="A11072" s="19" t="s">
        <v>23200</v>
      </c>
      <c r="B11072" s="20" t="s">
        <v>1303</v>
      </c>
      <c r="C11072" s="21"/>
      <c r="D11072" s="22"/>
      <c r="E11072" s="26">
        <f t="shared" si="172"/>
        <v>0</v>
      </c>
      <c r="F11072" s="22"/>
      <c r="G11072" s="22"/>
    </row>
    <row r="11073" spans="1:7" s="23" customFormat="1" ht="94.5" customHeight="1">
      <c r="A11073" s="19" t="s">
        <v>23201</v>
      </c>
      <c r="B11073" s="20" t="s">
        <v>23202</v>
      </c>
      <c r="C11073" s="21"/>
      <c r="D11073" s="22"/>
      <c r="E11073" s="26">
        <f t="shared" si="172"/>
        <v>0</v>
      </c>
      <c r="F11073" s="22"/>
      <c r="G11073" s="22" t="s">
        <v>23203</v>
      </c>
    </row>
    <row r="11074" spans="1:7" s="23" customFormat="1" ht="94.5" customHeight="1">
      <c r="A11074" s="19" t="s">
        <v>23204</v>
      </c>
      <c r="B11074" s="20" t="s">
        <v>23205</v>
      </c>
      <c r="C11074" s="21"/>
      <c r="D11074" s="22"/>
      <c r="E11074" s="26">
        <f t="shared" si="172"/>
        <v>0</v>
      </c>
      <c r="F11074" s="22"/>
      <c r="G11074" s="22" t="s">
        <v>23206</v>
      </c>
    </row>
    <row r="11075" spans="1:7" s="23" customFormat="1" ht="94.5" customHeight="1">
      <c r="A11075" s="19" t="s">
        <v>23207</v>
      </c>
      <c r="B11075" s="20" t="s">
        <v>23208</v>
      </c>
      <c r="C11075" s="21">
        <v>4</v>
      </c>
      <c r="D11075" s="22">
        <v>1</v>
      </c>
      <c r="E11075" s="26">
        <f t="shared" si="172"/>
        <v>5</v>
      </c>
      <c r="F11075" s="22" t="s">
        <v>11</v>
      </c>
      <c r="G11075" s="22" t="s">
        <v>23209</v>
      </c>
    </row>
    <row r="11076" spans="1:7" s="23" customFormat="1" ht="94.5" customHeight="1">
      <c r="A11076" s="19" t="s">
        <v>23210</v>
      </c>
      <c r="B11076" s="20" t="s">
        <v>23211</v>
      </c>
      <c r="C11076" s="21">
        <v>4</v>
      </c>
      <c r="D11076" s="22">
        <v>0</v>
      </c>
      <c r="E11076" s="26">
        <f t="shared" si="172"/>
        <v>4</v>
      </c>
      <c r="F11076" s="22" t="s">
        <v>11</v>
      </c>
      <c r="G11076" s="22" t="s">
        <v>23212</v>
      </c>
    </row>
    <row r="11077" spans="1:7" s="23" customFormat="1" ht="94.5" customHeight="1">
      <c r="A11077" s="19" t="s">
        <v>23213</v>
      </c>
      <c r="B11077" s="20" t="s">
        <v>170</v>
      </c>
      <c r="C11077" s="21">
        <v>1</v>
      </c>
      <c r="D11077" s="22">
        <v>3</v>
      </c>
      <c r="E11077" s="26">
        <f t="shared" si="172"/>
        <v>4</v>
      </c>
      <c r="F11077" s="22" t="s">
        <v>11</v>
      </c>
      <c r="G11077" s="22" t="s">
        <v>21</v>
      </c>
    </row>
    <row r="11078" spans="1:7" s="23" customFormat="1" ht="94.5" customHeight="1">
      <c r="A11078" s="19" t="s">
        <v>23214</v>
      </c>
      <c r="B11078" s="20" t="s">
        <v>23215</v>
      </c>
      <c r="C11078" s="21">
        <v>4</v>
      </c>
      <c r="D11078" s="22">
        <v>1</v>
      </c>
      <c r="E11078" s="26">
        <f t="shared" si="172"/>
        <v>5</v>
      </c>
      <c r="F11078" s="22" t="s">
        <v>11</v>
      </c>
      <c r="G11078" s="22" t="s">
        <v>23216</v>
      </c>
    </row>
    <row r="11079" spans="1:7" s="23" customFormat="1" ht="94.5" customHeight="1">
      <c r="A11079" s="19" t="s">
        <v>23217</v>
      </c>
      <c r="B11079" s="20" t="s">
        <v>23218</v>
      </c>
      <c r="C11079" s="21">
        <v>4</v>
      </c>
      <c r="D11079" s="22">
        <v>0</v>
      </c>
      <c r="E11079" s="26">
        <f t="shared" si="172"/>
        <v>4</v>
      </c>
      <c r="F11079" s="22" t="s">
        <v>11</v>
      </c>
      <c r="G11079" s="22" t="s">
        <v>23219</v>
      </c>
    </row>
    <row r="11080" spans="1:7" s="23" customFormat="1" ht="94.5" customHeight="1">
      <c r="A11080" s="19" t="s">
        <v>23220</v>
      </c>
      <c r="B11080" s="20" t="s">
        <v>23221</v>
      </c>
      <c r="C11080" s="21">
        <v>4</v>
      </c>
      <c r="D11080" s="22">
        <v>0</v>
      </c>
      <c r="E11080" s="26">
        <f t="shared" si="172"/>
        <v>4</v>
      </c>
      <c r="F11080" s="22" t="s">
        <v>256</v>
      </c>
      <c r="G11080" s="22" t="s">
        <v>23199</v>
      </c>
    </row>
    <row r="11081" spans="1:7" s="23" customFormat="1" ht="94.5" customHeight="1">
      <c r="A11081" s="19" t="s">
        <v>23222</v>
      </c>
      <c r="B11081" s="20" t="s">
        <v>23223</v>
      </c>
      <c r="C11081" s="21"/>
      <c r="D11081" s="22"/>
      <c r="E11081" s="26">
        <f t="shared" si="172"/>
        <v>0</v>
      </c>
      <c r="F11081" s="22"/>
      <c r="G11081" s="22" t="s">
        <v>23224</v>
      </c>
    </row>
    <row r="11082" spans="1:7" s="23" customFormat="1" ht="94.5" customHeight="1">
      <c r="A11082" s="19" t="s">
        <v>23225</v>
      </c>
      <c r="B11082" s="20" t="s">
        <v>23226</v>
      </c>
      <c r="C11082" s="21">
        <v>4</v>
      </c>
      <c r="D11082" s="22">
        <v>0</v>
      </c>
      <c r="E11082" s="26">
        <f t="shared" ref="E11082:E11145" si="173">C11082+D11082</f>
        <v>4</v>
      </c>
      <c r="F11082" s="22" t="s">
        <v>11</v>
      </c>
      <c r="G11082" s="22" t="s">
        <v>23227</v>
      </c>
    </row>
    <row r="11083" spans="1:7" s="23" customFormat="1" ht="94.5" customHeight="1">
      <c r="A11083" s="19" t="s">
        <v>23228</v>
      </c>
      <c r="B11083" s="20" t="s">
        <v>23229</v>
      </c>
      <c r="C11083" s="21">
        <v>4</v>
      </c>
      <c r="D11083" s="22">
        <v>0</v>
      </c>
      <c r="E11083" s="26">
        <f t="shared" si="173"/>
        <v>4</v>
      </c>
      <c r="F11083" s="22" t="s">
        <v>11</v>
      </c>
      <c r="G11083" s="22" t="s">
        <v>23230</v>
      </c>
    </row>
    <row r="11084" spans="1:7" s="23" customFormat="1" ht="94.5" customHeight="1">
      <c r="A11084" s="19" t="s">
        <v>23231</v>
      </c>
      <c r="B11084" s="20" t="s">
        <v>23232</v>
      </c>
      <c r="C11084" s="21">
        <v>4</v>
      </c>
      <c r="D11084" s="22">
        <v>0</v>
      </c>
      <c r="E11084" s="26">
        <f t="shared" si="173"/>
        <v>4</v>
      </c>
      <c r="F11084" s="22" t="s">
        <v>11</v>
      </c>
      <c r="G11084" s="22" t="s">
        <v>23233</v>
      </c>
    </row>
    <row r="11085" spans="1:7" s="23" customFormat="1" ht="94.5" customHeight="1">
      <c r="A11085" s="19" t="s">
        <v>23234</v>
      </c>
      <c r="B11085" s="20" t="s">
        <v>23198</v>
      </c>
      <c r="C11085" s="21">
        <v>1</v>
      </c>
      <c r="D11085" s="22">
        <v>2</v>
      </c>
      <c r="E11085" s="26">
        <f t="shared" si="173"/>
        <v>3</v>
      </c>
      <c r="F11085" s="22" t="s">
        <v>256</v>
      </c>
      <c r="G11085" s="22" t="s">
        <v>23199</v>
      </c>
    </row>
    <row r="11086" spans="1:7" s="23" customFormat="1" ht="94.5" customHeight="1">
      <c r="A11086" s="19" t="s">
        <v>23235</v>
      </c>
      <c r="B11086" s="20" t="s">
        <v>23236</v>
      </c>
      <c r="C11086" s="21"/>
      <c r="D11086" s="22"/>
      <c r="E11086" s="26">
        <f t="shared" si="173"/>
        <v>0</v>
      </c>
      <c r="F11086" s="22"/>
      <c r="G11086" s="22" t="s">
        <v>23237</v>
      </c>
    </row>
    <row r="11087" spans="1:7" s="23" customFormat="1" ht="94.5" customHeight="1">
      <c r="A11087" s="19" t="s">
        <v>23238</v>
      </c>
      <c r="B11087" s="20" t="s">
        <v>23239</v>
      </c>
      <c r="C11087" s="21">
        <v>4</v>
      </c>
      <c r="D11087" s="22">
        <v>0</v>
      </c>
      <c r="E11087" s="26">
        <f t="shared" si="173"/>
        <v>4</v>
      </c>
      <c r="F11087" s="22" t="s">
        <v>11</v>
      </c>
      <c r="G11087" s="22" t="s">
        <v>23240</v>
      </c>
    </row>
    <row r="11088" spans="1:7" s="23" customFormat="1" ht="94.5" customHeight="1">
      <c r="A11088" s="19" t="s">
        <v>23241</v>
      </c>
      <c r="B11088" s="20" t="s">
        <v>23198</v>
      </c>
      <c r="C11088" s="21">
        <v>4</v>
      </c>
      <c r="D11088" s="22">
        <v>0</v>
      </c>
      <c r="E11088" s="26">
        <f t="shared" si="173"/>
        <v>4</v>
      </c>
      <c r="F11088" s="22" t="s">
        <v>256</v>
      </c>
      <c r="G11088" s="22" t="s">
        <v>23199</v>
      </c>
    </row>
    <row r="11089" spans="1:7" s="23" customFormat="1" ht="94.5" customHeight="1">
      <c r="A11089" s="19" t="s">
        <v>23242</v>
      </c>
      <c r="B11089" s="20" t="s">
        <v>23243</v>
      </c>
      <c r="C11089" s="21"/>
      <c r="D11089" s="22"/>
      <c r="E11089" s="26">
        <f t="shared" si="173"/>
        <v>0</v>
      </c>
      <c r="F11089" s="22"/>
      <c r="G11089" s="22" t="s">
        <v>23244</v>
      </c>
    </row>
    <row r="11090" spans="1:7" s="23" customFormat="1" ht="94.5" customHeight="1">
      <c r="A11090" s="19" t="s">
        <v>23245</v>
      </c>
      <c r="B11090" s="20" t="s">
        <v>23246</v>
      </c>
      <c r="C11090" s="21">
        <v>4</v>
      </c>
      <c r="D11090" s="22">
        <v>1</v>
      </c>
      <c r="E11090" s="26">
        <f t="shared" si="173"/>
        <v>5</v>
      </c>
      <c r="F11090" s="22" t="s">
        <v>11</v>
      </c>
      <c r="G11090" s="22" t="s">
        <v>23247</v>
      </c>
    </row>
    <row r="11091" spans="1:7" s="23" customFormat="1" ht="94.5" customHeight="1">
      <c r="A11091" s="19" t="s">
        <v>26800</v>
      </c>
      <c r="B11091" s="20" t="s">
        <v>23248</v>
      </c>
      <c r="C11091" s="21"/>
      <c r="D11091" s="22"/>
      <c r="E11091" s="26">
        <f t="shared" si="173"/>
        <v>0</v>
      </c>
      <c r="F11091" s="22"/>
      <c r="G11091" s="22" t="s">
        <v>23249</v>
      </c>
    </row>
    <row r="11092" spans="1:7" s="23" customFormat="1" ht="94.5" customHeight="1">
      <c r="A11092" s="19" t="s">
        <v>26801</v>
      </c>
      <c r="B11092" s="20" t="s">
        <v>26803</v>
      </c>
      <c r="C11092" s="21">
        <v>1</v>
      </c>
      <c r="D11092" s="22">
        <v>2</v>
      </c>
      <c r="E11092" s="26">
        <f t="shared" si="173"/>
        <v>3</v>
      </c>
      <c r="F11092" s="22" t="s">
        <v>11</v>
      </c>
      <c r="G11092" s="22" t="s">
        <v>26804</v>
      </c>
    </row>
    <row r="11093" spans="1:7" s="23" customFormat="1" ht="94.5" customHeight="1">
      <c r="A11093" s="19" t="s">
        <v>26802</v>
      </c>
      <c r="B11093" s="20" t="s">
        <v>25113</v>
      </c>
      <c r="C11093" s="21">
        <v>1</v>
      </c>
      <c r="D11093" s="22">
        <v>2</v>
      </c>
      <c r="E11093" s="26">
        <f t="shared" si="173"/>
        <v>3</v>
      </c>
      <c r="F11093" s="22" t="s">
        <v>11</v>
      </c>
      <c r="G11093" s="22" t="s">
        <v>25333</v>
      </c>
    </row>
    <row r="11094" spans="1:7" s="23" customFormat="1" ht="94.5" customHeight="1">
      <c r="A11094" s="19" t="s">
        <v>23250</v>
      </c>
      <c r="B11094" s="20" t="s">
        <v>23251</v>
      </c>
      <c r="C11094" s="21"/>
      <c r="D11094" s="22"/>
      <c r="E11094" s="26">
        <f t="shared" si="173"/>
        <v>0</v>
      </c>
      <c r="F11094" s="22"/>
      <c r="G11094" s="22" t="s">
        <v>23252</v>
      </c>
    </row>
    <row r="11095" spans="1:7" s="23" customFormat="1" ht="94.5" customHeight="1">
      <c r="A11095" s="19" t="s">
        <v>23253</v>
      </c>
      <c r="B11095" s="20" t="s">
        <v>23254</v>
      </c>
      <c r="C11095" s="21">
        <v>1</v>
      </c>
      <c r="D11095" s="22">
        <v>3</v>
      </c>
      <c r="E11095" s="26">
        <f t="shared" si="173"/>
        <v>4</v>
      </c>
      <c r="F11095" s="22" t="s">
        <v>11</v>
      </c>
      <c r="G11095" s="22" t="s">
        <v>23255</v>
      </c>
    </row>
    <row r="11096" spans="1:7" s="23" customFormat="1" ht="94.5" customHeight="1">
      <c r="A11096" s="19" t="s">
        <v>26805</v>
      </c>
      <c r="B11096" s="20" t="s">
        <v>26806</v>
      </c>
      <c r="C11096" s="21">
        <v>1</v>
      </c>
      <c r="D11096" s="22">
        <v>3</v>
      </c>
      <c r="E11096" s="26">
        <f t="shared" si="173"/>
        <v>4</v>
      </c>
      <c r="F11096" s="22" t="s">
        <v>11</v>
      </c>
      <c r="G11096" s="22" t="s">
        <v>26807</v>
      </c>
    </row>
    <row r="11097" spans="1:7" s="23" customFormat="1" ht="94.5" customHeight="1">
      <c r="A11097" s="19" t="s">
        <v>23256</v>
      </c>
      <c r="B11097" s="20" t="s">
        <v>20</v>
      </c>
      <c r="C11097" s="21">
        <v>1</v>
      </c>
      <c r="D11097" s="22">
        <v>3</v>
      </c>
      <c r="E11097" s="26">
        <f t="shared" si="173"/>
        <v>4</v>
      </c>
      <c r="F11097" s="22" t="s">
        <v>11</v>
      </c>
      <c r="G11097" s="22" t="s">
        <v>21</v>
      </c>
    </row>
    <row r="11098" spans="1:7" s="23" customFormat="1" ht="94.5" customHeight="1">
      <c r="A11098" s="19" t="s">
        <v>23257</v>
      </c>
      <c r="B11098" s="20" t="s">
        <v>23198</v>
      </c>
      <c r="C11098" s="21">
        <v>1</v>
      </c>
      <c r="D11098" s="22">
        <v>2</v>
      </c>
      <c r="E11098" s="26">
        <f t="shared" si="173"/>
        <v>3</v>
      </c>
      <c r="F11098" s="22" t="s">
        <v>256</v>
      </c>
      <c r="G11098" s="22" t="s">
        <v>23199</v>
      </c>
    </row>
    <row r="11099" spans="1:7" s="23" customFormat="1" ht="94.5" customHeight="1">
      <c r="A11099" s="19" t="s">
        <v>23258</v>
      </c>
      <c r="B11099" s="20" t="s">
        <v>23259</v>
      </c>
      <c r="C11099" s="21"/>
      <c r="D11099" s="22"/>
      <c r="E11099" s="26">
        <f t="shared" si="173"/>
        <v>0</v>
      </c>
      <c r="F11099" s="22"/>
      <c r="G11099" s="22" t="s">
        <v>23260</v>
      </c>
    </row>
    <row r="11100" spans="1:7" s="23" customFormat="1" ht="94.5" customHeight="1">
      <c r="A11100" s="19" t="s">
        <v>23261</v>
      </c>
      <c r="B11100" s="20" t="s">
        <v>23262</v>
      </c>
      <c r="C11100" s="21">
        <v>4</v>
      </c>
      <c r="D11100" s="22">
        <v>0</v>
      </c>
      <c r="E11100" s="26">
        <f t="shared" si="173"/>
        <v>4</v>
      </c>
      <c r="F11100" s="22" t="s">
        <v>11</v>
      </c>
      <c r="G11100" s="22" t="s">
        <v>23263</v>
      </c>
    </row>
    <row r="11101" spans="1:7" s="23" customFormat="1" ht="94.5" customHeight="1">
      <c r="A11101" s="19" t="s">
        <v>23264</v>
      </c>
      <c r="B11101" s="20" t="s">
        <v>23265</v>
      </c>
      <c r="C11101" s="21">
        <v>4</v>
      </c>
      <c r="D11101" s="22">
        <v>0</v>
      </c>
      <c r="E11101" s="26">
        <f t="shared" si="173"/>
        <v>4</v>
      </c>
      <c r="F11101" s="22" t="s">
        <v>11</v>
      </c>
      <c r="G11101" s="22" t="s">
        <v>23266</v>
      </c>
    </row>
    <row r="11102" spans="1:7" s="23" customFormat="1" ht="94.5" customHeight="1">
      <c r="A11102" s="19" t="s">
        <v>23267</v>
      </c>
      <c r="B11102" s="20" t="s">
        <v>23268</v>
      </c>
      <c r="C11102" s="21">
        <v>4</v>
      </c>
      <c r="D11102" s="22">
        <v>0</v>
      </c>
      <c r="E11102" s="26">
        <f t="shared" si="173"/>
        <v>4</v>
      </c>
      <c r="F11102" s="22" t="s">
        <v>11</v>
      </c>
      <c r="G11102" s="22" t="s">
        <v>23269</v>
      </c>
    </row>
    <row r="11103" spans="1:7" s="23" customFormat="1" ht="94.5" customHeight="1">
      <c r="A11103" s="19" t="s">
        <v>23270</v>
      </c>
      <c r="B11103" s="20" t="s">
        <v>23198</v>
      </c>
      <c r="C11103" s="21">
        <v>1</v>
      </c>
      <c r="D11103" s="22">
        <v>2</v>
      </c>
      <c r="E11103" s="26">
        <f t="shared" si="173"/>
        <v>3</v>
      </c>
      <c r="F11103" s="22" t="s">
        <v>256</v>
      </c>
      <c r="G11103" s="22" t="s">
        <v>23199</v>
      </c>
    </row>
    <row r="11104" spans="1:7" s="23" customFormat="1" ht="94.5" customHeight="1">
      <c r="A11104" s="19" t="s">
        <v>23271</v>
      </c>
      <c r="B11104" s="20" t="s">
        <v>23272</v>
      </c>
      <c r="C11104" s="21"/>
      <c r="D11104" s="22"/>
      <c r="E11104" s="26">
        <f t="shared" si="173"/>
        <v>0</v>
      </c>
      <c r="F11104" s="22"/>
      <c r="G11104" s="22" t="s">
        <v>23273</v>
      </c>
    </row>
    <row r="11105" spans="1:7" s="23" customFormat="1" ht="94.5" customHeight="1">
      <c r="A11105" s="19" t="s">
        <v>26808</v>
      </c>
      <c r="B11105" s="20" t="s">
        <v>23274</v>
      </c>
      <c r="C11105" s="21"/>
      <c r="D11105" s="22"/>
      <c r="E11105" s="26">
        <f t="shared" si="173"/>
        <v>0</v>
      </c>
      <c r="F11105" s="22"/>
      <c r="G11105" s="22" t="s">
        <v>23275</v>
      </c>
    </row>
    <row r="11106" spans="1:7" s="23" customFormat="1" ht="94.5" customHeight="1">
      <c r="A11106" s="19" t="s">
        <v>26809</v>
      </c>
      <c r="B11106" s="20" t="s">
        <v>26811</v>
      </c>
      <c r="C11106" s="21">
        <v>4</v>
      </c>
      <c r="D11106" s="22">
        <v>0</v>
      </c>
      <c r="E11106" s="26">
        <f t="shared" si="173"/>
        <v>4</v>
      </c>
      <c r="F11106" s="22" t="s">
        <v>11</v>
      </c>
      <c r="G11106" s="22" t="s">
        <v>26812</v>
      </c>
    </row>
    <row r="11107" spans="1:7" s="23" customFormat="1" ht="94.5" customHeight="1">
      <c r="A11107" s="19" t="s">
        <v>26810</v>
      </c>
      <c r="B11107" s="20" t="s">
        <v>25113</v>
      </c>
      <c r="C11107" s="21">
        <v>4</v>
      </c>
      <c r="D11107" s="22">
        <v>0</v>
      </c>
      <c r="E11107" s="26">
        <f t="shared" si="173"/>
        <v>4</v>
      </c>
      <c r="F11107" s="22" t="s">
        <v>11</v>
      </c>
      <c r="G11107" s="22" t="s">
        <v>25333</v>
      </c>
    </row>
    <row r="11108" spans="1:7" s="23" customFormat="1" ht="94.5" customHeight="1">
      <c r="A11108" s="19" t="s">
        <v>26813</v>
      </c>
      <c r="B11108" s="20" t="s">
        <v>23276</v>
      </c>
      <c r="C11108" s="21"/>
      <c r="D11108" s="22"/>
      <c r="E11108" s="26">
        <f t="shared" si="173"/>
        <v>0</v>
      </c>
      <c r="F11108" s="22"/>
      <c r="G11108" s="22" t="s">
        <v>23277</v>
      </c>
    </row>
    <row r="11109" spans="1:7" s="23" customFormat="1" ht="94.5" customHeight="1">
      <c r="A11109" s="19" t="s">
        <v>26815</v>
      </c>
      <c r="B11109" s="20" t="s">
        <v>26816</v>
      </c>
      <c r="C11109" s="21">
        <v>4</v>
      </c>
      <c r="D11109" s="22">
        <v>0</v>
      </c>
      <c r="E11109" s="26">
        <f t="shared" si="173"/>
        <v>4</v>
      </c>
      <c r="F11109" s="22" t="s">
        <v>11</v>
      </c>
      <c r="G11109" s="22" t="s">
        <v>26817</v>
      </c>
    </row>
    <row r="11110" spans="1:7" s="23" customFormat="1" ht="94.5" customHeight="1">
      <c r="A11110" s="19" t="s">
        <v>26814</v>
      </c>
      <c r="B11110" s="20" t="s">
        <v>25113</v>
      </c>
      <c r="C11110" s="21">
        <v>4</v>
      </c>
      <c r="D11110" s="22">
        <v>0</v>
      </c>
      <c r="E11110" s="26">
        <f t="shared" si="173"/>
        <v>4</v>
      </c>
      <c r="F11110" s="22" t="s">
        <v>11</v>
      </c>
      <c r="G11110" s="22" t="s">
        <v>25333</v>
      </c>
    </row>
    <row r="11111" spans="1:7" s="23" customFormat="1" ht="94.5" customHeight="1">
      <c r="A11111" s="19" t="s">
        <v>23278</v>
      </c>
      <c r="B11111" s="20" t="s">
        <v>23279</v>
      </c>
      <c r="C11111" s="21">
        <v>4</v>
      </c>
      <c r="D11111" s="22">
        <v>0</v>
      </c>
      <c r="E11111" s="26">
        <f t="shared" si="173"/>
        <v>4</v>
      </c>
      <c r="F11111" s="22" t="s">
        <v>11</v>
      </c>
      <c r="G11111" s="22" t="s">
        <v>23280</v>
      </c>
    </row>
    <row r="11112" spans="1:7" s="23" customFormat="1" ht="94.5" customHeight="1">
      <c r="A11112" s="19" t="s">
        <v>23281</v>
      </c>
      <c r="B11112" s="20" t="s">
        <v>23282</v>
      </c>
      <c r="C11112" s="21">
        <v>4</v>
      </c>
      <c r="D11112" s="22">
        <v>1</v>
      </c>
      <c r="E11112" s="26">
        <f t="shared" si="173"/>
        <v>5</v>
      </c>
      <c r="F11112" s="22" t="s">
        <v>256</v>
      </c>
      <c r="G11112" s="22" t="s">
        <v>23283</v>
      </c>
    </row>
    <row r="11113" spans="1:7" s="23" customFormat="1" ht="94.5" customHeight="1">
      <c r="A11113" s="19" t="s">
        <v>23284</v>
      </c>
      <c r="B11113" s="20" t="s">
        <v>23285</v>
      </c>
      <c r="C11113" s="21"/>
      <c r="D11113" s="22"/>
      <c r="E11113" s="26">
        <f t="shared" si="173"/>
        <v>0</v>
      </c>
      <c r="F11113" s="22"/>
      <c r="G11113" s="22" t="s">
        <v>23286</v>
      </c>
    </row>
    <row r="11114" spans="1:7" s="23" customFormat="1" ht="94.5" customHeight="1">
      <c r="A11114" s="19" t="s">
        <v>23287</v>
      </c>
      <c r="B11114" s="20" t="s">
        <v>23288</v>
      </c>
      <c r="C11114" s="21">
        <v>4</v>
      </c>
      <c r="D11114" s="22">
        <v>0</v>
      </c>
      <c r="E11114" s="26">
        <f t="shared" si="173"/>
        <v>4</v>
      </c>
      <c r="F11114" s="22" t="s">
        <v>11</v>
      </c>
      <c r="G11114" s="22" t="s">
        <v>23289</v>
      </c>
    </row>
    <row r="11115" spans="1:7" s="23" customFormat="1" ht="94.5" customHeight="1">
      <c r="A11115" s="19" t="s">
        <v>23290</v>
      </c>
      <c r="B11115" s="20" t="s">
        <v>20</v>
      </c>
      <c r="C11115" s="21">
        <v>4</v>
      </c>
      <c r="D11115" s="22">
        <v>1</v>
      </c>
      <c r="E11115" s="26">
        <f t="shared" si="173"/>
        <v>5</v>
      </c>
      <c r="F11115" s="22" t="s">
        <v>11</v>
      </c>
      <c r="G11115" s="22" t="s">
        <v>21</v>
      </c>
    </row>
    <row r="11116" spans="1:7" s="23" customFormat="1" ht="94.5" customHeight="1">
      <c r="A11116" s="19" t="s">
        <v>23291</v>
      </c>
      <c r="B11116" s="20" t="s">
        <v>17934</v>
      </c>
      <c r="C11116" s="21"/>
      <c r="D11116" s="22"/>
      <c r="E11116" s="26">
        <f t="shared" si="173"/>
        <v>0</v>
      </c>
      <c r="F11116" s="22"/>
      <c r="G11116" s="22" t="s">
        <v>23199</v>
      </c>
    </row>
    <row r="11117" spans="1:7" s="23" customFormat="1" ht="94.5" customHeight="1">
      <c r="A11117" s="19" t="s">
        <v>23292</v>
      </c>
      <c r="B11117" s="20" t="s">
        <v>23293</v>
      </c>
      <c r="C11117" s="21">
        <v>4</v>
      </c>
      <c r="D11117" s="22">
        <v>1</v>
      </c>
      <c r="E11117" s="26">
        <f t="shared" si="173"/>
        <v>5</v>
      </c>
      <c r="F11117" s="22" t="s">
        <v>256</v>
      </c>
      <c r="G11117" s="22" t="s">
        <v>23294</v>
      </c>
    </row>
    <row r="11118" spans="1:7" s="23" customFormat="1" ht="94.5" customHeight="1">
      <c r="A11118" s="19" t="s">
        <v>23295</v>
      </c>
      <c r="B11118" s="20" t="s">
        <v>170</v>
      </c>
      <c r="C11118" s="21">
        <v>1</v>
      </c>
      <c r="D11118" s="22">
        <v>2</v>
      </c>
      <c r="E11118" s="26">
        <f t="shared" si="173"/>
        <v>3</v>
      </c>
      <c r="F11118" s="22" t="s">
        <v>256</v>
      </c>
      <c r="G11118" s="22" t="s">
        <v>21</v>
      </c>
    </row>
    <row r="11119" spans="1:7" s="23" customFormat="1" ht="94.5" customHeight="1">
      <c r="A11119" s="19" t="s">
        <v>23296</v>
      </c>
      <c r="B11119" s="20" t="s">
        <v>23297</v>
      </c>
      <c r="C11119" s="21"/>
      <c r="D11119" s="22"/>
      <c r="E11119" s="26">
        <f t="shared" si="173"/>
        <v>0</v>
      </c>
      <c r="F11119" s="22"/>
      <c r="G11119" s="22" t="s">
        <v>23298</v>
      </c>
    </row>
    <row r="11120" spans="1:7" s="23" customFormat="1" ht="94.5" customHeight="1">
      <c r="A11120" s="19" t="s">
        <v>23299</v>
      </c>
      <c r="B11120" s="20" t="s">
        <v>23300</v>
      </c>
      <c r="C11120" s="21">
        <v>4</v>
      </c>
      <c r="D11120" s="22">
        <v>1</v>
      </c>
      <c r="E11120" s="26">
        <f t="shared" si="173"/>
        <v>5</v>
      </c>
      <c r="F11120" s="22" t="s">
        <v>256</v>
      </c>
      <c r="G11120" s="22" t="s">
        <v>23301</v>
      </c>
    </row>
    <row r="11121" spans="1:7" s="23" customFormat="1" ht="94.5" customHeight="1">
      <c r="A11121" s="19" t="s">
        <v>23302</v>
      </c>
      <c r="B11121" s="20" t="s">
        <v>16714</v>
      </c>
      <c r="C11121" s="21">
        <v>1</v>
      </c>
      <c r="D11121" s="22">
        <v>2</v>
      </c>
      <c r="E11121" s="26">
        <f t="shared" si="173"/>
        <v>3</v>
      </c>
      <c r="F11121" s="22" t="s">
        <v>256</v>
      </c>
      <c r="G11121" s="22" t="s">
        <v>22562</v>
      </c>
    </row>
    <row r="11122" spans="1:7" s="23" customFormat="1" ht="94.5" customHeight="1">
      <c r="A11122" s="19" t="s">
        <v>23303</v>
      </c>
      <c r="B11122" s="20" t="s">
        <v>23304</v>
      </c>
      <c r="C11122" s="21"/>
      <c r="D11122" s="22"/>
      <c r="E11122" s="26">
        <f t="shared" si="173"/>
        <v>0</v>
      </c>
      <c r="F11122" s="22"/>
      <c r="G11122" s="22" t="s">
        <v>23305</v>
      </c>
    </row>
    <row r="11123" spans="1:7" s="23" customFormat="1" ht="94.5" customHeight="1">
      <c r="A11123" s="19" t="s">
        <v>23306</v>
      </c>
      <c r="B11123" s="20" t="s">
        <v>23307</v>
      </c>
      <c r="C11123" s="21">
        <v>4</v>
      </c>
      <c r="D11123" s="22">
        <v>6</v>
      </c>
      <c r="E11123" s="26">
        <f t="shared" si="173"/>
        <v>10</v>
      </c>
      <c r="F11123" s="22" t="s">
        <v>11</v>
      </c>
      <c r="G11123" s="22" t="s">
        <v>23308</v>
      </c>
    </row>
    <row r="11124" spans="1:7" s="23" customFormat="1" ht="94.5" customHeight="1">
      <c r="A11124" s="19" t="s">
        <v>26818</v>
      </c>
      <c r="B11124" s="20" t="s">
        <v>23309</v>
      </c>
      <c r="C11124" s="21"/>
      <c r="D11124" s="22"/>
      <c r="E11124" s="26">
        <f t="shared" si="173"/>
        <v>0</v>
      </c>
      <c r="F11124" s="22"/>
      <c r="G11124" s="22" t="s">
        <v>23310</v>
      </c>
    </row>
    <row r="11125" spans="1:7" s="23" customFormat="1" ht="94.5" customHeight="1">
      <c r="A11125" s="19" t="s">
        <v>26819</v>
      </c>
      <c r="B11125" s="20" t="s">
        <v>26821</v>
      </c>
      <c r="C11125" s="21">
        <v>4</v>
      </c>
      <c r="D11125" s="22">
        <v>16</v>
      </c>
      <c r="E11125" s="26">
        <f t="shared" si="173"/>
        <v>20</v>
      </c>
      <c r="F11125" s="22" t="s">
        <v>11</v>
      </c>
      <c r="G11125" s="22" t="s">
        <v>26822</v>
      </c>
    </row>
    <row r="11126" spans="1:7" s="23" customFormat="1" ht="94.5" customHeight="1">
      <c r="A11126" s="19" t="s">
        <v>26820</v>
      </c>
      <c r="B11126" s="20" t="s">
        <v>25113</v>
      </c>
      <c r="C11126" s="21">
        <v>4</v>
      </c>
      <c r="D11126" s="22">
        <v>6</v>
      </c>
      <c r="E11126" s="26">
        <f t="shared" si="173"/>
        <v>10</v>
      </c>
      <c r="F11126" s="22" t="s">
        <v>11</v>
      </c>
      <c r="G11126" s="22" t="s">
        <v>25333</v>
      </c>
    </row>
    <row r="11127" spans="1:7" s="23" customFormat="1" ht="94.5" customHeight="1">
      <c r="A11127" s="19" t="s">
        <v>23311</v>
      </c>
      <c r="B11127" s="20" t="s">
        <v>23312</v>
      </c>
      <c r="C11127" s="21">
        <v>4</v>
      </c>
      <c r="D11127" s="22">
        <v>0</v>
      </c>
      <c r="E11127" s="26">
        <f t="shared" si="173"/>
        <v>4</v>
      </c>
      <c r="F11127" s="22" t="s">
        <v>11</v>
      </c>
      <c r="G11127" s="22" t="s">
        <v>23313</v>
      </c>
    </row>
    <row r="11128" spans="1:7" s="23" customFormat="1" ht="94.5" customHeight="1">
      <c r="A11128" s="19" t="s">
        <v>26823</v>
      </c>
      <c r="B11128" s="20" t="s">
        <v>23314</v>
      </c>
      <c r="C11128" s="21"/>
      <c r="D11128" s="22"/>
      <c r="E11128" s="26">
        <f t="shared" si="173"/>
        <v>0</v>
      </c>
      <c r="F11128" s="22"/>
      <c r="G11128" s="22" t="s">
        <v>23315</v>
      </c>
    </row>
    <row r="11129" spans="1:7" s="23" customFormat="1" ht="94.5" customHeight="1">
      <c r="A11129" s="19" t="s">
        <v>26824</v>
      </c>
      <c r="B11129" s="20" t="s">
        <v>26826</v>
      </c>
      <c r="C11129" s="21">
        <v>4</v>
      </c>
      <c r="D11129" s="22">
        <v>6</v>
      </c>
      <c r="E11129" s="26">
        <f t="shared" si="173"/>
        <v>10</v>
      </c>
      <c r="F11129" s="22" t="s">
        <v>11</v>
      </c>
      <c r="G11129" s="22" t="s">
        <v>26812</v>
      </c>
    </row>
    <row r="11130" spans="1:7" s="23" customFormat="1" ht="94.5" customHeight="1">
      <c r="A11130" s="19" t="s">
        <v>26825</v>
      </c>
      <c r="B11130" s="20" t="s">
        <v>25113</v>
      </c>
      <c r="C11130" s="21">
        <v>4</v>
      </c>
      <c r="D11130" s="22">
        <v>6</v>
      </c>
      <c r="E11130" s="26">
        <f t="shared" si="173"/>
        <v>10</v>
      </c>
      <c r="F11130" s="22" t="s">
        <v>11</v>
      </c>
      <c r="G11130" s="22" t="s">
        <v>25333</v>
      </c>
    </row>
    <row r="11131" spans="1:7" s="23" customFormat="1" ht="94.5" customHeight="1">
      <c r="A11131" s="19" t="s">
        <v>23316</v>
      </c>
      <c r="B11131" s="20" t="s">
        <v>23198</v>
      </c>
      <c r="C11131" s="21">
        <v>4</v>
      </c>
      <c r="D11131" s="22">
        <v>0</v>
      </c>
      <c r="E11131" s="26">
        <f t="shared" si="173"/>
        <v>4</v>
      </c>
      <c r="F11131" s="22" t="s">
        <v>256</v>
      </c>
      <c r="G11131" s="22" t="s">
        <v>23199</v>
      </c>
    </row>
    <row r="11132" spans="1:7" s="23" customFormat="1" ht="94.5" customHeight="1">
      <c r="A11132" s="19" t="s">
        <v>23317</v>
      </c>
      <c r="B11132" s="20" t="s">
        <v>23318</v>
      </c>
      <c r="C11132" s="21"/>
      <c r="D11132" s="22"/>
      <c r="E11132" s="26">
        <f t="shared" si="173"/>
        <v>0</v>
      </c>
      <c r="F11132" s="22"/>
      <c r="G11132" s="22" t="s">
        <v>23319</v>
      </c>
    </row>
    <row r="11133" spans="1:7" s="23" customFormat="1" ht="94.5" customHeight="1">
      <c r="A11133" s="19"/>
      <c r="B11133" s="20" t="s">
        <v>23320</v>
      </c>
      <c r="C11133" s="21"/>
      <c r="D11133" s="22"/>
      <c r="E11133" s="26">
        <f t="shared" si="173"/>
        <v>0</v>
      </c>
      <c r="F11133" s="22"/>
      <c r="G11133" s="22" t="s">
        <v>23321</v>
      </c>
    </row>
    <row r="11134" spans="1:7" s="23" customFormat="1" ht="94.5" customHeight="1">
      <c r="A11134" s="19" t="s">
        <v>23322</v>
      </c>
      <c r="B11134" s="20" t="s">
        <v>23323</v>
      </c>
      <c r="C11134" s="21"/>
      <c r="D11134" s="22"/>
      <c r="E11134" s="26">
        <f t="shared" si="173"/>
        <v>0</v>
      </c>
      <c r="F11134" s="22"/>
      <c r="G11134" s="22" t="s">
        <v>23324</v>
      </c>
    </row>
    <row r="11135" spans="1:7" s="23" customFormat="1" ht="94.5" customHeight="1">
      <c r="A11135" s="19" t="s">
        <v>23325</v>
      </c>
      <c r="B11135" s="20" t="s">
        <v>23326</v>
      </c>
      <c r="C11135" s="21">
        <v>4</v>
      </c>
      <c r="D11135" s="22">
        <v>1</v>
      </c>
      <c r="E11135" s="26">
        <f t="shared" si="173"/>
        <v>5</v>
      </c>
      <c r="F11135" s="22" t="s">
        <v>11</v>
      </c>
      <c r="G11135" s="22" t="s">
        <v>23327</v>
      </c>
    </row>
    <row r="11136" spans="1:7" s="23" customFormat="1" ht="94.5" customHeight="1">
      <c r="A11136" s="19" t="s">
        <v>26827</v>
      </c>
      <c r="B11136" s="20" t="s">
        <v>26829</v>
      </c>
      <c r="C11136" s="21">
        <v>4</v>
      </c>
      <c r="D11136" s="22">
        <v>1</v>
      </c>
      <c r="E11136" s="26">
        <f t="shared" si="173"/>
        <v>5</v>
      </c>
      <c r="F11136" s="22" t="s">
        <v>11</v>
      </c>
      <c r="G11136" s="22"/>
    </row>
    <row r="11137" spans="1:7" s="23" customFormat="1" ht="94.5" customHeight="1">
      <c r="A11137" s="19" t="s">
        <v>26828</v>
      </c>
      <c r="B11137" s="20" t="s">
        <v>26830</v>
      </c>
      <c r="C11137" s="21">
        <v>1</v>
      </c>
      <c r="D11137" s="22">
        <v>3</v>
      </c>
      <c r="E11137" s="26">
        <f t="shared" si="173"/>
        <v>4</v>
      </c>
      <c r="F11137" s="22" t="s">
        <v>11</v>
      </c>
      <c r="G11137" s="22"/>
    </row>
    <row r="11138" spans="1:7" s="23" customFormat="1" ht="94.5" customHeight="1">
      <c r="A11138" s="19" t="s">
        <v>23328</v>
      </c>
      <c r="B11138" s="20" t="s">
        <v>23329</v>
      </c>
      <c r="C11138" s="21">
        <v>1</v>
      </c>
      <c r="D11138" s="22">
        <v>3</v>
      </c>
      <c r="E11138" s="26">
        <f t="shared" si="173"/>
        <v>4</v>
      </c>
      <c r="F11138" s="22" t="s">
        <v>11</v>
      </c>
      <c r="G11138" s="22" t="s">
        <v>22562</v>
      </c>
    </row>
    <row r="11139" spans="1:7" s="23" customFormat="1" ht="94.5" customHeight="1">
      <c r="A11139" s="19" t="s">
        <v>23330</v>
      </c>
      <c r="B11139" s="20" t="s">
        <v>23331</v>
      </c>
      <c r="C11139" s="21"/>
      <c r="D11139" s="22"/>
      <c r="E11139" s="26">
        <f t="shared" si="173"/>
        <v>0</v>
      </c>
      <c r="F11139" s="22"/>
      <c r="G11139" s="22" t="s">
        <v>23332</v>
      </c>
    </row>
    <row r="11140" spans="1:7" s="23" customFormat="1" ht="94.5" customHeight="1">
      <c r="A11140" s="19" t="s">
        <v>23333</v>
      </c>
      <c r="B11140" s="20" t="s">
        <v>23334</v>
      </c>
      <c r="C11140" s="21">
        <v>4</v>
      </c>
      <c r="D11140" s="22">
        <v>1</v>
      </c>
      <c r="E11140" s="26">
        <f t="shared" si="173"/>
        <v>5</v>
      </c>
      <c r="F11140" s="22" t="s">
        <v>11</v>
      </c>
      <c r="G11140" s="22" t="s">
        <v>23335</v>
      </c>
    </row>
    <row r="11141" spans="1:7" s="23" customFormat="1" ht="94.5" customHeight="1">
      <c r="A11141" s="19" t="s">
        <v>26831</v>
      </c>
      <c r="B11141" s="20" t="s">
        <v>26836</v>
      </c>
      <c r="C11141" s="21">
        <v>4</v>
      </c>
      <c r="D11141" s="22">
        <v>0</v>
      </c>
      <c r="E11141" s="26">
        <f t="shared" si="173"/>
        <v>4</v>
      </c>
      <c r="F11141" s="22" t="s">
        <v>11</v>
      </c>
      <c r="G11141" s="22"/>
    </row>
    <row r="11142" spans="1:7" s="23" customFormat="1" ht="94.5" customHeight="1">
      <c r="A11142" s="19" t="s">
        <v>26832</v>
      </c>
      <c r="B11142" s="20" t="s">
        <v>26837</v>
      </c>
      <c r="C11142" s="21">
        <v>4</v>
      </c>
      <c r="D11142" s="22">
        <v>0</v>
      </c>
      <c r="E11142" s="26">
        <f t="shared" si="173"/>
        <v>4</v>
      </c>
      <c r="F11142" s="22" t="s">
        <v>11</v>
      </c>
      <c r="G11142" s="22"/>
    </row>
    <row r="11143" spans="1:7" s="23" customFormat="1" ht="94.5" customHeight="1">
      <c r="A11143" s="19" t="s">
        <v>26833</v>
      </c>
      <c r="B11143" s="20" t="s">
        <v>26838</v>
      </c>
      <c r="C11143" s="21">
        <v>1</v>
      </c>
      <c r="D11143" s="22">
        <v>2</v>
      </c>
      <c r="E11143" s="26">
        <f t="shared" si="173"/>
        <v>3</v>
      </c>
      <c r="F11143" s="22" t="s">
        <v>11</v>
      </c>
      <c r="G11143" s="22"/>
    </row>
    <row r="11144" spans="1:7" s="23" customFormat="1" ht="94.5" customHeight="1">
      <c r="A11144" s="19" t="s">
        <v>26834</v>
      </c>
      <c r="B11144" s="20" t="s">
        <v>26839</v>
      </c>
      <c r="C11144" s="21">
        <v>4</v>
      </c>
      <c r="D11144" s="22">
        <v>0</v>
      </c>
      <c r="E11144" s="26">
        <f t="shared" si="173"/>
        <v>4</v>
      </c>
      <c r="F11144" s="22" t="s">
        <v>11</v>
      </c>
      <c r="G11144" s="22"/>
    </row>
    <row r="11145" spans="1:7" s="23" customFormat="1" ht="94.5" customHeight="1">
      <c r="A11145" s="19" t="s">
        <v>26835</v>
      </c>
      <c r="B11145" s="20" t="s">
        <v>26840</v>
      </c>
      <c r="C11145" s="21">
        <v>4</v>
      </c>
      <c r="D11145" s="22">
        <v>0</v>
      </c>
      <c r="E11145" s="26">
        <f t="shared" si="173"/>
        <v>4</v>
      </c>
      <c r="F11145" s="22" t="s">
        <v>11</v>
      </c>
      <c r="G11145" s="22"/>
    </row>
    <row r="11146" spans="1:7" s="23" customFormat="1" ht="94.5" customHeight="1">
      <c r="A11146" s="19" t="s">
        <v>23336</v>
      </c>
      <c r="B11146" s="20" t="s">
        <v>170</v>
      </c>
      <c r="C11146" s="21">
        <v>4</v>
      </c>
      <c r="D11146" s="22">
        <v>0</v>
      </c>
      <c r="E11146" s="26">
        <f t="shared" ref="E11146:E11209" si="174">C11146+D11146</f>
        <v>4</v>
      </c>
      <c r="F11146" s="22" t="s">
        <v>11</v>
      </c>
      <c r="G11146" s="22" t="s">
        <v>21</v>
      </c>
    </row>
    <row r="11147" spans="1:7" s="23" customFormat="1" ht="94.5" customHeight="1">
      <c r="A11147" s="19" t="s">
        <v>23337</v>
      </c>
      <c r="B11147" s="20" t="s">
        <v>23338</v>
      </c>
      <c r="C11147" s="21">
        <v>4</v>
      </c>
      <c r="D11147" s="22">
        <v>0</v>
      </c>
      <c r="E11147" s="26">
        <f t="shared" si="174"/>
        <v>4</v>
      </c>
      <c r="F11147" s="22" t="s">
        <v>11</v>
      </c>
      <c r="G11147" s="22" t="s">
        <v>22562</v>
      </c>
    </row>
    <row r="11148" spans="1:7" s="23" customFormat="1" ht="94.5" customHeight="1">
      <c r="A11148" s="19" t="s">
        <v>26841</v>
      </c>
      <c r="B11148" s="20" t="s">
        <v>23339</v>
      </c>
      <c r="C11148" s="21"/>
      <c r="D11148" s="22"/>
      <c r="E11148" s="26">
        <f t="shared" si="174"/>
        <v>0</v>
      </c>
      <c r="F11148" s="22"/>
      <c r="G11148" s="22" t="s">
        <v>23340</v>
      </c>
    </row>
    <row r="11149" spans="1:7" s="23" customFormat="1" ht="94.5" customHeight="1">
      <c r="A11149" s="19" t="s">
        <v>26842</v>
      </c>
      <c r="B11149" s="20" t="s">
        <v>26844</v>
      </c>
      <c r="C11149" s="21">
        <v>4</v>
      </c>
      <c r="D11149" s="22">
        <v>0</v>
      </c>
      <c r="E11149" s="26">
        <f t="shared" si="174"/>
        <v>4</v>
      </c>
      <c r="F11149" s="22" t="s">
        <v>11</v>
      </c>
      <c r="G11149" s="22"/>
    </row>
    <row r="11150" spans="1:7" s="23" customFormat="1" ht="94.5" customHeight="1">
      <c r="A11150" s="19" t="s">
        <v>26843</v>
      </c>
      <c r="B11150" s="20" t="s">
        <v>26845</v>
      </c>
      <c r="C11150" s="21">
        <v>4</v>
      </c>
      <c r="D11150" s="22">
        <v>0</v>
      </c>
      <c r="E11150" s="26">
        <f t="shared" si="174"/>
        <v>4</v>
      </c>
      <c r="F11150" s="22" t="s">
        <v>11</v>
      </c>
      <c r="G11150" s="22"/>
    </row>
    <row r="11151" spans="1:7" s="23" customFormat="1" ht="94.5" customHeight="1">
      <c r="A11151" s="19" t="s">
        <v>26846</v>
      </c>
      <c r="B11151" s="20" t="s">
        <v>23341</v>
      </c>
      <c r="C11151" s="21"/>
      <c r="D11151" s="22"/>
      <c r="E11151" s="26">
        <f t="shared" si="174"/>
        <v>0</v>
      </c>
      <c r="F11151" s="22"/>
      <c r="G11151" s="22" t="s">
        <v>23342</v>
      </c>
    </row>
    <row r="11152" spans="1:7" s="23" customFormat="1" ht="94.5" customHeight="1">
      <c r="A11152" s="19" t="s">
        <v>26847</v>
      </c>
      <c r="B11152" s="20" t="s">
        <v>26849</v>
      </c>
      <c r="C11152" s="21">
        <v>4</v>
      </c>
      <c r="D11152" s="22">
        <v>0</v>
      </c>
      <c r="E11152" s="26">
        <f t="shared" si="174"/>
        <v>4</v>
      </c>
      <c r="F11152" s="22" t="s">
        <v>11</v>
      </c>
      <c r="G11152" s="22"/>
    </row>
    <row r="11153" spans="1:7" s="23" customFormat="1" ht="94.5" customHeight="1">
      <c r="A11153" s="19" t="s">
        <v>26848</v>
      </c>
      <c r="B11153" s="20" t="s">
        <v>26850</v>
      </c>
      <c r="C11153" s="21">
        <v>4</v>
      </c>
      <c r="D11153" s="22">
        <v>0</v>
      </c>
      <c r="E11153" s="26">
        <f t="shared" si="174"/>
        <v>4</v>
      </c>
      <c r="F11153" s="22" t="s">
        <v>11</v>
      </c>
      <c r="G11153" s="22"/>
    </row>
    <row r="11154" spans="1:7" s="23" customFormat="1" ht="94.5" customHeight="1">
      <c r="A11154" s="19" t="s">
        <v>23343</v>
      </c>
      <c r="B11154" s="20" t="s">
        <v>175</v>
      </c>
      <c r="C11154" s="21"/>
      <c r="D11154" s="22"/>
      <c r="E11154" s="26">
        <f t="shared" si="174"/>
        <v>0</v>
      </c>
      <c r="F11154" s="22"/>
      <c r="G11154" s="22" t="s">
        <v>176</v>
      </c>
    </row>
    <row r="11155" spans="1:7" s="23" customFormat="1" ht="94.5" customHeight="1">
      <c r="A11155" s="19"/>
      <c r="B11155" s="20" t="s">
        <v>23344</v>
      </c>
      <c r="C11155" s="21"/>
      <c r="D11155" s="22"/>
      <c r="E11155" s="26">
        <f t="shared" si="174"/>
        <v>0</v>
      </c>
      <c r="F11155" s="22"/>
      <c r="G11155" s="22" t="s">
        <v>23345</v>
      </c>
    </row>
    <row r="11156" spans="1:7" s="23" customFormat="1" ht="94.5" customHeight="1">
      <c r="A11156" s="19" t="s">
        <v>23346</v>
      </c>
      <c r="B11156" s="20" t="s">
        <v>23347</v>
      </c>
      <c r="C11156" s="21">
        <v>4</v>
      </c>
      <c r="D11156" s="22">
        <v>11</v>
      </c>
      <c r="E11156" s="26">
        <f t="shared" si="174"/>
        <v>15</v>
      </c>
      <c r="F11156" s="22" t="s">
        <v>11</v>
      </c>
      <c r="G11156" s="22" t="s">
        <v>23348</v>
      </c>
    </row>
    <row r="11157" spans="1:7" s="23" customFormat="1" ht="94.5" customHeight="1">
      <c r="A11157" s="19" t="s">
        <v>23349</v>
      </c>
      <c r="B11157" s="20" t="s">
        <v>23350</v>
      </c>
      <c r="C11157" s="21">
        <v>4</v>
      </c>
      <c r="D11157" s="22">
        <v>1</v>
      </c>
      <c r="E11157" s="26">
        <f t="shared" si="174"/>
        <v>5</v>
      </c>
      <c r="F11157" s="22" t="s">
        <v>11</v>
      </c>
      <c r="G11157" s="22" t="s">
        <v>23351</v>
      </c>
    </row>
    <row r="11158" spans="1:7" s="23" customFormat="1" ht="94.5" customHeight="1">
      <c r="A11158" s="19" t="s">
        <v>23352</v>
      </c>
      <c r="B11158" s="20" t="s">
        <v>23353</v>
      </c>
      <c r="C11158" s="21">
        <v>4</v>
      </c>
      <c r="D11158" s="22">
        <v>1</v>
      </c>
      <c r="E11158" s="26">
        <f t="shared" si="174"/>
        <v>5</v>
      </c>
      <c r="F11158" s="22" t="s">
        <v>11</v>
      </c>
      <c r="G11158" s="22" t="s">
        <v>23354</v>
      </c>
    </row>
    <row r="11159" spans="1:7" s="23" customFormat="1" ht="94.5" customHeight="1">
      <c r="A11159" s="19" t="s">
        <v>26851</v>
      </c>
      <c r="B11159" s="20" t="s">
        <v>26860</v>
      </c>
      <c r="C11159" s="21">
        <v>4</v>
      </c>
      <c r="D11159" s="22">
        <v>11</v>
      </c>
      <c r="E11159" s="26">
        <f t="shared" si="174"/>
        <v>15</v>
      </c>
      <c r="F11159" s="22"/>
      <c r="G11159" s="22"/>
    </row>
    <row r="11160" spans="1:7" s="23" customFormat="1" ht="94.5" customHeight="1">
      <c r="A11160" s="19" t="s">
        <v>26852</v>
      </c>
      <c r="B11160" s="20" t="s">
        <v>26861</v>
      </c>
      <c r="C11160" s="21">
        <v>4</v>
      </c>
      <c r="D11160" s="22">
        <v>11</v>
      </c>
      <c r="E11160" s="26">
        <f t="shared" si="174"/>
        <v>15</v>
      </c>
      <c r="F11160" s="22"/>
      <c r="G11160" s="22"/>
    </row>
    <row r="11161" spans="1:7" s="23" customFormat="1" ht="94.5" customHeight="1">
      <c r="A11161" s="19" t="s">
        <v>26853</v>
      </c>
      <c r="B11161" s="20" t="s">
        <v>26862</v>
      </c>
      <c r="C11161" s="21">
        <v>4</v>
      </c>
      <c r="D11161" s="22">
        <v>1</v>
      </c>
      <c r="E11161" s="26">
        <f t="shared" si="174"/>
        <v>5</v>
      </c>
      <c r="F11161" s="22"/>
      <c r="G11161" s="22"/>
    </row>
    <row r="11162" spans="1:7" s="23" customFormat="1" ht="94.5" customHeight="1">
      <c r="A11162" s="19" t="s">
        <v>26854</v>
      </c>
      <c r="B11162" s="20" t="s">
        <v>26863</v>
      </c>
      <c r="C11162" s="21">
        <v>4</v>
      </c>
      <c r="D11162" s="22">
        <v>11</v>
      </c>
      <c r="E11162" s="26">
        <f t="shared" si="174"/>
        <v>15</v>
      </c>
      <c r="F11162" s="22"/>
      <c r="G11162" s="22"/>
    </row>
    <row r="11163" spans="1:7" s="23" customFormat="1" ht="94.5" customHeight="1">
      <c r="A11163" s="19" t="s">
        <v>26855</v>
      </c>
      <c r="B11163" s="20" t="s">
        <v>26864</v>
      </c>
      <c r="C11163" s="21">
        <v>4</v>
      </c>
      <c r="D11163" s="22">
        <v>0</v>
      </c>
      <c r="E11163" s="26">
        <f t="shared" si="174"/>
        <v>4</v>
      </c>
      <c r="F11163" s="22"/>
      <c r="G11163" s="22"/>
    </row>
    <row r="11164" spans="1:7" s="23" customFormat="1" ht="94.5" customHeight="1">
      <c r="A11164" s="19" t="s">
        <v>26856</v>
      </c>
      <c r="B11164" s="20" t="s">
        <v>26865</v>
      </c>
      <c r="C11164" s="21">
        <v>4</v>
      </c>
      <c r="D11164" s="22">
        <v>0</v>
      </c>
      <c r="E11164" s="26">
        <f t="shared" si="174"/>
        <v>4</v>
      </c>
      <c r="F11164" s="22"/>
      <c r="G11164" s="22"/>
    </row>
    <row r="11165" spans="1:7" s="23" customFormat="1" ht="94.5" customHeight="1">
      <c r="A11165" s="19" t="s">
        <v>26857</v>
      </c>
      <c r="B11165" s="20" t="s">
        <v>26866</v>
      </c>
      <c r="C11165" s="21">
        <v>4</v>
      </c>
      <c r="D11165" s="22">
        <v>0</v>
      </c>
      <c r="E11165" s="26">
        <f t="shared" si="174"/>
        <v>4</v>
      </c>
      <c r="F11165" s="22"/>
      <c r="G11165" s="22"/>
    </row>
    <row r="11166" spans="1:7" s="23" customFormat="1" ht="94.5" customHeight="1">
      <c r="A11166" s="19" t="s">
        <v>26858</v>
      </c>
      <c r="B11166" s="20" t="s">
        <v>26867</v>
      </c>
      <c r="C11166" s="21">
        <v>4</v>
      </c>
      <c r="D11166" s="22">
        <v>0</v>
      </c>
      <c r="E11166" s="26">
        <f t="shared" si="174"/>
        <v>4</v>
      </c>
      <c r="F11166" s="22"/>
      <c r="G11166" s="22"/>
    </row>
    <row r="11167" spans="1:7" s="23" customFormat="1" ht="94.5" customHeight="1">
      <c r="A11167" s="19" t="s">
        <v>26859</v>
      </c>
      <c r="B11167" s="20" t="s">
        <v>26868</v>
      </c>
      <c r="C11167" s="21">
        <v>4</v>
      </c>
      <c r="D11167" s="22">
        <v>1</v>
      </c>
      <c r="E11167" s="26">
        <f t="shared" si="174"/>
        <v>5</v>
      </c>
      <c r="F11167" s="22"/>
      <c r="G11167" s="22"/>
    </row>
    <row r="11168" spans="1:7" s="23" customFormat="1" ht="94.5" customHeight="1">
      <c r="A11168" s="19" t="s">
        <v>23355</v>
      </c>
      <c r="B11168" s="20" t="s">
        <v>23356</v>
      </c>
      <c r="C11168" s="21">
        <v>4</v>
      </c>
      <c r="D11168" s="22">
        <v>0</v>
      </c>
      <c r="E11168" s="26">
        <f t="shared" si="174"/>
        <v>4</v>
      </c>
      <c r="F11168" s="22" t="s">
        <v>11</v>
      </c>
      <c r="G11168" s="22" t="s">
        <v>23357</v>
      </c>
    </row>
    <row r="11169" spans="1:7" s="23" customFormat="1" ht="94.5" customHeight="1">
      <c r="A11169" s="19" t="s">
        <v>26869</v>
      </c>
      <c r="B11169" s="20" t="s">
        <v>26870</v>
      </c>
      <c r="C11169" s="21">
        <v>4</v>
      </c>
      <c r="D11169" s="22">
        <v>0</v>
      </c>
      <c r="E11169" s="26">
        <f t="shared" si="174"/>
        <v>4</v>
      </c>
      <c r="F11169" s="22" t="s">
        <v>11</v>
      </c>
      <c r="G11169" s="22"/>
    </row>
    <row r="11170" spans="1:7" s="23" customFormat="1" ht="94.5" customHeight="1">
      <c r="A11170" s="19" t="s">
        <v>23358</v>
      </c>
      <c r="B11170" s="20" t="s">
        <v>23359</v>
      </c>
      <c r="C11170" s="21">
        <v>4</v>
      </c>
      <c r="D11170" s="22">
        <v>0</v>
      </c>
      <c r="E11170" s="26">
        <f t="shared" si="174"/>
        <v>4</v>
      </c>
      <c r="F11170" s="22" t="s">
        <v>11</v>
      </c>
      <c r="G11170" s="22" t="s">
        <v>23360</v>
      </c>
    </row>
    <row r="11171" spans="1:7" s="23" customFormat="1" ht="94.5" customHeight="1">
      <c r="A11171" s="19" t="s">
        <v>26871</v>
      </c>
      <c r="B11171" s="20" t="s">
        <v>26874</v>
      </c>
      <c r="C11171" s="21">
        <v>4</v>
      </c>
      <c r="D11171" s="22">
        <v>0</v>
      </c>
      <c r="E11171" s="26">
        <f t="shared" si="174"/>
        <v>4</v>
      </c>
      <c r="F11171" s="22" t="s">
        <v>11</v>
      </c>
      <c r="G11171" s="22"/>
    </row>
    <row r="11172" spans="1:7" s="23" customFormat="1" ht="94.5" customHeight="1">
      <c r="A11172" s="19" t="s">
        <v>26872</v>
      </c>
      <c r="B11172" s="20" t="s">
        <v>26875</v>
      </c>
      <c r="C11172" s="21">
        <v>4</v>
      </c>
      <c r="D11172" s="22">
        <v>0</v>
      </c>
      <c r="E11172" s="26">
        <f t="shared" si="174"/>
        <v>4</v>
      </c>
      <c r="F11172" s="22" t="s">
        <v>11</v>
      </c>
      <c r="G11172" s="22"/>
    </row>
    <row r="11173" spans="1:7" s="23" customFormat="1" ht="94.5" customHeight="1">
      <c r="A11173" s="19" t="s">
        <v>26873</v>
      </c>
      <c r="B11173" s="20" t="s">
        <v>26876</v>
      </c>
      <c r="C11173" s="21">
        <v>4</v>
      </c>
      <c r="D11173" s="22">
        <v>0</v>
      </c>
      <c r="E11173" s="26">
        <f t="shared" si="174"/>
        <v>4</v>
      </c>
      <c r="F11173" s="22" t="s">
        <v>11</v>
      </c>
      <c r="G11173" s="22"/>
    </row>
    <row r="11174" spans="1:7" s="23" customFormat="1" ht="94.5" customHeight="1">
      <c r="A11174" s="19" t="s">
        <v>23361</v>
      </c>
      <c r="B11174" s="20" t="s">
        <v>20</v>
      </c>
      <c r="C11174" s="21">
        <v>4</v>
      </c>
      <c r="D11174" s="22">
        <v>0</v>
      </c>
      <c r="E11174" s="26">
        <f t="shared" si="174"/>
        <v>4</v>
      </c>
      <c r="F11174" s="22" t="s">
        <v>11</v>
      </c>
      <c r="G11174" s="22" t="s">
        <v>21</v>
      </c>
    </row>
    <row r="11175" spans="1:7" s="23" customFormat="1" ht="94.5" customHeight="1">
      <c r="A11175" s="19" t="s">
        <v>26877</v>
      </c>
      <c r="B11175" s="20" t="s">
        <v>26878</v>
      </c>
      <c r="C11175" s="21">
        <v>4</v>
      </c>
      <c r="D11175" s="22">
        <v>0</v>
      </c>
      <c r="E11175" s="26">
        <f t="shared" si="174"/>
        <v>4</v>
      </c>
      <c r="F11175" s="22" t="s">
        <v>11</v>
      </c>
      <c r="G11175" s="22"/>
    </row>
    <row r="11176" spans="1:7" s="23" customFormat="1" ht="94.5" customHeight="1">
      <c r="A11176" s="19" t="s">
        <v>26879</v>
      </c>
      <c r="B11176" s="20" t="s">
        <v>23362</v>
      </c>
      <c r="C11176" s="21"/>
      <c r="D11176" s="22"/>
      <c r="E11176" s="26">
        <f t="shared" si="174"/>
        <v>0</v>
      </c>
      <c r="F11176" s="22"/>
      <c r="G11176" s="22" t="s">
        <v>23363</v>
      </c>
    </row>
    <row r="11177" spans="1:7" s="23" customFormat="1" ht="94.5" customHeight="1">
      <c r="A11177" s="19" t="s">
        <v>26880</v>
      </c>
      <c r="B11177" s="20" t="s">
        <v>26849</v>
      </c>
      <c r="C11177" s="21">
        <v>1</v>
      </c>
      <c r="D11177" s="22">
        <v>2</v>
      </c>
      <c r="E11177" s="26">
        <f t="shared" si="174"/>
        <v>3</v>
      </c>
      <c r="F11177" s="22" t="s">
        <v>256</v>
      </c>
      <c r="G11177" s="22"/>
    </row>
    <row r="11178" spans="1:7" s="23" customFormat="1" ht="94.5" customHeight="1">
      <c r="A11178" s="19" t="s">
        <v>26881</v>
      </c>
      <c r="B11178" s="20" t="s">
        <v>26882</v>
      </c>
      <c r="C11178" s="21">
        <v>1</v>
      </c>
      <c r="D11178" s="22">
        <v>2</v>
      </c>
      <c r="E11178" s="26">
        <f t="shared" si="174"/>
        <v>3</v>
      </c>
      <c r="F11178" s="22" t="s">
        <v>256</v>
      </c>
      <c r="G11178" s="22"/>
    </row>
    <row r="11179" spans="1:7" s="23" customFormat="1" ht="94.5" customHeight="1">
      <c r="A11179" s="19"/>
      <c r="B11179" s="20" t="s">
        <v>23364</v>
      </c>
      <c r="C11179" s="21"/>
      <c r="D11179" s="22"/>
      <c r="E11179" s="26">
        <f t="shared" si="174"/>
        <v>0</v>
      </c>
      <c r="F11179" s="22"/>
      <c r="G11179" s="22" t="s">
        <v>23365</v>
      </c>
    </row>
    <row r="11180" spans="1:7" s="23" customFormat="1" ht="94.5" customHeight="1">
      <c r="A11180" s="19" t="s">
        <v>23366</v>
      </c>
      <c r="B11180" s="20" t="s">
        <v>23367</v>
      </c>
      <c r="C11180" s="21"/>
      <c r="D11180" s="22"/>
      <c r="E11180" s="26">
        <f t="shared" si="174"/>
        <v>0</v>
      </c>
      <c r="F11180" s="22"/>
      <c r="G11180" s="22" t="s">
        <v>23368</v>
      </c>
    </row>
    <row r="11181" spans="1:7" s="23" customFormat="1" ht="94.5" customHeight="1">
      <c r="A11181" s="19" t="s">
        <v>23369</v>
      </c>
      <c r="B11181" s="20" t="s">
        <v>23370</v>
      </c>
      <c r="C11181" s="21">
        <v>4</v>
      </c>
      <c r="D11181" s="22">
        <v>6</v>
      </c>
      <c r="E11181" s="26">
        <f t="shared" si="174"/>
        <v>10</v>
      </c>
      <c r="F11181" s="22" t="s">
        <v>11</v>
      </c>
      <c r="G11181" s="22" t="s">
        <v>23371</v>
      </c>
    </row>
    <row r="11182" spans="1:7" s="23" customFormat="1" ht="94.5" customHeight="1">
      <c r="A11182" s="19" t="s">
        <v>23372</v>
      </c>
      <c r="B11182" s="20" t="s">
        <v>23373</v>
      </c>
      <c r="C11182" s="21">
        <v>4</v>
      </c>
      <c r="D11182" s="22">
        <v>11</v>
      </c>
      <c r="E11182" s="26">
        <f t="shared" si="174"/>
        <v>15</v>
      </c>
      <c r="F11182" s="22" t="s">
        <v>11</v>
      </c>
      <c r="G11182" s="22" t="s">
        <v>23374</v>
      </c>
    </row>
    <row r="11183" spans="1:7" s="23" customFormat="1" ht="94.5" customHeight="1">
      <c r="A11183" s="19" t="s">
        <v>23375</v>
      </c>
      <c r="B11183" s="20" t="s">
        <v>23376</v>
      </c>
      <c r="C11183" s="21">
        <v>4</v>
      </c>
      <c r="D11183" s="22">
        <v>1</v>
      </c>
      <c r="E11183" s="26">
        <f t="shared" si="174"/>
        <v>5</v>
      </c>
      <c r="F11183" s="22" t="s">
        <v>11</v>
      </c>
      <c r="G11183" s="22" t="s">
        <v>23377</v>
      </c>
    </row>
    <row r="11184" spans="1:7" s="23" customFormat="1" ht="94.5" customHeight="1">
      <c r="A11184" s="19" t="s">
        <v>23378</v>
      </c>
      <c r="B11184" s="20" t="s">
        <v>20</v>
      </c>
      <c r="C11184" s="21">
        <v>4</v>
      </c>
      <c r="D11184" s="22">
        <v>0</v>
      </c>
      <c r="E11184" s="26">
        <f t="shared" si="174"/>
        <v>4</v>
      </c>
      <c r="F11184" s="22" t="s">
        <v>11</v>
      </c>
      <c r="G11184" s="22" t="s">
        <v>21</v>
      </c>
    </row>
    <row r="11185" spans="1:7" s="23" customFormat="1" ht="94.5" customHeight="1">
      <c r="A11185" s="19" t="s">
        <v>23379</v>
      </c>
      <c r="B11185" s="20" t="s">
        <v>23380</v>
      </c>
      <c r="C11185" s="21"/>
      <c r="D11185" s="22"/>
      <c r="E11185" s="26">
        <f t="shared" si="174"/>
        <v>0</v>
      </c>
      <c r="F11185" s="22"/>
      <c r="G11185" s="22" t="s">
        <v>23381</v>
      </c>
    </row>
    <row r="11186" spans="1:7" s="23" customFormat="1" ht="94.5" customHeight="1">
      <c r="A11186" s="19" t="s">
        <v>23382</v>
      </c>
      <c r="B11186" s="20" t="s">
        <v>23383</v>
      </c>
      <c r="C11186" s="21">
        <v>1</v>
      </c>
      <c r="D11186" s="22">
        <v>3</v>
      </c>
      <c r="E11186" s="26">
        <f t="shared" si="174"/>
        <v>4</v>
      </c>
      <c r="F11186" s="22" t="s">
        <v>256</v>
      </c>
      <c r="G11186" s="22" t="s">
        <v>23384</v>
      </c>
    </row>
    <row r="11187" spans="1:7" s="23" customFormat="1" ht="94.5" customHeight="1">
      <c r="A11187" s="19" t="s">
        <v>23385</v>
      </c>
      <c r="B11187" s="20" t="s">
        <v>23386</v>
      </c>
      <c r="C11187" s="21">
        <v>1</v>
      </c>
      <c r="D11187" s="22">
        <v>3</v>
      </c>
      <c r="E11187" s="26">
        <f t="shared" si="174"/>
        <v>4</v>
      </c>
      <c r="F11187" s="22" t="s">
        <v>256</v>
      </c>
      <c r="G11187" s="22" t="s">
        <v>23387</v>
      </c>
    </row>
    <row r="11188" spans="1:7" s="23" customFormat="1" ht="94.5" customHeight="1">
      <c r="A11188" s="19" t="s">
        <v>23388</v>
      </c>
      <c r="B11188" s="20" t="s">
        <v>23389</v>
      </c>
      <c r="C11188" s="21">
        <v>4</v>
      </c>
      <c r="D11188" s="22">
        <v>1</v>
      </c>
      <c r="E11188" s="26">
        <f t="shared" si="174"/>
        <v>5</v>
      </c>
      <c r="F11188" s="22" t="s">
        <v>256</v>
      </c>
      <c r="G11188" s="22" t="s">
        <v>23390</v>
      </c>
    </row>
    <row r="11189" spans="1:7" s="23" customFormat="1" ht="94.5" customHeight="1">
      <c r="A11189" s="19" t="s">
        <v>26883</v>
      </c>
      <c r="B11189" s="20" t="s">
        <v>26885</v>
      </c>
      <c r="C11189" s="21">
        <v>4</v>
      </c>
      <c r="D11189" s="22">
        <v>0</v>
      </c>
      <c r="E11189" s="26">
        <f t="shared" si="174"/>
        <v>4</v>
      </c>
      <c r="F11189" s="22" t="s">
        <v>256</v>
      </c>
      <c r="G11189" s="22"/>
    </row>
    <row r="11190" spans="1:7" s="23" customFormat="1" ht="94.5" customHeight="1">
      <c r="A11190" s="19" t="s">
        <v>23391</v>
      </c>
      <c r="B11190" s="20" t="s">
        <v>23392</v>
      </c>
      <c r="C11190" s="21">
        <v>4</v>
      </c>
      <c r="D11190" s="22">
        <v>0</v>
      </c>
      <c r="E11190" s="26">
        <f t="shared" si="174"/>
        <v>4</v>
      </c>
      <c r="F11190" s="22" t="s">
        <v>256</v>
      </c>
      <c r="G11190" s="22" t="s">
        <v>23393</v>
      </c>
    </row>
    <row r="11191" spans="1:7" s="23" customFormat="1" ht="94.5" customHeight="1">
      <c r="A11191" s="19" t="s">
        <v>23394</v>
      </c>
      <c r="B11191" s="20" t="s">
        <v>23395</v>
      </c>
      <c r="C11191" s="21">
        <v>4</v>
      </c>
      <c r="D11191" s="22">
        <v>0</v>
      </c>
      <c r="E11191" s="26">
        <f t="shared" si="174"/>
        <v>4</v>
      </c>
      <c r="F11191" s="22" t="s">
        <v>256</v>
      </c>
      <c r="G11191" s="22" t="s">
        <v>23396</v>
      </c>
    </row>
    <row r="11192" spans="1:7" s="23" customFormat="1" ht="94.5" customHeight="1">
      <c r="A11192" s="19" t="s">
        <v>23397</v>
      </c>
      <c r="B11192" s="20" t="s">
        <v>23398</v>
      </c>
      <c r="C11192" s="21">
        <v>4</v>
      </c>
      <c r="D11192" s="22">
        <v>0</v>
      </c>
      <c r="E11192" s="26">
        <f t="shared" si="174"/>
        <v>4</v>
      </c>
      <c r="F11192" s="22" t="s">
        <v>256</v>
      </c>
      <c r="G11192" s="22" t="s">
        <v>23399</v>
      </c>
    </row>
    <row r="11193" spans="1:7" s="23" customFormat="1" ht="94.5" customHeight="1">
      <c r="A11193" s="19" t="s">
        <v>23400</v>
      </c>
      <c r="B11193" s="20" t="s">
        <v>23401</v>
      </c>
      <c r="C11193" s="21">
        <v>4</v>
      </c>
      <c r="D11193" s="22">
        <v>1</v>
      </c>
      <c r="E11193" s="26">
        <f t="shared" si="174"/>
        <v>5</v>
      </c>
      <c r="F11193" s="22" t="s">
        <v>256</v>
      </c>
      <c r="G11193" s="22" t="s">
        <v>23402</v>
      </c>
    </row>
    <row r="11194" spans="1:7" s="23" customFormat="1" ht="94.5" customHeight="1">
      <c r="A11194" s="19" t="s">
        <v>26884</v>
      </c>
      <c r="B11194" s="20" t="s">
        <v>26886</v>
      </c>
      <c r="C11194" s="21">
        <v>1</v>
      </c>
      <c r="D11194" s="22">
        <v>2</v>
      </c>
      <c r="E11194" s="26">
        <f t="shared" si="174"/>
        <v>3</v>
      </c>
      <c r="F11194" s="22" t="s">
        <v>256</v>
      </c>
      <c r="G11194" s="22"/>
    </row>
    <row r="11195" spans="1:7" s="23" customFormat="1" ht="94.5" customHeight="1">
      <c r="A11195" s="19" t="s">
        <v>23403</v>
      </c>
      <c r="B11195" s="20" t="s">
        <v>20</v>
      </c>
      <c r="C11195" s="21">
        <v>1</v>
      </c>
      <c r="D11195" s="22">
        <v>2</v>
      </c>
      <c r="E11195" s="26">
        <f t="shared" si="174"/>
        <v>3</v>
      </c>
      <c r="F11195" s="22" t="s">
        <v>256</v>
      </c>
      <c r="G11195" s="22" t="s">
        <v>21</v>
      </c>
    </row>
    <row r="11196" spans="1:7" s="23" customFormat="1" ht="94.5" customHeight="1">
      <c r="A11196" s="19" t="s">
        <v>23404</v>
      </c>
      <c r="B11196" s="20" t="s">
        <v>6163</v>
      </c>
      <c r="C11196" s="21"/>
      <c r="D11196" s="22"/>
      <c r="E11196" s="26">
        <f t="shared" si="174"/>
        <v>0</v>
      </c>
      <c r="F11196" s="22"/>
      <c r="G11196" s="22" t="s">
        <v>6690</v>
      </c>
    </row>
    <row r="11197" spans="1:7" s="23" customFormat="1" ht="94.5" customHeight="1">
      <c r="A11197" s="19" t="s">
        <v>23405</v>
      </c>
      <c r="B11197" s="20" t="s">
        <v>23406</v>
      </c>
      <c r="C11197" s="21">
        <v>4</v>
      </c>
      <c r="D11197" s="22">
        <v>1</v>
      </c>
      <c r="E11197" s="26">
        <f t="shared" si="174"/>
        <v>5</v>
      </c>
      <c r="F11197" s="22" t="s">
        <v>11</v>
      </c>
      <c r="G11197" s="22" t="s">
        <v>23407</v>
      </c>
    </row>
    <row r="11198" spans="1:7" s="23" customFormat="1" ht="94.5" customHeight="1">
      <c r="A11198" s="19" t="s">
        <v>23408</v>
      </c>
      <c r="B11198" s="20" t="s">
        <v>23409</v>
      </c>
      <c r="C11198" s="21">
        <v>4</v>
      </c>
      <c r="D11198" s="22">
        <v>1</v>
      </c>
      <c r="E11198" s="26">
        <f t="shared" si="174"/>
        <v>5</v>
      </c>
      <c r="F11198" s="22" t="s">
        <v>11</v>
      </c>
      <c r="G11198" s="22" t="s">
        <v>23410</v>
      </c>
    </row>
    <row r="11199" spans="1:7" s="23" customFormat="1" ht="94.5" customHeight="1">
      <c r="A11199" s="19" t="s">
        <v>23411</v>
      </c>
      <c r="B11199" s="20" t="s">
        <v>23412</v>
      </c>
      <c r="C11199" s="21">
        <v>4</v>
      </c>
      <c r="D11199" s="22">
        <v>1</v>
      </c>
      <c r="E11199" s="26">
        <f t="shared" si="174"/>
        <v>5</v>
      </c>
      <c r="F11199" s="22" t="s">
        <v>11</v>
      </c>
      <c r="G11199" s="22" t="s">
        <v>23413</v>
      </c>
    </row>
    <row r="11200" spans="1:7" s="23" customFormat="1" ht="94.5" customHeight="1">
      <c r="A11200" s="19" t="s">
        <v>23414</v>
      </c>
      <c r="B11200" s="20" t="s">
        <v>23415</v>
      </c>
      <c r="C11200" s="21">
        <v>4</v>
      </c>
      <c r="D11200" s="22">
        <v>1</v>
      </c>
      <c r="E11200" s="26">
        <f t="shared" si="174"/>
        <v>5</v>
      </c>
      <c r="F11200" s="22" t="s">
        <v>11</v>
      </c>
      <c r="G11200" s="22" t="s">
        <v>23416</v>
      </c>
    </row>
    <row r="11201" spans="1:7" s="23" customFormat="1" ht="94.5" customHeight="1">
      <c r="A11201" s="19" t="s">
        <v>23417</v>
      </c>
      <c r="B11201" s="20" t="s">
        <v>23418</v>
      </c>
      <c r="C11201" s="21">
        <v>4</v>
      </c>
      <c r="D11201" s="22">
        <v>12</v>
      </c>
      <c r="E11201" s="26">
        <f t="shared" si="174"/>
        <v>16</v>
      </c>
      <c r="F11201" s="22" t="s">
        <v>11</v>
      </c>
      <c r="G11201" s="22" t="s">
        <v>23419</v>
      </c>
    </row>
    <row r="11202" spans="1:7" s="23" customFormat="1" ht="94.5" customHeight="1">
      <c r="A11202" s="19" t="s">
        <v>23420</v>
      </c>
      <c r="B11202" s="20" t="s">
        <v>23421</v>
      </c>
      <c r="C11202" s="21">
        <v>4</v>
      </c>
      <c r="D11202" s="22">
        <v>1</v>
      </c>
      <c r="E11202" s="26">
        <f t="shared" si="174"/>
        <v>5</v>
      </c>
      <c r="F11202" s="22" t="s">
        <v>11</v>
      </c>
      <c r="G11202" s="22" t="s">
        <v>23422</v>
      </c>
    </row>
    <row r="11203" spans="1:7" s="23" customFormat="1" ht="94.5" customHeight="1">
      <c r="A11203" s="19" t="s">
        <v>23423</v>
      </c>
      <c r="B11203" s="20" t="s">
        <v>23424</v>
      </c>
      <c r="C11203" s="21">
        <v>4</v>
      </c>
      <c r="D11203" s="22">
        <v>0</v>
      </c>
      <c r="E11203" s="26">
        <f t="shared" si="174"/>
        <v>4</v>
      </c>
      <c r="F11203" s="22" t="s">
        <v>11</v>
      </c>
      <c r="G11203" s="22" t="s">
        <v>23425</v>
      </c>
    </row>
    <row r="11204" spans="1:7" s="23" customFormat="1" ht="94.5" customHeight="1">
      <c r="A11204" s="19" t="s">
        <v>23426</v>
      </c>
      <c r="B11204" s="20" t="s">
        <v>23427</v>
      </c>
      <c r="C11204" s="21">
        <v>4</v>
      </c>
      <c r="D11204" s="22">
        <v>0</v>
      </c>
      <c r="E11204" s="26">
        <f t="shared" si="174"/>
        <v>4</v>
      </c>
      <c r="F11204" s="22" t="s">
        <v>11</v>
      </c>
      <c r="G11204" s="22" t="s">
        <v>23428</v>
      </c>
    </row>
    <row r="11205" spans="1:7" s="23" customFormat="1" ht="94.5" customHeight="1">
      <c r="A11205" s="19" t="s">
        <v>23429</v>
      </c>
      <c r="B11205" s="20" t="s">
        <v>23430</v>
      </c>
      <c r="C11205" s="21">
        <v>4</v>
      </c>
      <c r="D11205" s="22">
        <v>1</v>
      </c>
      <c r="E11205" s="26">
        <f t="shared" si="174"/>
        <v>5</v>
      </c>
      <c r="F11205" s="22" t="s">
        <v>11</v>
      </c>
      <c r="G11205" s="22" t="s">
        <v>23431</v>
      </c>
    </row>
    <row r="11206" spans="1:7" s="23" customFormat="1" ht="94.5" customHeight="1">
      <c r="A11206" s="19" t="s">
        <v>23432</v>
      </c>
      <c r="B11206" s="20" t="s">
        <v>23433</v>
      </c>
      <c r="C11206" s="21">
        <v>4</v>
      </c>
      <c r="D11206" s="22">
        <v>0</v>
      </c>
      <c r="E11206" s="26">
        <f t="shared" si="174"/>
        <v>4</v>
      </c>
      <c r="F11206" s="22" t="s">
        <v>11</v>
      </c>
      <c r="G11206" s="22" t="s">
        <v>23434</v>
      </c>
    </row>
    <row r="11207" spans="1:7" s="23" customFormat="1" ht="94.5" customHeight="1">
      <c r="A11207" s="19" t="s">
        <v>23435</v>
      </c>
      <c r="B11207" s="20" t="s">
        <v>23436</v>
      </c>
      <c r="C11207" s="21">
        <v>4</v>
      </c>
      <c r="D11207" s="22">
        <v>1</v>
      </c>
      <c r="E11207" s="26">
        <f t="shared" si="174"/>
        <v>5</v>
      </c>
      <c r="F11207" s="22" t="s">
        <v>11</v>
      </c>
      <c r="G11207" s="22" t="s">
        <v>23437</v>
      </c>
    </row>
    <row r="11208" spans="1:7" s="23" customFormat="1" ht="94.5" customHeight="1">
      <c r="A11208" s="19" t="s">
        <v>23438</v>
      </c>
      <c r="B11208" s="20" t="s">
        <v>23439</v>
      </c>
      <c r="C11208" s="21">
        <v>4</v>
      </c>
      <c r="D11208" s="22">
        <v>1</v>
      </c>
      <c r="E11208" s="26">
        <f t="shared" si="174"/>
        <v>5</v>
      </c>
      <c r="F11208" s="22" t="s">
        <v>11</v>
      </c>
      <c r="G11208" s="22" t="s">
        <v>23440</v>
      </c>
    </row>
    <row r="11209" spans="1:7" s="23" customFormat="1" ht="94.5" customHeight="1">
      <c r="A11209" s="19" t="s">
        <v>23441</v>
      </c>
      <c r="B11209" s="20" t="s">
        <v>23442</v>
      </c>
      <c r="C11209" s="21">
        <v>4</v>
      </c>
      <c r="D11209" s="22">
        <v>1</v>
      </c>
      <c r="E11209" s="26">
        <f t="shared" si="174"/>
        <v>5</v>
      </c>
      <c r="F11209" s="22" t="s">
        <v>11</v>
      </c>
      <c r="G11209" s="22" t="s">
        <v>23443</v>
      </c>
    </row>
    <row r="11210" spans="1:7" s="23" customFormat="1" ht="94.5" customHeight="1">
      <c r="A11210" s="19" t="s">
        <v>23444</v>
      </c>
      <c r="B11210" s="20" t="s">
        <v>23445</v>
      </c>
      <c r="C11210" s="21">
        <v>4</v>
      </c>
      <c r="D11210" s="22">
        <v>1</v>
      </c>
      <c r="E11210" s="26">
        <f t="shared" ref="E11210:E11273" si="175">C11210+D11210</f>
        <v>5</v>
      </c>
      <c r="F11210" s="22" t="s">
        <v>11</v>
      </c>
      <c r="G11210" s="22" t="s">
        <v>23446</v>
      </c>
    </row>
    <row r="11211" spans="1:7" s="23" customFormat="1" ht="94.5" customHeight="1">
      <c r="A11211" s="19" t="s">
        <v>23447</v>
      </c>
      <c r="B11211" s="20" t="s">
        <v>23448</v>
      </c>
      <c r="C11211" s="21">
        <v>4</v>
      </c>
      <c r="D11211" s="22">
        <v>1</v>
      </c>
      <c r="E11211" s="26">
        <f t="shared" si="175"/>
        <v>5</v>
      </c>
      <c r="F11211" s="22" t="s">
        <v>11</v>
      </c>
      <c r="G11211" s="22" t="s">
        <v>23449</v>
      </c>
    </row>
    <row r="11212" spans="1:7" s="23" customFormat="1" ht="94.5" customHeight="1">
      <c r="A11212" s="19" t="s">
        <v>23450</v>
      </c>
      <c r="B11212" s="20" t="s">
        <v>23451</v>
      </c>
      <c r="C11212" s="21">
        <v>4</v>
      </c>
      <c r="D11212" s="22">
        <v>0</v>
      </c>
      <c r="E11212" s="26">
        <f t="shared" si="175"/>
        <v>4</v>
      </c>
      <c r="F11212" s="22" t="s">
        <v>11</v>
      </c>
      <c r="G11212" s="22" t="s">
        <v>23452</v>
      </c>
    </row>
    <row r="11213" spans="1:7" s="23" customFormat="1" ht="94.5" customHeight="1">
      <c r="A11213" s="19" t="s">
        <v>23453</v>
      </c>
      <c r="B11213" s="20" t="s">
        <v>23454</v>
      </c>
      <c r="C11213" s="21">
        <v>4</v>
      </c>
      <c r="D11213" s="22">
        <v>0</v>
      </c>
      <c r="E11213" s="26">
        <f t="shared" si="175"/>
        <v>4</v>
      </c>
      <c r="F11213" s="22" t="s">
        <v>11</v>
      </c>
      <c r="G11213" s="22" t="s">
        <v>23455</v>
      </c>
    </row>
    <row r="11214" spans="1:7" s="23" customFormat="1" ht="94.5" customHeight="1">
      <c r="A11214" s="19" t="s">
        <v>23456</v>
      </c>
      <c r="B11214" s="20" t="s">
        <v>23457</v>
      </c>
      <c r="C11214" s="21">
        <v>4</v>
      </c>
      <c r="D11214" s="22">
        <v>0</v>
      </c>
      <c r="E11214" s="26">
        <f t="shared" si="175"/>
        <v>4</v>
      </c>
      <c r="F11214" s="22" t="s">
        <v>11</v>
      </c>
      <c r="G11214" s="22" t="s">
        <v>23458</v>
      </c>
    </row>
    <row r="11215" spans="1:7" s="23" customFormat="1" ht="94.5" customHeight="1">
      <c r="A11215" s="19" t="s">
        <v>23459</v>
      </c>
      <c r="B11215" s="20" t="s">
        <v>23460</v>
      </c>
      <c r="C11215" s="21">
        <v>4</v>
      </c>
      <c r="D11215" s="22">
        <v>1</v>
      </c>
      <c r="E11215" s="26">
        <f t="shared" si="175"/>
        <v>5</v>
      </c>
      <c r="F11215" s="22" t="s">
        <v>11</v>
      </c>
      <c r="G11215" s="22" t="s">
        <v>23461</v>
      </c>
    </row>
    <row r="11216" spans="1:7" s="23" customFormat="1" ht="94.5" customHeight="1">
      <c r="A11216" s="19" t="s">
        <v>23462</v>
      </c>
      <c r="B11216" s="20" t="s">
        <v>26888</v>
      </c>
      <c r="C11216" s="21">
        <v>4</v>
      </c>
      <c r="D11216" s="22">
        <v>0</v>
      </c>
      <c r="E11216" s="26">
        <f t="shared" si="175"/>
        <v>4</v>
      </c>
      <c r="F11216" s="22" t="s">
        <v>11</v>
      </c>
      <c r="G11216" s="22"/>
    </row>
    <row r="11217" spans="1:7" s="23" customFormat="1" ht="94.5" customHeight="1">
      <c r="A11217" s="19" t="s">
        <v>26887</v>
      </c>
      <c r="B11217" s="20" t="s">
        <v>25113</v>
      </c>
      <c r="C11217" s="21">
        <v>4</v>
      </c>
      <c r="D11217" s="22">
        <v>0</v>
      </c>
      <c r="E11217" s="26">
        <f t="shared" si="175"/>
        <v>4</v>
      </c>
      <c r="F11217" s="22" t="s">
        <v>11</v>
      </c>
      <c r="G11217" s="22" t="s">
        <v>26453</v>
      </c>
    </row>
    <row r="11218" spans="1:7" s="23" customFormat="1" ht="94.5" customHeight="1">
      <c r="A11218" s="19"/>
      <c r="B11218" s="20" t="s">
        <v>23463</v>
      </c>
      <c r="C11218" s="21"/>
      <c r="D11218" s="22"/>
      <c r="E11218" s="26">
        <f t="shared" si="175"/>
        <v>0</v>
      </c>
      <c r="F11218" s="22"/>
      <c r="G11218" s="22" t="s">
        <v>23464</v>
      </c>
    </row>
    <row r="11219" spans="1:7" s="23" customFormat="1" ht="94.5" customHeight="1">
      <c r="A11219" s="19" t="s">
        <v>23465</v>
      </c>
      <c r="B11219" s="20" t="s">
        <v>23466</v>
      </c>
      <c r="C11219" s="21">
        <v>4</v>
      </c>
      <c r="D11219" s="22">
        <v>1</v>
      </c>
      <c r="E11219" s="26">
        <f t="shared" si="175"/>
        <v>5</v>
      </c>
      <c r="F11219" s="22" t="s">
        <v>256</v>
      </c>
      <c r="G11219" s="22" t="s">
        <v>23467</v>
      </c>
    </row>
    <row r="11220" spans="1:7" s="23" customFormat="1" ht="94.5" customHeight="1">
      <c r="A11220" s="19" t="s">
        <v>23468</v>
      </c>
      <c r="B11220" s="20" t="s">
        <v>6163</v>
      </c>
      <c r="C11220" s="21"/>
      <c r="D11220" s="22"/>
      <c r="E11220" s="26">
        <f t="shared" si="175"/>
        <v>0</v>
      </c>
      <c r="F11220" s="22"/>
      <c r="G11220" s="22" t="s">
        <v>6690</v>
      </c>
    </row>
    <row r="11221" spans="1:7" s="23" customFormat="1" ht="94.5" customHeight="1">
      <c r="A11221" s="19"/>
      <c r="B11221" s="20" t="s">
        <v>23469</v>
      </c>
      <c r="C11221" s="21"/>
      <c r="D11221" s="22"/>
      <c r="E11221" s="26">
        <f t="shared" si="175"/>
        <v>0</v>
      </c>
      <c r="F11221" s="22"/>
      <c r="G11221" s="22" t="s">
        <v>23470</v>
      </c>
    </row>
    <row r="11222" spans="1:7" s="23" customFormat="1" ht="94.5" customHeight="1">
      <c r="A11222" s="19" t="s">
        <v>23471</v>
      </c>
      <c r="B11222" s="20" t="s">
        <v>23472</v>
      </c>
      <c r="C11222" s="21">
        <v>4</v>
      </c>
      <c r="D11222" s="22">
        <v>1</v>
      </c>
      <c r="E11222" s="26">
        <f t="shared" si="175"/>
        <v>5</v>
      </c>
      <c r="F11222" s="22" t="s">
        <v>11</v>
      </c>
      <c r="G11222" s="22" t="s">
        <v>23348</v>
      </c>
    </row>
    <row r="11223" spans="1:7" s="23" customFormat="1" ht="94.5" customHeight="1">
      <c r="A11223" s="19" t="s">
        <v>23473</v>
      </c>
      <c r="B11223" s="20" t="s">
        <v>23474</v>
      </c>
      <c r="C11223" s="21">
        <v>1</v>
      </c>
      <c r="D11223" s="22">
        <v>3</v>
      </c>
      <c r="E11223" s="26">
        <f t="shared" si="175"/>
        <v>4</v>
      </c>
      <c r="F11223" s="22" t="s">
        <v>11</v>
      </c>
      <c r="G11223" s="22" t="s">
        <v>23351</v>
      </c>
    </row>
    <row r="11224" spans="1:7" s="23" customFormat="1" ht="94.5" customHeight="1">
      <c r="A11224" s="19"/>
      <c r="B11224" s="20" t="s">
        <v>23475</v>
      </c>
      <c r="C11224" s="21"/>
      <c r="D11224" s="22"/>
      <c r="E11224" s="26">
        <f t="shared" si="175"/>
        <v>0</v>
      </c>
      <c r="F11224" s="22"/>
      <c r="G11224" s="22" t="s">
        <v>23476</v>
      </c>
    </row>
    <row r="11225" spans="1:7" s="23" customFormat="1" ht="94.5" customHeight="1">
      <c r="A11225" s="19" t="s">
        <v>23477</v>
      </c>
      <c r="B11225" s="20" t="s">
        <v>23472</v>
      </c>
      <c r="C11225" s="21">
        <v>4</v>
      </c>
      <c r="D11225" s="22">
        <v>1</v>
      </c>
      <c r="E11225" s="26">
        <f t="shared" si="175"/>
        <v>5</v>
      </c>
      <c r="F11225" s="22" t="s">
        <v>11</v>
      </c>
      <c r="G11225" s="22" t="s">
        <v>23348</v>
      </c>
    </row>
    <row r="11226" spans="1:7" s="23" customFormat="1" ht="94.5" customHeight="1">
      <c r="A11226" s="19" t="s">
        <v>23478</v>
      </c>
      <c r="B11226" s="20" t="s">
        <v>23474</v>
      </c>
      <c r="C11226" s="21">
        <v>1</v>
      </c>
      <c r="D11226" s="22">
        <v>3</v>
      </c>
      <c r="E11226" s="26">
        <f t="shared" si="175"/>
        <v>4</v>
      </c>
      <c r="F11226" s="22" t="s">
        <v>11</v>
      </c>
      <c r="G11226" s="22" t="s">
        <v>23351</v>
      </c>
    </row>
    <row r="11227" spans="1:7" s="23" customFormat="1" ht="94.5" customHeight="1">
      <c r="A11227" s="19" t="s">
        <v>23479</v>
      </c>
      <c r="B11227" s="20" t="s">
        <v>23480</v>
      </c>
      <c r="C11227" s="21">
        <v>4</v>
      </c>
      <c r="D11227" s="22">
        <v>1</v>
      </c>
      <c r="E11227" s="26">
        <f t="shared" si="175"/>
        <v>5</v>
      </c>
      <c r="F11227" s="22" t="s">
        <v>11</v>
      </c>
      <c r="G11227" s="22" t="s">
        <v>23481</v>
      </c>
    </row>
    <row r="11228" spans="1:7" s="23" customFormat="1" ht="94.5" customHeight="1">
      <c r="A11228" s="19"/>
      <c r="B11228" s="20" t="s">
        <v>26889</v>
      </c>
      <c r="C11228" s="21"/>
      <c r="D11228" s="22"/>
      <c r="E11228" s="26">
        <f t="shared" si="175"/>
        <v>0</v>
      </c>
      <c r="F11228" s="22"/>
      <c r="G11228" s="22"/>
    </row>
    <row r="11229" spans="1:7" s="23" customFormat="1" ht="94.5" customHeight="1">
      <c r="A11229" s="19" t="s">
        <v>26890</v>
      </c>
      <c r="B11229" s="20" t="s">
        <v>26897</v>
      </c>
      <c r="C11229" s="21">
        <v>4</v>
      </c>
      <c r="D11229" s="22">
        <v>0</v>
      </c>
      <c r="E11229" s="26">
        <f t="shared" si="175"/>
        <v>4</v>
      </c>
      <c r="F11229" s="22" t="s">
        <v>11</v>
      </c>
      <c r="G11229" s="22"/>
    </row>
    <row r="11230" spans="1:7" s="23" customFormat="1" ht="94.5" customHeight="1">
      <c r="A11230" s="19" t="s">
        <v>26891</v>
      </c>
      <c r="B11230" s="20" t="s">
        <v>26898</v>
      </c>
      <c r="C11230" s="21">
        <v>1</v>
      </c>
      <c r="D11230" s="22">
        <v>2</v>
      </c>
      <c r="E11230" s="26">
        <f t="shared" si="175"/>
        <v>3</v>
      </c>
      <c r="F11230" s="22" t="s">
        <v>11</v>
      </c>
      <c r="G11230" s="22"/>
    </row>
    <row r="11231" spans="1:7" s="23" customFormat="1" ht="94.5" customHeight="1">
      <c r="A11231" s="19"/>
      <c r="B11231" s="20" t="s">
        <v>26899</v>
      </c>
      <c r="C11231" s="21"/>
      <c r="D11231" s="22"/>
      <c r="E11231" s="26">
        <f t="shared" si="175"/>
        <v>0</v>
      </c>
      <c r="F11231" s="22"/>
      <c r="G11231" s="22"/>
    </row>
    <row r="11232" spans="1:7" s="23" customFormat="1" ht="94.5" customHeight="1">
      <c r="A11232" s="19" t="s">
        <v>26892</v>
      </c>
      <c r="B11232" s="20" t="s">
        <v>26897</v>
      </c>
      <c r="C11232" s="21">
        <v>4</v>
      </c>
      <c r="D11232" s="22">
        <v>0</v>
      </c>
      <c r="E11232" s="26">
        <f t="shared" si="175"/>
        <v>4</v>
      </c>
      <c r="F11232" s="22" t="s">
        <v>11</v>
      </c>
      <c r="G11232" s="22"/>
    </row>
    <row r="11233" spans="1:7" s="23" customFormat="1" ht="94.5" customHeight="1">
      <c r="A11233" s="19" t="s">
        <v>26893</v>
      </c>
      <c r="B11233" s="20" t="s">
        <v>26898</v>
      </c>
      <c r="C11233" s="21">
        <v>1</v>
      </c>
      <c r="D11233" s="22">
        <v>2</v>
      </c>
      <c r="E11233" s="26">
        <f t="shared" si="175"/>
        <v>3</v>
      </c>
      <c r="F11233" s="22" t="s">
        <v>11</v>
      </c>
      <c r="G11233" s="22"/>
    </row>
    <row r="11234" spans="1:7" s="23" customFormat="1" ht="94.5" customHeight="1">
      <c r="A11234" s="19" t="s">
        <v>26894</v>
      </c>
      <c r="B11234" s="20" t="s">
        <v>26900</v>
      </c>
      <c r="C11234" s="21">
        <v>4</v>
      </c>
      <c r="D11234" s="22">
        <v>0</v>
      </c>
      <c r="E11234" s="26">
        <f t="shared" si="175"/>
        <v>4</v>
      </c>
      <c r="F11234" s="22" t="s">
        <v>11</v>
      </c>
      <c r="G11234" s="22"/>
    </row>
    <row r="11235" spans="1:7" s="23" customFormat="1" ht="94.5" customHeight="1">
      <c r="A11235" s="19"/>
      <c r="B11235" s="20" t="s">
        <v>1250</v>
      </c>
      <c r="C11235" s="21"/>
      <c r="D11235" s="22"/>
      <c r="E11235" s="26">
        <f t="shared" si="175"/>
        <v>0</v>
      </c>
      <c r="F11235" s="22"/>
      <c r="G11235" s="22"/>
    </row>
    <row r="11236" spans="1:7" s="23" customFormat="1" ht="94.5" customHeight="1">
      <c r="A11236" s="19" t="s">
        <v>26895</v>
      </c>
      <c r="B11236" s="20" t="s">
        <v>26897</v>
      </c>
      <c r="C11236" s="21">
        <v>4</v>
      </c>
      <c r="D11236" s="22">
        <v>0</v>
      </c>
      <c r="E11236" s="26">
        <f t="shared" si="175"/>
        <v>4</v>
      </c>
      <c r="F11236" s="22" t="s">
        <v>11</v>
      </c>
      <c r="G11236" s="22"/>
    </row>
    <row r="11237" spans="1:7" s="23" customFormat="1" ht="94.5" customHeight="1">
      <c r="A11237" s="19" t="s">
        <v>26896</v>
      </c>
      <c r="B11237" s="20" t="s">
        <v>26898</v>
      </c>
      <c r="C11237" s="21">
        <v>1</v>
      </c>
      <c r="D11237" s="22">
        <v>2</v>
      </c>
      <c r="E11237" s="26">
        <f t="shared" si="175"/>
        <v>3</v>
      </c>
      <c r="F11237" s="22" t="s">
        <v>11</v>
      </c>
      <c r="G11237" s="22"/>
    </row>
    <row r="11238" spans="1:7" s="23" customFormat="1" ht="94.5" customHeight="1">
      <c r="A11238" s="19" t="s">
        <v>23482</v>
      </c>
      <c r="B11238" s="20" t="s">
        <v>23483</v>
      </c>
      <c r="C11238" s="21"/>
      <c r="D11238" s="22"/>
      <c r="E11238" s="26">
        <f t="shared" si="175"/>
        <v>0</v>
      </c>
      <c r="F11238" s="22"/>
      <c r="G11238" s="22" t="s">
        <v>23484</v>
      </c>
    </row>
    <row r="11239" spans="1:7" s="23" customFormat="1" ht="94.5" customHeight="1">
      <c r="A11239" s="19" t="s">
        <v>23485</v>
      </c>
      <c r="B11239" s="20" t="s">
        <v>23486</v>
      </c>
      <c r="C11239" s="21">
        <v>4</v>
      </c>
      <c r="D11239" s="22">
        <v>0</v>
      </c>
      <c r="E11239" s="26">
        <f t="shared" si="175"/>
        <v>4</v>
      </c>
      <c r="F11239" s="22" t="s">
        <v>11</v>
      </c>
      <c r="G11239" s="22" t="s">
        <v>23487</v>
      </c>
    </row>
    <row r="11240" spans="1:7" s="23" customFormat="1" ht="94.5" customHeight="1">
      <c r="A11240" s="19" t="s">
        <v>23488</v>
      </c>
      <c r="B11240" s="20" t="s">
        <v>23489</v>
      </c>
      <c r="C11240" s="21">
        <v>4</v>
      </c>
      <c r="D11240" s="22">
        <v>0</v>
      </c>
      <c r="E11240" s="26">
        <f t="shared" si="175"/>
        <v>4</v>
      </c>
      <c r="F11240" s="22" t="s">
        <v>256</v>
      </c>
      <c r="G11240" s="22" t="s">
        <v>23490</v>
      </c>
    </row>
    <row r="11241" spans="1:7" s="23" customFormat="1" ht="94.5" customHeight="1">
      <c r="A11241" s="19" t="s">
        <v>23491</v>
      </c>
      <c r="B11241" s="20" t="s">
        <v>23492</v>
      </c>
      <c r="C11241" s="21">
        <v>4</v>
      </c>
      <c r="D11241" s="22">
        <v>0</v>
      </c>
      <c r="E11241" s="26">
        <f t="shared" si="175"/>
        <v>4</v>
      </c>
      <c r="F11241" s="22" t="s">
        <v>11</v>
      </c>
      <c r="G11241" s="22" t="s">
        <v>23493</v>
      </c>
    </row>
    <row r="11242" spans="1:7" s="23" customFormat="1" ht="94.5" customHeight="1">
      <c r="A11242" s="19" t="s">
        <v>26901</v>
      </c>
      <c r="B11242" s="20" t="s">
        <v>26903</v>
      </c>
      <c r="C11242" s="21">
        <v>4</v>
      </c>
      <c r="D11242" s="22">
        <v>0</v>
      </c>
      <c r="E11242" s="26">
        <f t="shared" si="175"/>
        <v>4</v>
      </c>
      <c r="F11242" s="22" t="s">
        <v>11</v>
      </c>
      <c r="G11242" s="22"/>
    </row>
    <row r="11243" spans="1:7" s="23" customFormat="1" ht="94.5" customHeight="1">
      <c r="A11243" s="19" t="s">
        <v>26902</v>
      </c>
      <c r="B11243" s="20" t="s">
        <v>26904</v>
      </c>
      <c r="C11243" s="21">
        <v>1</v>
      </c>
      <c r="D11243" s="22">
        <v>2</v>
      </c>
      <c r="E11243" s="26">
        <f t="shared" si="175"/>
        <v>3</v>
      </c>
      <c r="F11243" s="22" t="s">
        <v>11</v>
      </c>
      <c r="G11243" s="22"/>
    </row>
    <row r="11244" spans="1:7" s="23" customFormat="1" ht="94.5" customHeight="1">
      <c r="A11244" s="19" t="s">
        <v>23494</v>
      </c>
      <c r="B11244" s="20" t="s">
        <v>20</v>
      </c>
      <c r="C11244" s="21">
        <v>4</v>
      </c>
      <c r="D11244" s="22">
        <v>0</v>
      </c>
      <c r="E11244" s="26">
        <f t="shared" si="175"/>
        <v>4</v>
      </c>
      <c r="F11244" s="22" t="s">
        <v>11</v>
      </c>
      <c r="G11244" s="22" t="s">
        <v>21</v>
      </c>
    </row>
    <row r="11245" spans="1:7" s="23" customFormat="1" ht="94.5" customHeight="1">
      <c r="A11245" s="19" t="s">
        <v>23495</v>
      </c>
      <c r="B11245" s="20" t="s">
        <v>23496</v>
      </c>
      <c r="C11245" s="21"/>
      <c r="D11245" s="22"/>
      <c r="E11245" s="26">
        <f t="shared" si="175"/>
        <v>0</v>
      </c>
      <c r="F11245" s="22"/>
      <c r="G11245" s="22" t="s">
        <v>23497</v>
      </c>
    </row>
    <row r="11246" spans="1:7" s="23" customFormat="1" ht="94.5" customHeight="1">
      <c r="A11246" s="19"/>
      <c r="B11246" s="20" t="s">
        <v>23498</v>
      </c>
      <c r="C11246" s="21"/>
      <c r="D11246" s="22"/>
      <c r="E11246" s="26">
        <f t="shared" si="175"/>
        <v>0</v>
      </c>
      <c r="F11246" s="22"/>
      <c r="G11246" s="22" t="s">
        <v>23499</v>
      </c>
    </row>
    <row r="11247" spans="1:7" s="23" customFormat="1" ht="94.5" customHeight="1">
      <c r="A11247" s="19" t="s">
        <v>23500</v>
      </c>
      <c r="B11247" s="20" t="s">
        <v>23501</v>
      </c>
      <c r="C11247" s="21">
        <v>4</v>
      </c>
      <c r="D11247" s="22">
        <v>1</v>
      </c>
      <c r="E11247" s="26">
        <f t="shared" si="175"/>
        <v>5</v>
      </c>
      <c r="F11247" s="22" t="s">
        <v>11</v>
      </c>
      <c r="G11247" s="22" t="s">
        <v>23502</v>
      </c>
    </row>
    <row r="11248" spans="1:7" s="23" customFormat="1" ht="94.5" customHeight="1">
      <c r="A11248" s="19" t="s">
        <v>23503</v>
      </c>
      <c r="B11248" s="20" t="s">
        <v>23474</v>
      </c>
      <c r="C11248" s="21">
        <v>1</v>
      </c>
      <c r="D11248" s="22">
        <v>3</v>
      </c>
      <c r="E11248" s="26">
        <f t="shared" si="175"/>
        <v>4</v>
      </c>
      <c r="F11248" s="22" t="s">
        <v>11</v>
      </c>
      <c r="G11248" s="22" t="s">
        <v>23351</v>
      </c>
    </row>
    <row r="11249" spans="1:7" s="23" customFormat="1" ht="94.5" customHeight="1">
      <c r="A11249" s="19"/>
      <c r="B11249" s="20" t="s">
        <v>23504</v>
      </c>
      <c r="C11249" s="21"/>
      <c r="D11249" s="22"/>
      <c r="E11249" s="26">
        <f t="shared" si="175"/>
        <v>0</v>
      </c>
      <c r="F11249" s="22"/>
      <c r="G11249" s="22" t="s">
        <v>23505</v>
      </c>
    </row>
    <row r="11250" spans="1:7" s="23" customFormat="1" ht="94.5" customHeight="1">
      <c r="A11250" s="19" t="s">
        <v>23506</v>
      </c>
      <c r="B11250" s="20" t="s">
        <v>23472</v>
      </c>
      <c r="C11250" s="21">
        <v>4</v>
      </c>
      <c r="D11250" s="22">
        <v>1</v>
      </c>
      <c r="E11250" s="26">
        <f t="shared" si="175"/>
        <v>5</v>
      </c>
      <c r="F11250" s="22" t="s">
        <v>11</v>
      </c>
      <c r="G11250" s="22" t="s">
        <v>23348</v>
      </c>
    </row>
    <row r="11251" spans="1:7" s="23" customFormat="1" ht="94.5" customHeight="1">
      <c r="A11251" s="19" t="s">
        <v>23507</v>
      </c>
      <c r="B11251" s="20" t="s">
        <v>23474</v>
      </c>
      <c r="C11251" s="21">
        <v>1</v>
      </c>
      <c r="D11251" s="22">
        <v>2</v>
      </c>
      <c r="E11251" s="26">
        <f t="shared" si="175"/>
        <v>3</v>
      </c>
      <c r="F11251" s="22" t="s">
        <v>11</v>
      </c>
      <c r="G11251" s="22" t="s">
        <v>23351</v>
      </c>
    </row>
    <row r="11252" spans="1:7" s="23" customFormat="1" ht="94.5" customHeight="1">
      <c r="A11252" s="19" t="s">
        <v>23508</v>
      </c>
      <c r="B11252" s="20" t="s">
        <v>23509</v>
      </c>
      <c r="C11252" s="21">
        <v>4</v>
      </c>
      <c r="D11252" s="22">
        <v>1</v>
      </c>
      <c r="E11252" s="26">
        <f t="shared" si="175"/>
        <v>5</v>
      </c>
      <c r="F11252" s="22" t="s">
        <v>11</v>
      </c>
      <c r="G11252" s="22" t="s">
        <v>23510</v>
      </c>
    </row>
    <row r="11253" spans="1:7" s="23" customFormat="1" ht="94.5" customHeight="1">
      <c r="A11253" s="19" t="s">
        <v>26905</v>
      </c>
      <c r="B11253" s="20" t="s">
        <v>26906</v>
      </c>
      <c r="C11253" s="21">
        <v>4</v>
      </c>
      <c r="D11253" s="22">
        <v>0</v>
      </c>
      <c r="E11253" s="26">
        <f t="shared" si="175"/>
        <v>4</v>
      </c>
      <c r="F11253" s="22" t="s">
        <v>11</v>
      </c>
      <c r="G11253" s="22"/>
    </row>
    <row r="11254" spans="1:7" s="23" customFormat="1" ht="94.5" customHeight="1">
      <c r="A11254" s="19"/>
      <c r="B11254" s="20" t="s">
        <v>23511</v>
      </c>
      <c r="C11254" s="21"/>
      <c r="D11254" s="22"/>
      <c r="E11254" s="26">
        <f t="shared" si="175"/>
        <v>0</v>
      </c>
      <c r="F11254" s="22"/>
      <c r="G11254" s="22" t="s">
        <v>23512</v>
      </c>
    </row>
    <row r="11255" spans="1:7" s="23" customFormat="1" ht="94.5" customHeight="1">
      <c r="A11255" s="19" t="s">
        <v>26907</v>
      </c>
      <c r="B11255" s="20" t="s">
        <v>26897</v>
      </c>
      <c r="C11255" s="21">
        <v>4</v>
      </c>
      <c r="D11255" s="22">
        <v>1</v>
      </c>
      <c r="E11255" s="26">
        <f t="shared" si="175"/>
        <v>5</v>
      </c>
      <c r="F11255" s="22" t="s">
        <v>11</v>
      </c>
      <c r="G11255" s="22"/>
    </row>
    <row r="11256" spans="1:7" s="23" customFormat="1" ht="94.5" customHeight="1">
      <c r="A11256" s="19" t="s">
        <v>26908</v>
      </c>
      <c r="B11256" s="20" t="s">
        <v>26909</v>
      </c>
      <c r="C11256" s="21">
        <v>4</v>
      </c>
      <c r="D11256" s="22">
        <v>1</v>
      </c>
      <c r="E11256" s="26">
        <f t="shared" si="175"/>
        <v>5</v>
      </c>
      <c r="F11256" s="22" t="s">
        <v>11</v>
      </c>
      <c r="G11256" s="22"/>
    </row>
    <row r="11257" spans="1:7" s="23" customFormat="1" ht="94.5" customHeight="1">
      <c r="A11257" s="19"/>
      <c r="B11257" s="20" t="s">
        <v>23513</v>
      </c>
      <c r="C11257" s="21"/>
      <c r="D11257" s="22"/>
      <c r="E11257" s="26">
        <f t="shared" si="175"/>
        <v>0</v>
      </c>
      <c r="F11257" s="22"/>
      <c r="G11257" s="22" t="s">
        <v>23514</v>
      </c>
    </row>
    <row r="11258" spans="1:7" s="23" customFormat="1" ht="94.5" customHeight="1">
      <c r="A11258" s="19" t="s">
        <v>23515</v>
      </c>
      <c r="B11258" s="20" t="s">
        <v>23472</v>
      </c>
      <c r="C11258" s="21">
        <v>4</v>
      </c>
      <c r="D11258" s="22">
        <v>1</v>
      </c>
      <c r="E11258" s="26">
        <f t="shared" si="175"/>
        <v>5</v>
      </c>
      <c r="F11258" s="22" t="s">
        <v>11</v>
      </c>
      <c r="G11258" s="22" t="s">
        <v>23348</v>
      </c>
    </row>
    <row r="11259" spans="1:7" s="23" customFormat="1" ht="94.5" customHeight="1">
      <c r="A11259" s="19" t="s">
        <v>23516</v>
      </c>
      <c r="B11259" s="20" t="s">
        <v>23474</v>
      </c>
      <c r="C11259" s="21">
        <v>1</v>
      </c>
      <c r="D11259" s="22">
        <v>2</v>
      </c>
      <c r="E11259" s="26">
        <f t="shared" si="175"/>
        <v>3</v>
      </c>
      <c r="F11259" s="22" t="s">
        <v>11</v>
      </c>
      <c r="G11259" s="22" t="s">
        <v>23351</v>
      </c>
    </row>
    <row r="11260" spans="1:7" s="23" customFormat="1" ht="94.5" customHeight="1">
      <c r="A11260" s="19"/>
      <c r="B11260" s="20" t="s">
        <v>23517</v>
      </c>
      <c r="C11260" s="21"/>
      <c r="D11260" s="22"/>
      <c r="E11260" s="26">
        <f t="shared" si="175"/>
        <v>0</v>
      </c>
      <c r="F11260" s="22"/>
      <c r="G11260" s="22" t="s">
        <v>23518</v>
      </c>
    </row>
    <row r="11261" spans="1:7" s="23" customFormat="1" ht="94.5" customHeight="1">
      <c r="A11261" s="19" t="s">
        <v>26910</v>
      </c>
      <c r="B11261" s="20" t="s">
        <v>26897</v>
      </c>
      <c r="C11261" s="21">
        <v>4</v>
      </c>
      <c r="D11261" s="22">
        <v>1</v>
      </c>
      <c r="E11261" s="26">
        <f t="shared" si="175"/>
        <v>5</v>
      </c>
      <c r="F11261" s="22" t="s">
        <v>11</v>
      </c>
      <c r="G11261" s="22" t="s">
        <v>23348</v>
      </c>
    </row>
    <row r="11262" spans="1:7" s="23" customFormat="1" ht="94.5" customHeight="1">
      <c r="A11262" s="19" t="s">
        <v>23519</v>
      </c>
      <c r="B11262" s="20" t="s">
        <v>23474</v>
      </c>
      <c r="C11262" s="21">
        <v>1</v>
      </c>
      <c r="D11262" s="22">
        <v>3</v>
      </c>
      <c r="E11262" s="26">
        <f t="shared" si="175"/>
        <v>4</v>
      </c>
      <c r="F11262" s="22" t="s">
        <v>11</v>
      </c>
      <c r="G11262" s="22" t="s">
        <v>23351</v>
      </c>
    </row>
    <row r="11263" spans="1:7" s="23" customFormat="1" ht="94.5" customHeight="1">
      <c r="A11263" s="19" t="s">
        <v>23520</v>
      </c>
      <c r="B11263" s="20" t="s">
        <v>23521</v>
      </c>
      <c r="C11263" s="21">
        <v>4</v>
      </c>
      <c r="D11263" s="22">
        <v>0</v>
      </c>
      <c r="E11263" s="26">
        <f t="shared" si="175"/>
        <v>4</v>
      </c>
      <c r="F11263" s="22" t="s">
        <v>11</v>
      </c>
      <c r="G11263" s="22" t="s">
        <v>23522</v>
      </c>
    </row>
    <row r="11264" spans="1:7" s="23" customFormat="1" ht="94.5" customHeight="1">
      <c r="A11264" s="19"/>
      <c r="B11264" s="20" t="s">
        <v>26911</v>
      </c>
      <c r="C11264" s="21"/>
      <c r="D11264" s="22"/>
      <c r="E11264" s="26">
        <f t="shared" si="175"/>
        <v>0</v>
      </c>
      <c r="F11264" s="22"/>
      <c r="G11264" s="22"/>
    </row>
    <row r="11265" spans="1:7" s="23" customFormat="1" ht="94.5" customHeight="1">
      <c r="A11265" s="19" t="s">
        <v>26912</v>
      </c>
      <c r="B11265" s="20" t="s">
        <v>26897</v>
      </c>
      <c r="C11265" s="21">
        <v>4</v>
      </c>
      <c r="D11265" s="22">
        <v>0</v>
      </c>
      <c r="E11265" s="26">
        <f t="shared" si="175"/>
        <v>4</v>
      </c>
      <c r="F11265" s="22" t="s">
        <v>11</v>
      </c>
      <c r="G11265" s="22"/>
    </row>
    <row r="11266" spans="1:7" s="23" customFormat="1" ht="94.5" customHeight="1">
      <c r="A11266" s="19" t="s">
        <v>26913</v>
      </c>
      <c r="B11266" s="20" t="s">
        <v>26909</v>
      </c>
      <c r="C11266" s="21">
        <v>1</v>
      </c>
      <c r="D11266" s="22">
        <v>2</v>
      </c>
      <c r="E11266" s="26">
        <f t="shared" si="175"/>
        <v>3</v>
      </c>
      <c r="F11266" s="22" t="s">
        <v>11</v>
      </c>
      <c r="G11266" s="22"/>
    </row>
    <row r="11267" spans="1:7" s="23" customFormat="1" ht="94.5" customHeight="1">
      <c r="A11267" s="19" t="s">
        <v>23523</v>
      </c>
      <c r="B11267" s="20" t="s">
        <v>23524</v>
      </c>
      <c r="C11267" s="21">
        <v>4</v>
      </c>
      <c r="D11267" s="22">
        <v>1</v>
      </c>
      <c r="E11267" s="26">
        <f t="shared" si="175"/>
        <v>5</v>
      </c>
      <c r="F11267" s="22"/>
      <c r="G11267" s="22" t="s">
        <v>23525</v>
      </c>
    </row>
    <row r="11268" spans="1:7" s="23" customFormat="1" ht="94.5" customHeight="1">
      <c r="A11268" s="19" t="s">
        <v>26914</v>
      </c>
      <c r="B11268" s="20" t="s">
        <v>26923</v>
      </c>
      <c r="C11268" s="21">
        <v>4</v>
      </c>
      <c r="D11268" s="22">
        <v>0</v>
      </c>
      <c r="E11268" s="26">
        <f t="shared" si="175"/>
        <v>4</v>
      </c>
      <c r="F11268" s="22" t="s">
        <v>11</v>
      </c>
      <c r="G11268" s="22"/>
    </row>
    <row r="11269" spans="1:7" s="23" customFormat="1" ht="94.5" customHeight="1">
      <c r="A11269" s="19" t="s">
        <v>26915</v>
      </c>
      <c r="B11269" s="20" t="s">
        <v>26924</v>
      </c>
      <c r="C11269" s="21">
        <v>4</v>
      </c>
      <c r="D11269" s="22">
        <v>0</v>
      </c>
      <c r="E11269" s="26">
        <f t="shared" si="175"/>
        <v>4</v>
      </c>
      <c r="F11269" s="22" t="s">
        <v>11</v>
      </c>
      <c r="G11269" s="22"/>
    </row>
    <row r="11270" spans="1:7" s="23" customFormat="1" ht="94.5" customHeight="1">
      <c r="A11270" s="19" t="s">
        <v>26916</v>
      </c>
      <c r="B11270" s="20" t="s">
        <v>26925</v>
      </c>
      <c r="C11270" s="21">
        <v>4</v>
      </c>
      <c r="D11270" s="22">
        <v>0</v>
      </c>
      <c r="E11270" s="26">
        <f t="shared" si="175"/>
        <v>4</v>
      </c>
      <c r="F11270" s="22" t="s">
        <v>11</v>
      </c>
      <c r="G11270" s="22"/>
    </row>
    <row r="11271" spans="1:7" s="23" customFormat="1" ht="94.5" customHeight="1">
      <c r="A11271" s="19" t="s">
        <v>26917</v>
      </c>
      <c r="B11271" s="20" t="s">
        <v>26926</v>
      </c>
      <c r="C11271" s="21">
        <v>1</v>
      </c>
      <c r="D11271" s="22">
        <v>2</v>
      </c>
      <c r="E11271" s="26">
        <f t="shared" si="175"/>
        <v>3</v>
      </c>
      <c r="F11271" s="22" t="s">
        <v>11</v>
      </c>
      <c r="G11271" s="22"/>
    </row>
    <row r="11272" spans="1:7" s="23" customFormat="1" ht="94.5" customHeight="1">
      <c r="A11272" s="19" t="s">
        <v>26918</v>
      </c>
      <c r="B11272" s="20" t="s">
        <v>26927</v>
      </c>
      <c r="C11272" s="21">
        <v>4</v>
      </c>
      <c r="D11272" s="22">
        <v>0</v>
      </c>
      <c r="E11272" s="26">
        <f t="shared" si="175"/>
        <v>4</v>
      </c>
      <c r="F11272" s="22" t="s">
        <v>11</v>
      </c>
      <c r="G11272" s="22"/>
    </row>
    <row r="11273" spans="1:7" s="23" customFormat="1" ht="94.5" customHeight="1">
      <c r="A11273" s="19" t="s">
        <v>26919</v>
      </c>
      <c r="B11273" s="20" t="s">
        <v>26928</v>
      </c>
      <c r="C11273" s="21">
        <v>1</v>
      </c>
      <c r="D11273" s="22">
        <v>2</v>
      </c>
      <c r="E11273" s="26">
        <f t="shared" si="175"/>
        <v>3</v>
      </c>
      <c r="F11273" s="22" t="s">
        <v>11</v>
      </c>
      <c r="G11273" s="22"/>
    </row>
    <row r="11274" spans="1:7" s="23" customFormat="1" ht="94.5" customHeight="1">
      <c r="A11274" s="19" t="s">
        <v>26920</v>
      </c>
      <c r="B11274" s="20" t="s">
        <v>26929</v>
      </c>
      <c r="C11274" s="21">
        <v>4</v>
      </c>
      <c r="D11274" s="22">
        <v>0</v>
      </c>
      <c r="E11274" s="26">
        <f t="shared" ref="E11274:E11337" si="176">C11274+D11274</f>
        <v>4</v>
      </c>
      <c r="F11274" s="22" t="s">
        <v>11</v>
      </c>
      <c r="G11274" s="22"/>
    </row>
    <row r="11275" spans="1:7" s="23" customFormat="1" ht="94.5" customHeight="1">
      <c r="A11275" s="19" t="s">
        <v>26921</v>
      </c>
      <c r="B11275" s="20" t="s">
        <v>26930</v>
      </c>
      <c r="C11275" s="21">
        <v>1</v>
      </c>
      <c r="D11275" s="22">
        <v>2</v>
      </c>
      <c r="E11275" s="26">
        <f t="shared" si="176"/>
        <v>3</v>
      </c>
      <c r="F11275" s="22" t="s">
        <v>11</v>
      </c>
      <c r="G11275" s="22"/>
    </row>
    <row r="11276" spans="1:7" s="23" customFormat="1" ht="94.5" customHeight="1">
      <c r="A11276" s="19" t="s">
        <v>26922</v>
      </c>
      <c r="B11276" s="20" t="s">
        <v>26931</v>
      </c>
      <c r="C11276" s="21">
        <v>4</v>
      </c>
      <c r="D11276" s="22">
        <v>0</v>
      </c>
      <c r="E11276" s="26">
        <f t="shared" si="176"/>
        <v>4</v>
      </c>
      <c r="F11276" s="22" t="s">
        <v>11</v>
      </c>
      <c r="G11276" s="22"/>
    </row>
    <row r="11277" spans="1:7" s="23" customFormat="1" ht="94.5" customHeight="1">
      <c r="A11277" s="19" t="s">
        <v>23526</v>
      </c>
      <c r="B11277" s="20" t="s">
        <v>26941</v>
      </c>
      <c r="C11277" s="21">
        <v>1</v>
      </c>
      <c r="D11277" s="22">
        <v>2</v>
      </c>
      <c r="E11277" s="26">
        <f t="shared" si="176"/>
        <v>3</v>
      </c>
      <c r="F11277" s="22" t="s">
        <v>11</v>
      </c>
      <c r="G11277" s="22" t="s">
        <v>21</v>
      </c>
    </row>
    <row r="11278" spans="1:7" s="23" customFormat="1" ht="94.5" customHeight="1">
      <c r="A11278" s="19" t="s">
        <v>26932</v>
      </c>
      <c r="B11278" s="20" t="s">
        <v>26940</v>
      </c>
      <c r="C11278" s="21">
        <v>4</v>
      </c>
      <c r="D11278" s="22">
        <v>0</v>
      </c>
      <c r="E11278" s="26">
        <f t="shared" si="176"/>
        <v>4</v>
      </c>
      <c r="F11278" s="22" t="s">
        <v>11</v>
      </c>
      <c r="G11278" s="22"/>
    </row>
    <row r="11279" spans="1:7" s="23" customFormat="1" ht="94.5" customHeight="1">
      <c r="A11279" s="19" t="s">
        <v>26933</v>
      </c>
      <c r="B11279" s="20" t="s">
        <v>26942</v>
      </c>
      <c r="C11279" s="21">
        <v>1</v>
      </c>
      <c r="D11279" s="22">
        <v>2</v>
      </c>
      <c r="E11279" s="26">
        <f t="shared" si="176"/>
        <v>3</v>
      </c>
      <c r="F11279" s="22" t="s">
        <v>11</v>
      </c>
      <c r="G11279" s="22"/>
    </row>
    <row r="11280" spans="1:7" s="23" customFormat="1" ht="94.5" customHeight="1">
      <c r="A11280" s="19" t="s">
        <v>26934</v>
      </c>
      <c r="B11280" s="20" t="s">
        <v>26943</v>
      </c>
      <c r="C11280" s="21">
        <v>4</v>
      </c>
      <c r="D11280" s="22">
        <v>0</v>
      </c>
      <c r="E11280" s="26">
        <f t="shared" si="176"/>
        <v>4</v>
      </c>
      <c r="F11280" s="22" t="s">
        <v>11</v>
      </c>
      <c r="G11280" s="22"/>
    </row>
    <row r="11281" spans="1:7" s="23" customFormat="1" ht="94.5" customHeight="1">
      <c r="A11281" s="19" t="s">
        <v>26935</v>
      </c>
      <c r="B11281" s="20" t="s">
        <v>26944</v>
      </c>
      <c r="C11281" s="21">
        <v>1</v>
      </c>
      <c r="D11281" s="22">
        <v>2</v>
      </c>
      <c r="E11281" s="26">
        <f t="shared" si="176"/>
        <v>3</v>
      </c>
      <c r="F11281" s="22" t="s">
        <v>11</v>
      </c>
      <c r="G11281" s="22"/>
    </row>
    <row r="11282" spans="1:7" s="23" customFormat="1" ht="94.5" customHeight="1">
      <c r="A11282" s="19" t="s">
        <v>26936</v>
      </c>
      <c r="B11282" s="20" t="s">
        <v>26945</v>
      </c>
      <c r="C11282" s="21">
        <v>4</v>
      </c>
      <c r="D11282" s="22">
        <v>0</v>
      </c>
      <c r="E11282" s="26">
        <f t="shared" si="176"/>
        <v>4</v>
      </c>
      <c r="F11282" s="22" t="s">
        <v>11</v>
      </c>
      <c r="G11282" s="22"/>
    </row>
    <row r="11283" spans="1:7" s="23" customFormat="1" ht="94.5" customHeight="1">
      <c r="A11283" s="19" t="s">
        <v>26937</v>
      </c>
      <c r="B11283" s="20" t="s">
        <v>26946</v>
      </c>
      <c r="C11283" s="21">
        <v>4</v>
      </c>
      <c r="D11283" s="22">
        <v>0</v>
      </c>
      <c r="E11283" s="26">
        <f t="shared" si="176"/>
        <v>4</v>
      </c>
      <c r="F11283" s="22" t="s">
        <v>11</v>
      </c>
      <c r="G11283" s="22"/>
    </row>
    <row r="11284" spans="1:7" s="23" customFormat="1" ht="94.5" customHeight="1">
      <c r="A11284" s="19" t="s">
        <v>26938</v>
      </c>
      <c r="B11284" s="20" t="s">
        <v>26947</v>
      </c>
      <c r="C11284" s="21">
        <v>4</v>
      </c>
      <c r="D11284" s="22">
        <v>0</v>
      </c>
      <c r="E11284" s="26">
        <f t="shared" si="176"/>
        <v>4</v>
      </c>
      <c r="F11284" s="22" t="s">
        <v>11</v>
      </c>
      <c r="G11284" s="22"/>
    </row>
    <row r="11285" spans="1:7" s="23" customFormat="1" ht="94.5" customHeight="1">
      <c r="A11285" s="19" t="s">
        <v>26939</v>
      </c>
      <c r="B11285" s="20" t="s">
        <v>26948</v>
      </c>
      <c r="C11285" s="21">
        <v>1</v>
      </c>
      <c r="D11285" s="22">
        <v>2</v>
      </c>
      <c r="E11285" s="26">
        <f t="shared" si="176"/>
        <v>3</v>
      </c>
      <c r="F11285" s="22" t="s">
        <v>11</v>
      </c>
      <c r="G11285" s="22"/>
    </row>
    <row r="11286" spans="1:7" s="23" customFormat="1" ht="94.5" customHeight="1">
      <c r="A11286" s="19" t="s">
        <v>23527</v>
      </c>
      <c r="B11286" s="20" t="s">
        <v>23528</v>
      </c>
      <c r="C11286" s="21"/>
      <c r="D11286" s="22"/>
      <c r="E11286" s="26">
        <f t="shared" si="176"/>
        <v>0</v>
      </c>
      <c r="F11286" s="22"/>
      <c r="G11286" s="22" t="s">
        <v>23529</v>
      </c>
    </row>
    <row r="11287" spans="1:7" s="23" customFormat="1" ht="94.5" customHeight="1">
      <c r="A11287" s="19" t="s">
        <v>23530</v>
      </c>
      <c r="B11287" s="20" t="s">
        <v>23531</v>
      </c>
      <c r="C11287" s="21"/>
      <c r="D11287" s="22"/>
      <c r="E11287" s="26">
        <f t="shared" si="176"/>
        <v>0</v>
      </c>
      <c r="F11287" s="22"/>
      <c r="G11287" s="22" t="s">
        <v>23532</v>
      </c>
    </row>
    <row r="11288" spans="1:7" s="23" customFormat="1" ht="94.5" customHeight="1">
      <c r="A11288" s="19" t="s">
        <v>23533</v>
      </c>
      <c r="B11288" s="20" t="s">
        <v>23534</v>
      </c>
      <c r="C11288" s="21">
        <v>4</v>
      </c>
      <c r="D11288" s="22">
        <v>1</v>
      </c>
      <c r="E11288" s="26">
        <f t="shared" si="176"/>
        <v>5</v>
      </c>
      <c r="F11288" s="22" t="s">
        <v>11</v>
      </c>
      <c r="G11288" s="22" t="s">
        <v>23535</v>
      </c>
    </row>
    <row r="11289" spans="1:7" s="23" customFormat="1" ht="94.5" customHeight="1">
      <c r="A11289" s="19" t="s">
        <v>23536</v>
      </c>
      <c r="B11289" s="20" t="s">
        <v>23537</v>
      </c>
      <c r="C11289" s="21">
        <v>4</v>
      </c>
      <c r="D11289" s="22">
        <v>1</v>
      </c>
      <c r="E11289" s="26">
        <f t="shared" si="176"/>
        <v>5</v>
      </c>
      <c r="F11289" s="22" t="s">
        <v>11</v>
      </c>
      <c r="G11289" s="22" t="s">
        <v>23538</v>
      </c>
    </row>
    <row r="11290" spans="1:7" s="23" customFormat="1" ht="94.5" customHeight="1">
      <c r="A11290" s="19" t="s">
        <v>26949</v>
      </c>
      <c r="B11290" s="20" t="s">
        <v>26954</v>
      </c>
      <c r="C11290" s="21">
        <v>4</v>
      </c>
      <c r="D11290" s="22">
        <v>1</v>
      </c>
      <c r="E11290" s="26">
        <f t="shared" si="176"/>
        <v>5</v>
      </c>
      <c r="F11290" s="22" t="s">
        <v>11</v>
      </c>
      <c r="G11290" s="22"/>
    </row>
    <row r="11291" spans="1:7" s="23" customFormat="1" ht="94.5" customHeight="1">
      <c r="A11291" s="19" t="s">
        <v>26950</v>
      </c>
      <c r="B11291" s="20" t="s">
        <v>26955</v>
      </c>
      <c r="C11291" s="21">
        <v>1</v>
      </c>
      <c r="D11291" s="22">
        <v>3</v>
      </c>
      <c r="E11291" s="26">
        <f t="shared" si="176"/>
        <v>4</v>
      </c>
      <c r="F11291" s="22" t="s">
        <v>11</v>
      </c>
      <c r="G11291" s="22"/>
    </row>
    <row r="11292" spans="1:7" s="23" customFormat="1" ht="94.5" customHeight="1">
      <c r="A11292" s="19" t="s">
        <v>26951</v>
      </c>
      <c r="B11292" s="20" t="s">
        <v>26956</v>
      </c>
      <c r="C11292" s="21">
        <v>4</v>
      </c>
      <c r="D11292" s="22">
        <v>1</v>
      </c>
      <c r="E11292" s="26">
        <f t="shared" si="176"/>
        <v>5</v>
      </c>
      <c r="F11292" s="22" t="s">
        <v>11</v>
      </c>
      <c r="G11292" s="22"/>
    </row>
    <row r="11293" spans="1:7" s="23" customFormat="1" ht="94.5" customHeight="1">
      <c r="A11293" s="19" t="s">
        <v>26952</v>
      </c>
      <c r="B11293" s="20" t="s">
        <v>26957</v>
      </c>
      <c r="C11293" s="21">
        <v>4</v>
      </c>
      <c r="D11293" s="22">
        <v>6</v>
      </c>
      <c r="E11293" s="26">
        <f t="shared" si="176"/>
        <v>10</v>
      </c>
      <c r="F11293" s="22" t="s">
        <v>11</v>
      </c>
      <c r="G11293" s="22"/>
    </row>
    <row r="11294" spans="1:7" s="23" customFormat="1" ht="94.5" customHeight="1">
      <c r="A11294" s="19" t="s">
        <v>26953</v>
      </c>
      <c r="B11294" s="20" t="s">
        <v>26958</v>
      </c>
      <c r="C11294" s="21">
        <v>4</v>
      </c>
      <c r="D11294" s="22">
        <v>1</v>
      </c>
      <c r="E11294" s="26">
        <f t="shared" si="176"/>
        <v>5</v>
      </c>
      <c r="F11294" s="22" t="s">
        <v>11</v>
      </c>
      <c r="G11294" s="22"/>
    </row>
    <row r="11295" spans="1:7" s="23" customFormat="1" ht="94.5" customHeight="1">
      <c r="A11295" s="19" t="s">
        <v>23539</v>
      </c>
      <c r="B11295" s="20" t="s">
        <v>20</v>
      </c>
      <c r="C11295" s="21">
        <v>4</v>
      </c>
      <c r="D11295" s="22">
        <v>1</v>
      </c>
      <c r="E11295" s="26">
        <f t="shared" si="176"/>
        <v>5</v>
      </c>
      <c r="F11295" s="22" t="s">
        <v>11</v>
      </c>
      <c r="G11295" s="22" t="s">
        <v>21</v>
      </c>
    </row>
    <row r="11296" spans="1:7" s="23" customFormat="1" ht="94.5" customHeight="1">
      <c r="A11296" s="19" t="s">
        <v>23540</v>
      </c>
      <c r="B11296" s="20" t="s">
        <v>23541</v>
      </c>
      <c r="C11296" s="21"/>
      <c r="D11296" s="22"/>
      <c r="E11296" s="26">
        <f t="shared" si="176"/>
        <v>0</v>
      </c>
      <c r="F11296" s="22"/>
      <c r="G11296" s="22" t="s">
        <v>23542</v>
      </c>
    </row>
    <row r="11297" spans="1:7" s="23" customFormat="1" ht="94.5" customHeight="1">
      <c r="A11297" s="19" t="s">
        <v>23543</v>
      </c>
      <c r="B11297" s="20" t="s">
        <v>23544</v>
      </c>
      <c r="C11297" s="21">
        <v>4</v>
      </c>
      <c r="D11297" s="22">
        <v>0</v>
      </c>
      <c r="E11297" s="26">
        <f t="shared" si="176"/>
        <v>4</v>
      </c>
      <c r="F11297" s="22" t="s">
        <v>11</v>
      </c>
      <c r="G11297" s="22" t="s">
        <v>23545</v>
      </c>
    </row>
    <row r="11298" spans="1:7" s="23" customFormat="1" ht="94.5" customHeight="1">
      <c r="A11298" s="19" t="s">
        <v>23546</v>
      </c>
      <c r="B11298" s="20" t="s">
        <v>23547</v>
      </c>
      <c r="C11298" s="21">
        <v>4</v>
      </c>
      <c r="D11298" s="22">
        <v>0</v>
      </c>
      <c r="E11298" s="26">
        <f t="shared" si="176"/>
        <v>4</v>
      </c>
      <c r="F11298" s="22" t="s">
        <v>11</v>
      </c>
      <c r="G11298" s="22" t="s">
        <v>23548</v>
      </c>
    </row>
    <row r="11299" spans="1:7" s="23" customFormat="1" ht="94.5" customHeight="1">
      <c r="A11299" s="19" t="s">
        <v>23549</v>
      </c>
      <c r="B11299" s="20" t="s">
        <v>26965</v>
      </c>
      <c r="C11299" s="21">
        <v>4</v>
      </c>
      <c r="D11299" s="22">
        <v>0</v>
      </c>
      <c r="E11299" s="26">
        <f t="shared" si="176"/>
        <v>4</v>
      </c>
      <c r="F11299" s="22" t="s">
        <v>11</v>
      </c>
      <c r="G11299" s="22" t="s">
        <v>23550</v>
      </c>
    </row>
    <row r="11300" spans="1:7" s="23" customFormat="1" ht="94.5" customHeight="1">
      <c r="A11300" s="19" t="s">
        <v>26959</v>
      </c>
      <c r="B11300" s="20" t="s">
        <v>26966</v>
      </c>
      <c r="C11300" s="21">
        <v>1</v>
      </c>
      <c r="D11300" s="22">
        <v>2</v>
      </c>
      <c r="E11300" s="26">
        <f t="shared" si="176"/>
        <v>3</v>
      </c>
      <c r="F11300" s="22" t="s">
        <v>11</v>
      </c>
      <c r="G11300" s="22"/>
    </row>
    <row r="11301" spans="1:7" s="23" customFormat="1" ht="94.5" customHeight="1">
      <c r="A11301" s="19" t="s">
        <v>26960</v>
      </c>
      <c r="B11301" s="20" t="s">
        <v>26964</v>
      </c>
      <c r="C11301" s="21">
        <v>1</v>
      </c>
      <c r="D11301" s="22">
        <v>2</v>
      </c>
      <c r="E11301" s="26">
        <f t="shared" si="176"/>
        <v>3</v>
      </c>
      <c r="F11301" s="22" t="s">
        <v>11</v>
      </c>
      <c r="G11301" s="22"/>
    </row>
    <row r="11302" spans="1:7" s="23" customFormat="1" ht="94.5" customHeight="1">
      <c r="A11302" s="19" t="s">
        <v>26961</v>
      </c>
      <c r="B11302" s="20" t="s">
        <v>26967</v>
      </c>
      <c r="C11302" s="21">
        <v>1</v>
      </c>
      <c r="D11302" s="22">
        <v>2</v>
      </c>
      <c r="E11302" s="26">
        <f t="shared" si="176"/>
        <v>3</v>
      </c>
      <c r="F11302" s="22" t="s">
        <v>11</v>
      </c>
      <c r="G11302" s="22"/>
    </row>
    <row r="11303" spans="1:7" s="23" customFormat="1" ht="94.5" customHeight="1">
      <c r="A11303" s="19" t="s">
        <v>26962</v>
      </c>
      <c r="B11303" s="20" t="s">
        <v>26968</v>
      </c>
      <c r="C11303" s="21">
        <v>4</v>
      </c>
      <c r="D11303" s="22">
        <v>0</v>
      </c>
      <c r="E11303" s="26">
        <f t="shared" si="176"/>
        <v>4</v>
      </c>
      <c r="F11303" s="22" t="s">
        <v>11</v>
      </c>
      <c r="G11303" s="22"/>
    </row>
    <row r="11304" spans="1:7" s="23" customFormat="1" ht="94.5" customHeight="1">
      <c r="A11304" s="19" t="s">
        <v>26963</v>
      </c>
      <c r="B11304" s="20" t="s">
        <v>26969</v>
      </c>
      <c r="C11304" s="21">
        <v>1</v>
      </c>
      <c r="D11304" s="22">
        <v>2</v>
      </c>
      <c r="E11304" s="26">
        <f t="shared" si="176"/>
        <v>3</v>
      </c>
      <c r="F11304" s="22" t="s">
        <v>11</v>
      </c>
      <c r="G11304" s="22"/>
    </row>
    <row r="11305" spans="1:7" s="23" customFormat="1" ht="94.5" customHeight="1">
      <c r="A11305" s="19" t="s">
        <v>23551</v>
      </c>
      <c r="B11305" s="20" t="s">
        <v>26970</v>
      </c>
      <c r="C11305" s="21">
        <v>1</v>
      </c>
      <c r="D11305" s="22">
        <v>2</v>
      </c>
      <c r="E11305" s="26">
        <f t="shared" si="176"/>
        <v>3</v>
      </c>
      <c r="F11305" s="22" t="s">
        <v>11</v>
      </c>
      <c r="G11305" s="22" t="s">
        <v>21</v>
      </c>
    </row>
    <row r="11306" spans="1:7" s="23" customFormat="1" ht="94.5" customHeight="1">
      <c r="A11306" s="19" t="s">
        <v>23552</v>
      </c>
      <c r="B11306" s="20" t="s">
        <v>23553</v>
      </c>
      <c r="C11306" s="21">
        <v>4</v>
      </c>
      <c r="D11306" s="22">
        <v>0</v>
      </c>
      <c r="E11306" s="26">
        <f t="shared" si="176"/>
        <v>4</v>
      </c>
      <c r="F11306" s="22" t="s">
        <v>256</v>
      </c>
      <c r="G11306" s="22" t="s">
        <v>23554</v>
      </c>
    </row>
    <row r="11307" spans="1:7" s="23" customFormat="1" ht="94.5" customHeight="1">
      <c r="A11307" s="19" t="s">
        <v>23555</v>
      </c>
      <c r="B11307" s="20" t="s">
        <v>23556</v>
      </c>
      <c r="C11307" s="21"/>
      <c r="D11307" s="22"/>
      <c r="E11307" s="26">
        <f t="shared" si="176"/>
        <v>0</v>
      </c>
      <c r="F11307" s="22"/>
      <c r="G11307" s="22" t="s">
        <v>23557</v>
      </c>
    </row>
    <row r="11308" spans="1:7" s="23" customFormat="1" ht="94.5" customHeight="1">
      <c r="A11308" s="19" t="s">
        <v>23558</v>
      </c>
      <c r="B11308" s="20" t="s">
        <v>23559</v>
      </c>
      <c r="C11308" s="21"/>
      <c r="D11308" s="22"/>
      <c r="E11308" s="26">
        <f t="shared" si="176"/>
        <v>0</v>
      </c>
      <c r="F11308" s="22"/>
      <c r="G11308" s="22" t="s">
        <v>23560</v>
      </c>
    </row>
    <row r="11309" spans="1:7" s="23" customFormat="1" ht="94.5" customHeight="1">
      <c r="A11309" s="19" t="s">
        <v>23561</v>
      </c>
      <c r="B11309" s="20" t="s">
        <v>23562</v>
      </c>
      <c r="C11309" s="21">
        <v>4</v>
      </c>
      <c r="D11309" s="22">
        <v>0</v>
      </c>
      <c r="E11309" s="26">
        <f t="shared" si="176"/>
        <v>4</v>
      </c>
      <c r="F11309" s="22" t="s">
        <v>256</v>
      </c>
      <c r="G11309" s="22" t="s">
        <v>23563</v>
      </c>
    </row>
    <row r="11310" spans="1:7" s="23" customFormat="1" ht="94.5" customHeight="1">
      <c r="A11310" s="19" t="s">
        <v>23564</v>
      </c>
      <c r="B11310" s="20" t="s">
        <v>23565</v>
      </c>
      <c r="C11310" s="21">
        <v>4</v>
      </c>
      <c r="D11310" s="22">
        <v>1</v>
      </c>
      <c r="E11310" s="26">
        <f t="shared" si="176"/>
        <v>5</v>
      </c>
      <c r="F11310" s="22" t="s">
        <v>256</v>
      </c>
      <c r="G11310" s="22" t="s">
        <v>27</v>
      </c>
    </row>
    <row r="11311" spans="1:7" s="23" customFormat="1" ht="94.5" customHeight="1">
      <c r="A11311" s="19"/>
      <c r="B11311" s="20" t="s">
        <v>23566</v>
      </c>
      <c r="C11311" s="21"/>
      <c r="D11311" s="22"/>
      <c r="E11311" s="26">
        <f t="shared" si="176"/>
        <v>0</v>
      </c>
      <c r="F11311" s="22"/>
      <c r="G11311" s="22" t="s">
        <v>23567</v>
      </c>
    </row>
    <row r="11312" spans="1:7" s="23" customFormat="1" ht="94.5" customHeight="1">
      <c r="A11312" s="19" t="s">
        <v>23568</v>
      </c>
      <c r="B11312" s="20" t="s">
        <v>23569</v>
      </c>
      <c r="C11312" s="21">
        <v>4</v>
      </c>
      <c r="D11312" s="22">
        <v>1</v>
      </c>
      <c r="E11312" s="26">
        <f t="shared" si="176"/>
        <v>5</v>
      </c>
      <c r="F11312" s="22" t="s">
        <v>256</v>
      </c>
      <c r="G11312" s="22" t="s">
        <v>23570</v>
      </c>
    </row>
    <row r="11313" spans="1:7" s="23" customFormat="1" ht="94.5" customHeight="1">
      <c r="A11313" s="19" t="s">
        <v>26971</v>
      </c>
      <c r="B11313" s="20" t="s">
        <v>49</v>
      </c>
      <c r="C11313" s="21"/>
      <c r="D11313" s="22"/>
      <c r="E11313" s="26">
        <f t="shared" si="176"/>
        <v>0</v>
      </c>
      <c r="F11313" s="22"/>
      <c r="G11313" s="22" t="s">
        <v>144</v>
      </c>
    </row>
    <row r="11314" spans="1:7" s="23" customFormat="1" ht="94.5" customHeight="1">
      <c r="A11314" s="19" t="s">
        <v>26972</v>
      </c>
      <c r="B11314" s="20" t="s">
        <v>26975</v>
      </c>
      <c r="C11314" s="21">
        <v>4</v>
      </c>
      <c r="D11314" s="22">
        <v>0</v>
      </c>
      <c r="E11314" s="26">
        <f t="shared" si="176"/>
        <v>4</v>
      </c>
      <c r="F11314" s="22" t="s">
        <v>256</v>
      </c>
      <c r="G11314" s="22"/>
    </row>
    <row r="11315" spans="1:7" s="23" customFormat="1" ht="94.5" customHeight="1">
      <c r="A11315" s="19" t="s">
        <v>26973</v>
      </c>
      <c r="B11315" s="20" t="s">
        <v>26976</v>
      </c>
      <c r="C11315" s="21">
        <v>4</v>
      </c>
      <c r="D11315" s="22">
        <v>0</v>
      </c>
      <c r="E11315" s="26">
        <f t="shared" si="176"/>
        <v>4</v>
      </c>
      <c r="F11315" s="22" t="s">
        <v>256</v>
      </c>
      <c r="G11315" s="22"/>
    </row>
    <row r="11316" spans="1:7" s="23" customFormat="1" ht="94.5" customHeight="1">
      <c r="A11316" s="19" t="s">
        <v>26974</v>
      </c>
      <c r="B11316" s="20" t="s">
        <v>25113</v>
      </c>
      <c r="C11316" s="21">
        <v>4</v>
      </c>
      <c r="D11316" s="22">
        <v>0</v>
      </c>
      <c r="E11316" s="26">
        <f t="shared" si="176"/>
        <v>4</v>
      </c>
      <c r="F11316" s="22" t="s">
        <v>256</v>
      </c>
      <c r="G11316" s="22"/>
    </row>
    <row r="11317" spans="1:7" s="23" customFormat="1" ht="94.5" customHeight="1">
      <c r="A11317" s="19"/>
      <c r="B11317" s="20" t="s">
        <v>23571</v>
      </c>
      <c r="C11317" s="21"/>
      <c r="D11317" s="22"/>
      <c r="E11317" s="26">
        <f t="shared" si="176"/>
        <v>0</v>
      </c>
      <c r="F11317" s="22"/>
      <c r="G11317" s="22" t="s">
        <v>23572</v>
      </c>
    </row>
    <row r="11318" spans="1:7" s="23" customFormat="1" ht="94.5" customHeight="1">
      <c r="A11318" s="19" t="s">
        <v>23573</v>
      </c>
      <c r="B11318" s="20" t="s">
        <v>23574</v>
      </c>
      <c r="C11318" s="21">
        <v>4</v>
      </c>
      <c r="D11318" s="22">
        <v>0</v>
      </c>
      <c r="E11318" s="26">
        <f t="shared" si="176"/>
        <v>4</v>
      </c>
      <c r="F11318" s="22" t="s">
        <v>256</v>
      </c>
      <c r="G11318" s="22" t="s">
        <v>23575</v>
      </c>
    </row>
    <row r="11319" spans="1:7" s="23" customFormat="1" ht="94.5" customHeight="1">
      <c r="A11319" s="19" t="s">
        <v>23576</v>
      </c>
      <c r="B11319" s="20" t="s">
        <v>3337</v>
      </c>
      <c r="C11319" s="21"/>
      <c r="D11319" s="22"/>
      <c r="E11319" s="26">
        <f t="shared" si="176"/>
        <v>0</v>
      </c>
      <c r="F11319" s="22"/>
      <c r="G11319" s="22" t="s">
        <v>6690</v>
      </c>
    </row>
    <row r="11320" spans="1:7" s="23" customFormat="1" ht="94.5" customHeight="1">
      <c r="A11320" s="19" t="s">
        <v>23577</v>
      </c>
      <c r="B11320" s="20" t="s">
        <v>23578</v>
      </c>
      <c r="C11320" s="21">
        <v>4</v>
      </c>
      <c r="D11320" s="22">
        <v>1</v>
      </c>
      <c r="E11320" s="26">
        <f t="shared" si="176"/>
        <v>5</v>
      </c>
      <c r="F11320" s="22" t="s">
        <v>256</v>
      </c>
      <c r="G11320" s="22" t="s">
        <v>23579</v>
      </c>
    </row>
    <row r="11321" spans="1:7" s="23" customFormat="1" ht="94.5" customHeight="1">
      <c r="A11321" s="19" t="s">
        <v>23580</v>
      </c>
      <c r="B11321" s="20" t="s">
        <v>20</v>
      </c>
      <c r="C11321" s="21">
        <v>4</v>
      </c>
      <c r="D11321" s="22">
        <v>0</v>
      </c>
      <c r="E11321" s="26">
        <f t="shared" si="176"/>
        <v>4</v>
      </c>
      <c r="F11321" s="22" t="s">
        <v>256</v>
      </c>
      <c r="G11321" s="22" t="s">
        <v>21</v>
      </c>
    </row>
    <row r="11322" spans="1:7" s="23" customFormat="1" ht="94.5" customHeight="1">
      <c r="A11322" s="19" t="s">
        <v>23581</v>
      </c>
      <c r="B11322" s="20" t="s">
        <v>23582</v>
      </c>
      <c r="C11322" s="21"/>
      <c r="D11322" s="22"/>
      <c r="E11322" s="26">
        <f t="shared" si="176"/>
        <v>0</v>
      </c>
      <c r="F11322" s="22"/>
      <c r="G11322" s="22" t="s">
        <v>23583</v>
      </c>
    </row>
    <row r="11323" spans="1:7" s="23" customFormat="1" ht="94.5" customHeight="1">
      <c r="A11323" s="19" t="s">
        <v>23584</v>
      </c>
      <c r="B11323" s="20" t="s">
        <v>23585</v>
      </c>
      <c r="C11323" s="21">
        <v>4</v>
      </c>
      <c r="D11323" s="22">
        <v>0</v>
      </c>
      <c r="E11323" s="26">
        <f t="shared" si="176"/>
        <v>4</v>
      </c>
      <c r="F11323" s="22" t="s">
        <v>11</v>
      </c>
      <c r="G11323" s="22" t="s">
        <v>23586</v>
      </c>
    </row>
    <row r="11324" spans="1:7" s="23" customFormat="1" ht="94.5" customHeight="1">
      <c r="A11324" s="19" t="s">
        <v>23587</v>
      </c>
      <c r="B11324" s="20" t="s">
        <v>23588</v>
      </c>
      <c r="C11324" s="21">
        <v>4</v>
      </c>
      <c r="D11324" s="22">
        <v>0</v>
      </c>
      <c r="E11324" s="26">
        <f t="shared" si="176"/>
        <v>4</v>
      </c>
      <c r="F11324" s="22" t="s">
        <v>11</v>
      </c>
      <c r="G11324" s="22" t="s">
        <v>23589</v>
      </c>
    </row>
    <row r="11325" spans="1:7" s="23" customFormat="1" ht="94.5" customHeight="1">
      <c r="A11325" s="19" t="s">
        <v>26978</v>
      </c>
      <c r="B11325" s="20" t="s">
        <v>26980</v>
      </c>
      <c r="C11325" s="21">
        <v>4</v>
      </c>
      <c r="D11325" s="22">
        <v>0</v>
      </c>
      <c r="E11325" s="26">
        <f t="shared" si="176"/>
        <v>4</v>
      </c>
      <c r="F11325" s="22" t="s">
        <v>11</v>
      </c>
      <c r="G11325" s="22"/>
    </row>
    <row r="11326" spans="1:7" s="23" customFormat="1" ht="94.5" customHeight="1">
      <c r="A11326" s="19" t="s">
        <v>26979</v>
      </c>
      <c r="B11326" s="20" t="s">
        <v>26981</v>
      </c>
      <c r="C11326" s="21">
        <v>1</v>
      </c>
      <c r="D11326" s="22">
        <v>2</v>
      </c>
      <c r="E11326" s="26">
        <f t="shared" si="176"/>
        <v>3</v>
      </c>
      <c r="F11326" s="22" t="s">
        <v>11</v>
      </c>
      <c r="G11326" s="22"/>
    </row>
    <row r="11327" spans="1:7" s="23" customFormat="1" ht="94.5" customHeight="1">
      <c r="A11327" s="19" t="s">
        <v>26977</v>
      </c>
      <c r="B11327" s="20" t="s">
        <v>23565</v>
      </c>
      <c r="C11327" s="21">
        <v>4</v>
      </c>
      <c r="D11327" s="22">
        <v>0</v>
      </c>
      <c r="E11327" s="26">
        <f t="shared" si="176"/>
        <v>4</v>
      </c>
      <c r="F11327" s="22" t="s">
        <v>11</v>
      </c>
      <c r="G11327" s="22" t="s">
        <v>21</v>
      </c>
    </row>
    <row r="11328" spans="1:7" s="23" customFormat="1" ht="94.5" customHeight="1">
      <c r="A11328" s="19" t="s">
        <v>23590</v>
      </c>
      <c r="B11328" s="20" t="s">
        <v>23591</v>
      </c>
      <c r="C11328" s="21">
        <v>4</v>
      </c>
      <c r="D11328" s="22">
        <v>0</v>
      </c>
      <c r="E11328" s="26">
        <f t="shared" si="176"/>
        <v>4</v>
      </c>
      <c r="F11328" s="22" t="s">
        <v>11</v>
      </c>
      <c r="G11328" s="22" t="s">
        <v>23592</v>
      </c>
    </row>
    <row r="11329" spans="1:7" s="23" customFormat="1" ht="94.5" customHeight="1">
      <c r="A11329" s="19" t="s">
        <v>23593</v>
      </c>
      <c r="B11329" s="20" t="s">
        <v>65</v>
      </c>
      <c r="C11329" s="21"/>
      <c r="D11329" s="22"/>
      <c r="E11329" s="26">
        <f t="shared" si="176"/>
        <v>0</v>
      </c>
      <c r="F11329" s="22"/>
      <c r="G11329" s="22" t="s">
        <v>66</v>
      </c>
    </row>
    <row r="11330" spans="1:7" s="23" customFormat="1" ht="94.5" customHeight="1">
      <c r="A11330" s="19" t="s">
        <v>23594</v>
      </c>
      <c r="B11330" s="20" t="s">
        <v>23595</v>
      </c>
      <c r="C11330" s="21">
        <v>4</v>
      </c>
      <c r="D11330" s="22">
        <v>0</v>
      </c>
      <c r="E11330" s="26">
        <f t="shared" si="176"/>
        <v>4</v>
      </c>
      <c r="F11330" s="22" t="s">
        <v>11</v>
      </c>
      <c r="G11330" s="22" t="s">
        <v>23596</v>
      </c>
    </row>
    <row r="11331" spans="1:7" s="23" customFormat="1" ht="94.5" customHeight="1">
      <c r="A11331" s="19" t="s">
        <v>23597</v>
      </c>
      <c r="B11331" s="20" t="s">
        <v>23598</v>
      </c>
      <c r="C11331" s="21">
        <v>4</v>
      </c>
      <c r="D11331" s="22">
        <v>0</v>
      </c>
      <c r="E11331" s="26">
        <f t="shared" si="176"/>
        <v>4</v>
      </c>
      <c r="F11331" s="22" t="s">
        <v>11</v>
      </c>
      <c r="G11331" s="22" t="s">
        <v>23599</v>
      </c>
    </row>
    <row r="11332" spans="1:7" s="23" customFormat="1" ht="94.5" customHeight="1">
      <c r="A11332" s="19" t="s">
        <v>23600</v>
      </c>
      <c r="B11332" s="20" t="s">
        <v>23601</v>
      </c>
      <c r="C11332" s="21">
        <v>4</v>
      </c>
      <c r="D11332" s="22">
        <v>0</v>
      </c>
      <c r="E11332" s="26">
        <f t="shared" si="176"/>
        <v>4</v>
      </c>
      <c r="F11332" s="22" t="s">
        <v>11</v>
      </c>
      <c r="G11332" s="22" t="s">
        <v>23602</v>
      </c>
    </row>
    <row r="11333" spans="1:7" s="23" customFormat="1" ht="94.5" customHeight="1">
      <c r="A11333" s="19" t="s">
        <v>23603</v>
      </c>
      <c r="B11333" s="20" t="s">
        <v>23604</v>
      </c>
      <c r="C11333" s="21">
        <v>4</v>
      </c>
      <c r="D11333" s="22">
        <v>0</v>
      </c>
      <c r="E11333" s="26">
        <f t="shared" si="176"/>
        <v>4</v>
      </c>
      <c r="F11333" s="22" t="s">
        <v>11</v>
      </c>
      <c r="G11333" s="22" t="s">
        <v>23605</v>
      </c>
    </row>
    <row r="11334" spans="1:7" s="23" customFormat="1" ht="94.5" customHeight="1">
      <c r="A11334" s="19" t="s">
        <v>26982</v>
      </c>
      <c r="B11334" s="20" t="s">
        <v>26983</v>
      </c>
      <c r="C11334" s="21">
        <v>4</v>
      </c>
      <c r="D11334" s="22">
        <v>0</v>
      </c>
      <c r="E11334" s="26">
        <f t="shared" si="176"/>
        <v>4</v>
      </c>
      <c r="F11334" s="22" t="s">
        <v>11</v>
      </c>
      <c r="G11334" s="22"/>
    </row>
    <row r="11335" spans="1:7" s="23" customFormat="1" ht="94.5" customHeight="1">
      <c r="A11335" s="19" t="s">
        <v>23606</v>
      </c>
      <c r="B11335" s="20" t="s">
        <v>589</v>
      </c>
      <c r="C11335" s="21">
        <v>1</v>
      </c>
      <c r="D11335" s="22">
        <v>2</v>
      </c>
      <c r="E11335" s="26">
        <f t="shared" si="176"/>
        <v>3</v>
      </c>
      <c r="F11335" s="22" t="s">
        <v>11</v>
      </c>
      <c r="G11335" s="22" t="s">
        <v>21</v>
      </c>
    </row>
    <row r="11336" spans="1:7" s="23" customFormat="1" ht="94.5" customHeight="1">
      <c r="A11336" s="19" t="s">
        <v>23607</v>
      </c>
      <c r="B11336" s="20" t="s">
        <v>23608</v>
      </c>
      <c r="C11336" s="21"/>
      <c r="D11336" s="22"/>
      <c r="E11336" s="26">
        <f t="shared" si="176"/>
        <v>0</v>
      </c>
      <c r="F11336" s="22"/>
      <c r="G11336" s="22" t="s">
        <v>23609</v>
      </c>
    </row>
    <row r="11337" spans="1:7" s="23" customFormat="1" ht="94.5" customHeight="1">
      <c r="A11337" s="19"/>
      <c r="B11337" s="20" t="s">
        <v>23610</v>
      </c>
      <c r="C11337" s="21"/>
      <c r="D11337" s="22"/>
      <c r="E11337" s="26">
        <f t="shared" si="176"/>
        <v>0</v>
      </c>
      <c r="F11337" s="22"/>
      <c r="G11337" s="22" t="s">
        <v>23611</v>
      </c>
    </row>
    <row r="11338" spans="1:7" s="23" customFormat="1" ht="94.5" customHeight="1">
      <c r="A11338" s="19" t="s">
        <v>23612</v>
      </c>
      <c r="B11338" s="20" t="s">
        <v>23613</v>
      </c>
      <c r="C11338" s="21">
        <v>4</v>
      </c>
      <c r="D11338" s="22">
        <v>0</v>
      </c>
      <c r="E11338" s="26">
        <f t="shared" ref="E11338:E11401" si="177">C11338+D11338</f>
        <v>4</v>
      </c>
      <c r="F11338" s="22" t="s">
        <v>11</v>
      </c>
      <c r="G11338" s="22" t="s">
        <v>23614</v>
      </c>
    </row>
    <row r="11339" spans="1:7" s="23" customFormat="1" ht="94.5" customHeight="1">
      <c r="A11339" s="19" t="s">
        <v>23615</v>
      </c>
      <c r="B11339" s="20" t="s">
        <v>23616</v>
      </c>
      <c r="C11339" s="21"/>
      <c r="D11339" s="22"/>
      <c r="E11339" s="26">
        <f t="shared" si="177"/>
        <v>0</v>
      </c>
      <c r="F11339" s="22"/>
      <c r="G11339" s="22" t="s">
        <v>23617</v>
      </c>
    </row>
    <row r="11340" spans="1:7" s="23" customFormat="1" ht="94.5" customHeight="1">
      <c r="A11340" s="19" t="s">
        <v>23618</v>
      </c>
      <c r="B11340" s="20" t="s">
        <v>23619</v>
      </c>
      <c r="C11340" s="21">
        <v>4</v>
      </c>
      <c r="D11340" s="22">
        <v>1</v>
      </c>
      <c r="E11340" s="26">
        <f t="shared" si="177"/>
        <v>5</v>
      </c>
      <c r="F11340" s="22" t="s">
        <v>11</v>
      </c>
      <c r="G11340" s="22" t="s">
        <v>23620</v>
      </c>
    </row>
    <row r="11341" spans="1:7" s="23" customFormat="1" ht="94.5" customHeight="1">
      <c r="A11341" s="19" t="s">
        <v>26984</v>
      </c>
      <c r="B11341" s="20" t="s">
        <v>26985</v>
      </c>
      <c r="C11341" s="21">
        <v>4</v>
      </c>
      <c r="D11341" s="22">
        <v>0</v>
      </c>
      <c r="E11341" s="26">
        <f t="shared" si="177"/>
        <v>4</v>
      </c>
      <c r="F11341" s="22" t="s">
        <v>11</v>
      </c>
      <c r="G11341" s="22"/>
    </row>
    <row r="11342" spans="1:7" s="23" customFormat="1" ht="94.5" customHeight="1">
      <c r="A11342" s="19" t="s">
        <v>23621</v>
      </c>
      <c r="B11342" s="20" t="s">
        <v>20</v>
      </c>
      <c r="C11342" s="21">
        <v>4</v>
      </c>
      <c r="D11342" s="22">
        <v>0</v>
      </c>
      <c r="E11342" s="26">
        <f t="shared" si="177"/>
        <v>4</v>
      </c>
      <c r="F11342" s="22" t="s">
        <v>11</v>
      </c>
      <c r="G11342" s="22" t="s">
        <v>21</v>
      </c>
    </row>
    <row r="11343" spans="1:7" s="23" customFormat="1" ht="94.5" customHeight="1">
      <c r="A11343" s="19" t="s">
        <v>23622</v>
      </c>
      <c r="B11343" s="20" t="s">
        <v>23623</v>
      </c>
      <c r="C11343" s="21"/>
      <c r="D11343" s="22"/>
      <c r="E11343" s="26">
        <f t="shared" si="177"/>
        <v>0</v>
      </c>
      <c r="F11343" s="22"/>
      <c r="G11343" s="22" t="s">
        <v>23624</v>
      </c>
    </row>
    <row r="11344" spans="1:7" s="23" customFormat="1" ht="94.5" customHeight="1">
      <c r="A11344" s="19" t="s">
        <v>23625</v>
      </c>
      <c r="B11344" s="20" t="s">
        <v>23626</v>
      </c>
      <c r="C11344" s="21">
        <v>4</v>
      </c>
      <c r="D11344" s="22">
        <v>0</v>
      </c>
      <c r="E11344" s="26">
        <f t="shared" si="177"/>
        <v>4</v>
      </c>
      <c r="F11344" s="22" t="s">
        <v>11</v>
      </c>
      <c r="G11344" s="22" t="s">
        <v>23627</v>
      </c>
    </row>
    <row r="11345" spans="1:7" s="23" customFormat="1" ht="94.5" customHeight="1">
      <c r="A11345" s="19" t="s">
        <v>23628</v>
      </c>
      <c r="B11345" s="20" t="s">
        <v>23629</v>
      </c>
      <c r="C11345" s="21">
        <v>4</v>
      </c>
      <c r="D11345" s="22">
        <v>1</v>
      </c>
      <c r="E11345" s="26">
        <f t="shared" si="177"/>
        <v>5</v>
      </c>
      <c r="F11345" s="22" t="s">
        <v>11</v>
      </c>
      <c r="G11345" s="22" t="s">
        <v>23630</v>
      </c>
    </row>
    <row r="11346" spans="1:7" s="23" customFormat="1" ht="94.5" customHeight="1">
      <c r="A11346" s="19" t="s">
        <v>23631</v>
      </c>
      <c r="B11346" s="20" t="s">
        <v>23632</v>
      </c>
      <c r="C11346" s="21">
        <v>4</v>
      </c>
      <c r="D11346" s="22">
        <v>0</v>
      </c>
      <c r="E11346" s="26">
        <f t="shared" si="177"/>
        <v>4</v>
      </c>
      <c r="F11346" s="22" t="s">
        <v>11</v>
      </c>
      <c r="G11346" s="22" t="s">
        <v>23633</v>
      </c>
    </row>
    <row r="11347" spans="1:7" s="23" customFormat="1" ht="94.5" customHeight="1">
      <c r="A11347" s="19" t="s">
        <v>23634</v>
      </c>
      <c r="B11347" s="20" t="s">
        <v>23635</v>
      </c>
      <c r="C11347" s="21">
        <v>4</v>
      </c>
      <c r="D11347" s="22">
        <v>0</v>
      </c>
      <c r="E11347" s="26">
        <f t="shared" si="177"/>
        <v>4</v>
      </c>
      <c r="F11347" s="22" t="s">
        <v>11</v>
      </c>
      <c r="G11347" s="22" t="s">
        <v>23636</v>
      </c>
    </row>
    <row r="11348" spans="1:7" s="23" customFormat="1" ht="94.5" customHeight="1">
      <c r="A11348" s="19" t="s">
        <v>26986</v>
      </c>
      <c r="B11348" s="20" t="s">
        <v>26989</v>
      </c>
      <c r="C11348" s="21">
        <v>4</v>
      </c>
      <c r="D11348" s="22">
        <v>0</v>
      </c>
      <c r="E11348" s="26">
        <f t="shared" si="177"/>
        <v>4</v>
      </c>
      <c r="F11348" s="22" t="s">
        <v>11</v>
      </c>
      <c r="G11348" s="22"/>
    </row>
    <row r="11349" spans="1:7" s="23" customFormat="1" ht="94.5" customHeight="1">
      <c r="A11349" s="19" t="s">
        <v>26987</v>
      </c>
      <c r="B11349" s="20" t="s">
        <v>26990</v>
      </c>
      <c r="C11349" s="21">
        <v>4</v>
      </c>
      <c r="D11349" s="22">
        <v>0</v>
      </c>
      <c r="E11349" s="26">
        <f t="shared" si="177"/>
        <v>4</v>
      </c>
      <c r="F11349" s="22" t="s">
        <v>11</v>
      </c>
      <c r="G11349" s="22"/>
    </row>
    <row r="11350" spans="1:7" s="23" customFormat="1" ht="94.5" customHeight="1">
      <c r="A11350" s="19" t="s">
        <v>26988</v>
      </c>
      <c r="B11350" s="20" t="s">
        <v>26991</v>
      </c>
      <c r="C11350" s="21">
        <v>4</v>
      </c>
      <c r="D11350" s="22">
        <v>0</v>
      </c>
      <c r="E11350" s="26">
        <f t="shared" si="177"/>
        <v>4</v>
      </c>
      <c r="F11350" s="22" t="s">
        <v>11</v>
      </c>
      <c r="G11350" s="22"/>
    </row>
    <row r="11351" spans="1:7" s="23" customFormat="1" ht="94.5" customHeight="1">
      <c r="A11351" s="19" t="s">
        <v>23637</v>
      </c>
      <c r="B11351" s="20" t="s">
        <v>20</v>
      </c>
      <c r="C11351" s="21">
        <v>4</v>
      </c>
      <c r="D11351" s="22">
        <v>0</v>
      </c>
      <c r="E11351" s="26">
        <f t="shared" si="177"/>
        <v>4</v>
      </c>
      <c r="F11351" s="22" t="s">
        <v>11</v>
      </c>
      <c r="G11351" s="22" t="s">
        <v>21</v>
      </c>
    </row>
    <row r="11352" spans="1:7" s="23" customFormat="1" ht="94.5" customHeight="1">
      <c r="A11352" s="19" t="s">
        <v>23638</v>
      </c>
      <c r="B11352" s="20" t="s">
        <v>23639</v>
      </c>
      <c r="C11352" s="21"/>
      <c r="D11352" s="22"/>
      <c r="E11352" s="26">
        <f t="shared" si="177"/>
        <v>0</v>
      </c>
      <c r="F11352" s="22"/>
      <c r="G11352" s="22" t="s">
        <v>23640</v>
      </c>
    </row>
    <row r="11353" spans="1:7" s="23" customFormat="1" ht="94.5" customHeight="1">
      <c r="A11353" s="19" t="s">
        <v>23641</v>
      </c>
      <c r="B11353" s="20" t="s">
        <v>23642</v>
      </c>
      <c r="C11353" s="21">
        <v>4</v>
      </c>
      <c r="D11353" s="22">
        <v>0</v>
      </c>
      <c r="E11353" s="26">
        <f t="shared" si="177"/>
        <v>4</v>
      </c>
      <c r="F11353" s="22" t="s">
        <v>11</v>
      </c>
      <c r="G11353" s="22" t="s">
        <v>23643</v>
      </c>
    </row>
    <row r="11354" spans="1:7" s="23" customFormat="1" ht="94.5" customHeight="1">
      <c r="A11354" s="19" t="s">
        <v>23644</v>
      </c>
      <c r="B11354" s="20" t="s">
        <v>23645</v>
      </c>
      <c r="C11354" s="21">
        <v>4</v>
      </c>
      <c r="D11354" s="22">
        <v>0</v>
      </c>
      <c r="E11354" s="26">
        <f t="shared" si="177"/>
        <v>4</v>
      </c>
      <c r="F11354" s="22" t="s">
        <v>11</v>
      </c>
      <c r="G11354" s="22" t="s">
        <v>23646</v>
      </c>
    </row>
    <row r="11355" spans="1:7" s="23" customFormat="1" ht="94.5" customHeight="1">
      <c r="A11355" s="19" t="s">
        <v>23647</v>
      </c>
      <c r="B11355" s="20" t="s">
        <v>20</v>
      </c>
      <c r="C11355" s="21">
        <v>4</v>
      </c>
      <c r="D11355" s="22">
        <v>1</v>
      </c>
      <c r="E11355" s="26">
        <f t="shared" si="177"/>
        <v>5</v>
      </c>
      <c r="F11355" s="22" t="s">
        <v>11</v>
      </c>
      <c r="G11355" s="22" t="s">
        <v>21</v>
      </c>
    </row>
    <row r="11356" spans="1:7" s="23" customFormat="1" ht="94.5" customHeight="1">
      <c r="A11356" s="19"/>
      <c r="B11356" s="20" t="s">
        <v>23648</v>
      </c>
      <c r="C11356" s="21"/>
      <c r="D11356" s="22"/>
      <c r="E11356" s="26">
        <f t="shared" si="177"/>
        <v>0</v>
      </c>
      <c r="F11356" s="22"/>
      <c r="G11356" s="22" t="s">
        <v>23649</v>
      </c>
    </row>
    <row r="11357" spans="1:7" s="23" customFormat="1" ht="94.5" customHeight="1">
      <c r="A11357" s="19" t="s">
        <v>26992</v>
      </c>
      <c r="B11357" s="20" t="s">
        <v>23650</v>
      </c>
      <c r="C11357" s="21"/>
      <c r="D11357" s="22"/>
      <c r="E11357" s="26">
        <f t="shared" si="177"/>
        <v>0</v>
      </c>
      <c r="F11357" s="22"/>
      <c r="G11357" s="22" t="s">
        <v>23651</v>
      </c>
    </row>
    <row r="11358" spans="1:7" s="23" customFormat="1" ht="94.5" customHeight="1">
      <c r="A11358" s="19" t="s">
        <v>26993</v>
      </c>
      <c r="B11358" s="20" t="s">
        <v>26996</v>
      </c>
      <c r="C11358" s="21">
        <v>4</v>
      </c>
      <c r="D11358" s="22">
        <v>0</v>
      </c>
      <c r="E11358" s="26">
        <f t="shared" si="177"/>
        <v>4</v>
      </c>
      <c r="F11358" s="22" t="s">
        <v>11</v>
      </c>
      <c r="G11358" s="22"/>
    </row>
    <row r="11359" spans="1:7" s="23" customFormat="1" ht="94.5" customHeight="1">
      <c r="A11359" s="19" t="s">
        <v>26994</v>
      </c>
      <c r="B11359" s="20" t="s">
        <v>26997</v>
      </c>
      <c r="C11359" s="21">
        <v>1</v>
      </c>
      <c r="D11359" s="22">
        <v>2</v>
      </c>
      <c r="E11359" s="26">
        <f t="shared" si="177"/>
        <v>3</v>
      </c>
      <c r="F11359" s="22" t="s">
        <v>11</v>
      </c>
      <c r="G11359" s="22"/>
    </row>
    <row r="11360" spans="1:7" s="23" customFormat="1" ht="94.5" customHeight="1">
      <c r="A11360" s="19" t="s">
        <v>26995</v>
      </c>
      <c r="B11360" s="20" t="s">
        <v>25113</v>
      </c>
      <c r="C11360" s="21">
        <v>4</v>
      </c>
      <c r="D11360" s="22">
        <v>0</v>
      </c>
      <c r="E11360" s="26">
        <f t="shared" si="177"/>
        <v>4</v>
      </c>
      <c r="F11360" s="22" t="s">
        <v>11</v>
      </c>
      <c r="G11360" s="22"/>
    </row>
    <row r="11361" spans="1:7" s="23" customFormat="1" ht="94.5" customHeight="1">
      <c r="A11361" s="19" t="s">
        <v>23652</v>
      </c>
      <c r="B11361" s="20" t="s">
        <v>23639</v>
      </c>
      <c r="C11361" s="21"/>
      <c r="D11361" s="22"/>
      <c r="E11361" s="26">
        <f t="shared" si="177"/>
        <v>0</v>
      </c>
      <c r="F11361" s="22"/>
      <c r="G11361" s="22" t="s">
        <v>23640</v>
      </c>
    </row>
    <row r="11362" spans="1:7" s="23" customFormat="1" ht="94.5" customHeight="1">
      <c r="A11362" s="19" t="s">
        <v>23653</v>
      </c>
      <c r="B11362" s="20" t="s">
        <v>23654</v>
      </c>
      <c r="C11362" s="21">
        <v>4</v>
      </c>
      <c r="D11362" s="22">
        <v>1</v>
      </c>
      <c r="E11362" s="26">
        <f t="shared" si="177"/>
        <v>5</v>
      </c>
      <c r="F11362" s="22" t="s">
        <v>11</v>
      </c>
      <c r="G11362" s="22" t="s">
        <v>23655</v>
      </c>
    </row>
    <row r="11363" spans="1:7" s="23" customFormat="1" ht="94.5" customHeight="1">
      <c r="A11363" s="19" t="s">
        <v>23656</v>
      </c>
      <c r="B11363" s="20" t="s">
        <v>23657</v>
      </c>
      <c r="C11363" s="21">
        <v>4</v>
      </c>
      <c r="D11363" s="22">
        <v>1</v>
      </c>
      <c r="E11363" s="26">
        <f t="shared" si="177"/>
        <v>5</v>
      </c>
      <c r="F11363" s="22" t="s">
        <v>11</v>
      </c>
      <c r="G11363" s="22" t="s">
        <v>23658</v>
      </c>
    </row>
    <row r="11364" spans="1:7" s="23" customFormat="1" ht="94.5" customHeight="1">
      <c r="A11364" s="19" t="s">
        <v>23659</v>
      </c>
      <c r="B11364" s="20" t="s">
        <v>6864</v>
      </c>
      <c r="C11364" s="21">
        <v>4</v>
      </c>
      <c r="D11364" s="22">
        <v>0</v>
      </c>
      <c r="E11364" s="26">
        <f t="shared" si="177"/>
        <v>4</v>
      </c>
      <c r="F11364" s="22" t="s">
        <v>11</v>
      </c>
      <c r="G11364" s="22" t="s">
        <v>21</v>
      </c>
    </row>
    <row r="11365" spans="1:7" s="23" customFormat="1" ht="94.5" customHeight="1">
      <c r="A11365" s="19" t="s">
        <v>23660</v>
      </c>
      <c r="B11365" s="20" t="s">
        <v>23661</v>
      </c>
      <c r="C11365" s="21">
        <v>1</v>
      </c>
      <c r="D11365" s="22">
        <v>2</v>
      </c>
      <c r="E11365" s="26">
        <f t="shared" si="177"/>
        <v>3</v>
      </c>
      <c r="F11365" s="22" t="s">
        <v>11</v>
      </c>
      <c r="G11365" s="22" t="s">
        <v>23662</v>
      </c>
    </row>
    <row r="11366" spans="1:7" s="23" customFormat="1" ht="94.5" customHeight="1">
      <c r="A11366" s="19" t="s">
        <v>26998</v>
      </c>
      <c r="B11366" s="20" t="s">
        <v>23663</v>
      </c>
      <c r="C11366" s="21"/>
      <c r="D11366" s="22"/>
      <c r="E11366" s="26">
        <f t="shared" si="177"/>
        <v>0</v>
      </c>
      <c r="F11366" s="22"/>
      <c r="G11366" s="22" t="s">
        <v>23664</v>
      </c>
    </row>
    <row r="11367" spans="1:7" s="23" customFormat="1" ht="94.5" customHeight="1">
      <c r="A11367" s="19" t="s">
        <v>26999</v>
      </c>
      <c r="B11367" s="20" t="s">
        <v>27001</v>
      </c>
      <c r="C11367" s="21">
        <v>1</v>
      </c>
      <c r="D11367" s="22">
        <v>2</v>
      </c>
      <c r="E11367" s="26">
        <f t="shared" si="177"/>
        <v>3</v>
      </c>
      <c r="F11367" s="22" t="s">
        <v>256</v>
      </c>
      <c r="G11367" s="22"/>
    </row>
    <row r="11368" spans="1:7" s="23" customFormat="1" ht="94.5" customHeight="1">
      <c r="A11368" s="19" t="s">
        <v>27000</v>
      </c>
      <c r="B11368" s="20" t="s">
        <v>25113</v>
      </c>
      <c r="C11368" s="21">
        <v>4</v>
      </c>
      <c r="D11368" s="22">
        <v>0</v>
      </c>
      <c r="E11368" s="26">
        <f t="shared" si="177"/>
        <v>4</v>
      </c>
      <c r="F11368" s="22" t="s">
        <v>256</v>
      </c>
      <c r="G11368" s="22"/>
    </row>
    <row r="11369" spans="1:7" s="23" customFormat="1" ht="94.5" customHeight="1">
      <c r="A11369" s="19" t="s">
        <v>23665</v>
      </c>
      <c r="B11369" s="20" t="s">
        <v>23666</v>
      </c>
      <c r="C11369" s="21"/>
      <c r="D11369" s="22"/>
      <c r="E11369" s="26">
        <f t="shared" si="177"/>
        <v>0</v>
      </c>
      <c r="F11369" s="22"/>
      <c r="G11369" s="22" t="s">
        <v>23667</v>
      </c>
    </row>
    <row r="11370" spans="1:7" s="23" customFormat="1" ht="94.5" customHeight="1">
      <c r="A11370" s="19" t="s">
        <v>23668</v>
      </c>
      <c r="B11370" s="20" t="s">
        <v>23669</v>
      </c>
      <c r="C11370" s="21">
        <v>4</v>
      </c>
      <c r="D11370" s="22">
        <v>0</v>
      </c>
      <c r="E11370" s="26">
        <f t="shared" si="177"/>
        <v>4</v>
      </c>
      <c r="F11370" s="22" t="s">
        <v>256</v>
      </c>
      <c r="G11370" s="22" t="s">
        <v>23670</v>
      </c>
    </row>
    <row r="11371" spans="1:7" s="23" customFormat="1" ht="94.5" customHeight="1">
      <c r="A11371" s="19" t="s">
        <v>23671</v>
      </c>
      <c r="B11371" s="20" t="s">
        <v>170</v>
      </c>
      <c r="C11371" s="21">
        <v>74</v>
      </c>
      <c r="D11371" s="22">
        <v>0</v>
      </c>
      <c r="E11371" s="26">
        <f t="shared" si="177"/>
        <v>74</v>
      </c>
      <c r="F11371" s="22" t="s">
        <v>256</v>
      </c>
      <c r="G11371" s="22" t="s">
        <v>21</v>
      </c>
    </row>
    <row r="11372" spans="1:7" s="23" customFormat="1" ht="94.5" customHeight="1">
      <c r="A11372" s="19" t="s">
        <v>23672</v>
      </c>
      <c r="B11372" s="20" t="s">
        <v>23673</v>
      </c>
      <c r="C11372" s="21"/>
      <c r="D11372" s="22"/>
      <c r="E11372" s="26">
        <f t="shared" si="177"/>
        <v>0</v>
      </c>
      <c r="F11372" s="22"/>
      <c r="G11372" s="22" t="s">
        <v>23674</v>
      </c>
    </row>
    <row r="11373" spans="1:7" s="23" customFormat="1" ht="94.5" customHeight="1">
      <c r="A11373" s="19" t="s">
        <v>23675</v>
      </c>
      <c r="B11373" s="20" t="s">
        <v>23676</v>
      </c>
      <c r="C11373" s="21">
        <v>4</v>
      </c>
      <c r="D11373" s="22">
        <v>1</v>
      </c>
      <c r="E11373" s="26">
        <f t="shared" si="177"/>
        <v>5</v>
      </c>
      <c r="F11373" s="22" t="s">
        <v>11</v>
      </c>
      <c r="G11373" s="22" t="s">
        <v>23677</v>
      </c>
    </row>
    <row r="11374" spans="1:7" s="23" customFormat="1" ht="94.5" customHeight="1">
      <c r="A11374" s="19" t="s">
        <v>23678</v>
      </c>
      <c r="B11374" s="20" t="s">
        <v>23679</v>
      </c>
      <c r="C11374" s="21">
        <v>4</v>
      </c>
      <c r="D11374" s="22">
        <v>1</v>
      </c>
      <c r="E11374" s="26">
        <f t="shared" si="177"/>
        <v>5</v>
      </c>
      <c r="F11374" s="22" t="s">
        <v>11</v>
      </c>
      <c r="G11374" s="22" t="s">
        <v>23680</v>
      </c>
    </row>
    <row r="11375" spans="1:7" s="23" customFormat="1" ht="94.5" customHeight="1">
      <c r="A11375" s="19" t="s">
        <v>23681</v>
      </c>
      <c r="B11375" s="20" t="s">
        <v>23198</v>
      </c>
      <c r="C11375" s="21">
        <v>4</v>
      </c>
      <c r="D11375" s="22">
        <v>0</v>
      </c>
      <c r="E11375" s="26">
        <f t="shared" si="177"/>
        <v>4</v>
      </c>
      <c r="F11375" s="22" t="s">
        <v>256</v>
      </c>
      <c r="G11375" s="22" t="s">
        <v>23199</v>
      </c>
    </row>
    <row r="11376" spans="1:7" s="23" customFormat="1" ht="94.5" customHeight="1">
      <c r="A11376" s="19" t="s">
        <v>23682</v>
      </c>
      <c r="B11376" s="20" t="s">
        <v>23683</v>
      </c>
      <c r="C11376" s="21"/>
      <c r="D11376" s="22"/>
      <c r="E11376" s="26">
        <f t="shared" si="177"/>
        <v>0</v>
      </c>
      <c r="F11376" s="22"/>
      <c r="G11376" s="22" t="s">
        <v>23684</v>
      </c>
    </row>
    <row r="11377" spans="1:7" s="23" customFormat="1" ht="94.5" customHeight="1">
      <c r="A11377" s="19"/>
      <c r="B11377" s="20" t="s">
        <v>23685</v>
      </c>
      <c r="C11377" s="21"/>
      <c r="D11377" s="22"/>
      <c r="E11377" s="26">
        <f t="shared" si="177"/>
        <v>0</v>
      </c>
      <c r="F11377" s="22"/>
      <c r="G11377" s="22" t="s">
        <v>23686</v>
      </c>
    </row>
    <row r="11378" spans="1:7" s="23" customFormat="1" ht="94.5" customHeight="1">
      <c r="A11378" s="19" t="s">
        <v>23687</v>
      </c>
      <c r="B11378" s="20" t="s">
        <v>23688</v>
      </c>
      <c r="C11378" s="21"/>
      <c r="D11378" s="22"/>
      <c r="E11378" s="26">
        <f t="shared" si="177"/>
        <v>0</v>
      </c>
      <c r="F11378" s="22"/>
      <c r="G11378" s="22" t="s">
        <v>23689</v>
      </c>
    </row>
    <row r="11379" spans="1:7" s="23" customFormat="1" ht="94.5" customHeight="1">
      <c r="A11379" s="19" t="s">
        <v>23690</v>
      </c>
      <c r="B11379" s="20" t="s">
        <v>23691</v>
      </c>
      <c r="C11379" s="21">
        <v>4</v>
      </c>
      <c r="D11379" s="22">
        <v>0</v>
      </c>
      <c r="E11379" s="26">
        <f t="shared" si="177"/>
        <v>4</v>
      </c>
      <c r="F11379" s="22" t="s">
        <v>11</v>
      </c>
      <c r="G11379" s="22" t="s">
        <v>23692</v>
      </c>
    </row>
    <row r="11380" spans="1:7" s="23" customFormat="1" ht="94.5" customHeight="1">
      <c r="A11380" s="19" t="s">
        <v>23693</v>
      </c>
      <c r="B11380" s="20" t="s">
        <v>23694</v>
      </c>
      <c r="C11380" s="21">
        <v>4</v>
      </c>
      <c r="D11380" s="22">
        <v>1</v>
      </c>
      <c r="E11380" s="26">
        <f t="shared" si="177"/>
        <v>5</v>
      </c>
      <c r="F11380" s="22" t="s">
        <v>11</v>
      </c>
      <c r="G11380" s="22" t="s">
        <v>23695</v>
      </c>
    </row>
    <row r="11381" spans="1:7" s="23" customFormat="1" ht="94.5" customHeight="1">
      <c r="A11381" s="19" t="s">
        <v>23696</v>
      </c>
      <c r="B11381" s="20" t="s">
        <v>175</v>
      </c>
      <c r="C11381" s="21"/>
      <c r="D11381" s="22"/>
      <c r="E11381" s="26">
        <f t="shared" si="177"/>
        <v>0</v>
      </c>
      <c r="F11381" s="22"/>
      <c r="G11381" s="22" t="s">
        <v>6690</v>
      </c>
    </row>
    <row r="11382" spans="1:7" s="23" customFormat="1" ht="94.5" customHeight="1">
      <c r="A11382" s="19" t="s">
        <v>23697</v>
      </c>
      <c r="B11382" s="20" t="s">
        <v>23691</v>
      </c>
      <c r="C11382" s="21">
        <v>4</v>
      </c>
      <c r="D11382" s="22">
        <v>0</v>
      </c>
      <c r="E11382" s="26">
        <f t="shared" si="177"/>
        <v>4</v>
      </c>
      <c r="F11382" s="22" t="s">
        <v>11</v>
      </c>
      <c r="G11382" s="22" t="s">
        <v>23698</v>
      </c>
    </row>
    <row r="11383" spans="1:7" s="23" customFormat="1" ht="94.5" customHeight="1">
      <c r="A11383" s="19" t="s">
        <v>23699</v>
      </c>
      <c r="B11383" s="20" t="s">
        <v>23700</v>
      </c>
      <c r="C11383" s="21">
        <v>4</v>
      </c>
      <c r="D11383" s="22">
        <v>1</v>
      </c>
      <c r="E11383" s="26">
        <f t="shared" si="177"/>
        <v>5</v>
      </c>
      <c r="F11383" s="22" t="s">
        <v>11</v>
      </c>
      <c r="G11383" s="22" t="s">
        <v>23701</v>
      </c>
    </row>
    <row r="11384" spans="1:7" s="23" customFormat="1" ht="94.5" customHeight="1">
      <c r="A11384" s="19" t="s">
        <v>27002</v>
      </c>
      <c r="B11384" s="20" t="s">
        <v>27003</v>
      </c>
      <c r="C11384" s="21">
        <v>4</v>
      </c>
      <c r="D11384" s="22">
        <v>1</v>
      </c>
      <c r="E11384" s="26">
        <f t="shared" si="177"/>
        <v>5</v>
      </c>
      <c r="F11384" s="22" t="s">
        <v>11</v>
      </c>
      <c r="G11384" s="22"/>
    </row>
    <row r="11385" spans="1:7" s="23" customFormat="1" ht="94.5" customHeight="1">
      <c r="A11385" s="19" t="s">
        <v>23702</v>
      </c>
      <c r="B11385" s="20" t="s">
        <v>20</v>
      </c>
      <c r="C11385" s="21">
        <v>4</v>
      </c>
      <c r="D11385" s="22">
        <v>1</v>
      </c>
      <c r="E11385" s="26">
        <f t="shared" si="177"/>
        <v>5</v>
      </c>
      <c r="F11385" s="22" t="s">
        <v>11</v>
      </c>
      <c r="G11385" s="22" t="s">
        <v>21</v>
      </c>
    </row>
    <row r="11386" spans="1:7" s="23" customFormat="1" ht="94.5" customHeight="1">
      <c r="A11386" s="19" t="s">
        <v>23703</v>
      </c>
      <c r="B11386" s="20" t="s">
        <v>23704</v>
      </c>
      <c r="C11386" s="21"/>
      <c r="D11386" s="22"/>
      <c r="E11386" s="26">
        <f t="shared" si="177"/>
        <v>0</v>
      </c>
      <c r="F11386" s="22"/>
      <c r="G11386" s="22" t="s">
        <v>23705</v>
      </c>
    </row>
    <row r="11387" spans="1:7" s="23" customFormat="1" ht="94.5" customHeight="1">
      <c r="A11387" s="19" t="s">
        <v>23706</v>
      </c>
      <c r="B11387" s="20" t="s">
        <v>23707</v>
      </c>
      <c r="C11387" s="21">
        <v>4</v>
      </c>
      <c r="D11387" s="22">
        <v>1</v>
      </c>
      <c r="E11387" s="26">
        <f t="shared" si="177"/>
        <v>5</v>
      </c>
      <c r="F11387" s="22" t="s">
        <v>11</v>
      </c>
      <c r="G11387" s="22" t="s">
        <v>23708</v>
      </c>
    </row>
    <row r="11388" spans="1:7" s="23" customFormat="1" ht="94.5" customHeight="1">
      <c r="A11388" s="19" t="s">
        <v>23709</v>
      </c>
      <c r="B11388" s="20" t="s">
        <v>20</v>
      </c>
      <c r="C11388" s="21">
        <v>4</v>
      </c>
      <c r="D11388" s="22">
        <v>0</v>
      </c>
      <c r="E11388" s="26">
        <f t="shared" si="177"/>
        <v>4</v>
      </c>
      <c r="F11388" s="22" t="s">
        <v>11</v>
      </c>
      <c r="G11388" s="22" t="s">
        <v>21</v>
      </c>
    </row>
    <row r="11389" spans="1:7" s="23" customFormat="1" ht="94.5" customHeight="1">
      <c r="A11389" s="19" t="s">
        <v>23710</v>
      </c>
      <c r="B11389" s="20" t="s">
        <v>23198</v>
      </c>
      <c r="C11389" s="21">
        <v>1</v>
      </c>
      <c r="D11389" s="22">
        <v>2</v>
      </c>
      <c r="E11389" s="26">
        <f t="shared" si="177"/>
        <v>3</v>
      </c>
      <c r="F11389" s="22" t="s">
        <v>256</v>
      </c>
      <c r="G11389" s="22" t="s">
        <v>23199</v>
      </c>
    </row>
    <row r="11390" spans="1:7" s="23" customFormat="1" ht="94.5" customHeight="1">
      <c r="A11390" s="19" t="s">
        <v>23711</v>
      </c>
      <c r="B11390" s="20" t="s">
        <v>23712</v>
      </c>
      <c r="C11390" s="21"/>
      <c r="D11390" s="22"/>
      <c r="E11390" s="26">
        <f t="shared" si="177"/>
        <v>0</v>
      </c>
      <c r="F11390" s="22"/>
      <c r="G11390" s="22" t="s">
        <v>23713</v>
      </c>
    </row>
    <row r="11391" spans="1:7" s="23" customFormat="1" ht="94.5" customHeight="1">
      <c r="A11391" s="19" t="s">
        <v>23714</v>
      </c>
      <c r="B11391" s="20" t="s">
        <v>23715</v>
      </c>
      <c r="C11391" s="21"/>
      <c r="D11391" s="22"/>
      <c r="E11391" s="26">
        <f t="shared" si="177"/>
        <v>0</v>
      </c>
      <c r="F11391" s="22"/>
      <c r="G11391" s="22" t="s">
        <v>23716</v>
      </c>
    </row>
    <row r="11392" spans="1:7" s="23" customFormat="1" ht="94.5" customHeight="1">
      <c r="A11392" s="19" t="s">
        <v>23717</v>
      </c>
      <c r="B11392" s="20" t="s">
        <v>23718</v>
      </c>
      <c r="C11392" s="21">
        <v>4</v>
      </c>
      <c r="D11392" s="22">
        <v>1</v>
      </c>
      <c r="E11392" s="26">
        <f t="shared" si="177"/>
        <v>5</v>
      </c>
      <c r="F11392" s="22" t="s">
        <v>11</v>
      </c>
      <c r="G11392" s="22" t="s">
        <v>23719</v>
      </c>
    </row>
    <row r="11393" spans="1:7" s="23" customFormat="1" ht="94.5" customHeight="1">
      <c r="A11393" s="19" t="s">
        <v>23720</v>
      </c>
      <c r="B11393" s="20" t="s">
        <v>23721</v>
      </c>
      <c r="C11393" s="21">
        <v>4</v>
      </c>
      <c r="D11393" s="22">
        <v>1</v>
      </c>
      <c r="E11393" s="26">
        <f t="shared" si="177"/>
        <v>5</v>
      </c>
      <c r="F11393" s="22" t="s">
        <v>11</v>
      </c>
      <c r="G11393" s="22" t="s">
        <v>23722</v>
      </c>
    </row>
    <row r="11394" spans="1:7" s="23" customFormat="1" ht="94.5" customHeight="1">
      <c r="A11394" s="19" t="s">
        <v>23723</v>
      </c>
      <c r="B11394" s="20" t="s">
        <v>23724</v>
      </c>
      <c r="C11394" s="21">
        <v>4</v>
      </c>
      <c r="D11394" s="22">
        <v>1</v>
      </c>
      <c r="E11394" s="26">
        <f t="shared" si="177"/>
        <v>5</v>
      </c>
      <c r="F11394" s="22" t="s">
        <v>11</v>
      </c>
      <c r="G11394" s="22" t="s">
        <v>23725</v>
      </c>
    </row>
    <row r="11395" spans="1:7" s="23" customFormat="1" ht="94.5" customHeight="1">
      <c r="A11395" s="19" t="s">
        <v>23726</v>
      </c>
      <c r="B11395" s="20" t="s">
        <v>20</v>
      </c>
      <c r="C11395" s="21">
        <v>4</v>
      </c>
      <c r="D11395" s="22">
        <v>0</v>
      </c>
      <c r="E11395" s="26">
        <f t="shared" si="177"/>
        <v>4</v>
      </c>
      <c r="F11395" s="22" t="s">
        <v>11</v>
      </c>
      <c r="G11395" s="22" t="s">
        <v>21</v>
      </c>
    </row>
    <row r="11396" spans="1:7" s="23" customFormat="1" ht="94.5" customHeight="1">
      <c r="A11396" s="19" t="s">
        <v>23727</v>
      </c>
      <c r="B11396" s="20" t="s">
        <v>23728</v>
      </c>
      <c r="C11396" s="21">
        <v>4</v>
      </c>
      <c r="D11396" s="22">
        <v>1</v>
      </c>
      <c r="E11396" s="26">
        <f t="shared" si="177"/>
        <v>5</v>
      </c>
      <c r="F11396" s="22" t="s">
        <v>11</v>
      </c>
      <c r="G11396" s="22" t="s">
        <v>23729</v>
      </c>
    </row>
    <row r="11397" spans="1:7" s="23" customFormat="1" ht="94.5" customHeight="1">
      <c r="A11397" s="19" t="s">
        <v>23730</v>
      </c>
      <c r="B11397" s="20" t="s">
        <v>23285</v>
      </c>
      <c r="C11397" s="21"/>
      <c r="D11397" s="22"/>
      <c r="E11397" s="26">
        <f t="shared" si="177"/>
        <v>0</v>
      </c>
      <c r="F11397" s="22"/>
      <c r="G11397" s="22" t="s">
        <v>23731</v>
      </c>
    </row>
    <row r="11398" spans="1:7" s="23" customFormat="1" ht="94.5" customHeight="1">
      <c r="A11398" s="19" t="s">
        <v>23732</v>
      </c>
      <c r="B11398" s="20" t="s">
        <v>23733</v>
      </c>
      <c r="C11398" s="21">
        <v>4</v>
      </c>
      <c r="D11398" s="22">
        <v>1</v>
      </c>
      <c r="E11398" s="26">
        <f t="shared" si="177"/>
        <v>5</v>
      </c>
      <c r="F11398" s="22" t="s">
        <v>11</v>
      </c>
      <c r="G11398" s="22" t="s">
        <v>23734</v>
      </c>
    </row>
    <row r="11399" spans="1:7" s="23" customFormat="1" ht="94.5" customHeight="1">
      <c r="A11399" s="19" t="s">
        <v>23735</v>
      </c>
      <c r="B11399" s="20" t="s">
        <v>20</v>
      </c>
      <c r="C11399" s="21">
        <v>4</v>
      </c>
      <c r="D11399" s="22">
        <v>0</v>
      </c>
      <c r="E11399" s="26">
        <f t="shared" si="177"/>
        <v>4</v>
      </c>
      <c r="F11399" s="22" t="s">
        <v>11</v>
      </c>
      <c r="G11399" s="22" t="s">
        <v>21</v>
      </c>
    </row>
    <row r="11400" spans="1:7" s="23" customFormat="1" ht="94.5" customHeight="1">
      <c r="A11400" s="19" t="s">
        <v>23736</v>
      </c>
      <c r="B11400" s="20" t="s">
        <v>23198</v>
      </c>
      <c r="C11400" s="21">
        <v>1</v>
      </c>
      <c r="D11400" s="22">
        <v>2</v>
      </c>
      <c r="E11400" s="26">
        <f t="shared" si="177"/>
        <v>3</v>
      </c>
      <c r="F11400" s="22" t="s">
        <v>256</v>
      </c>
      <c r="G11400" s="22" t="s">
        <v>23199</v>
      </c>
    </row>
    <row r="11401" spans="1:7" s="23" customFormat="1" ht="94.5" customHeight="1">
      <c r="A11401" s="19" t="s">
        <v>23737</v>
      </c>
      <c r="B11401" s="20" t="s">
        <v>23738</v>
      </c>
      <c r="C11401" s="21"/>
      <c r="D11401" s="22"/>
      <c r="E11401" s="26">
        <f t="shared" si="177"/>
        <v>0</v>
      </c>
      <c r="F11401" s="22"/>
      <c r="G11401" s="22" t="s">
        <v>23739</v>
      </c>
    </row>
    <row r="11402" spans="1:7" s="23" customFormat="1" ht="94.5" customHeight="1">
      <c r="A11402" s="19" t="s">
        <v>23740</v>
      </c>
      <c r="B11402" s="20" t="s">
        <v>23741</v>
      </c>
      <c r="C11402" s="21">
        <v>4</v>
      </c>
      <c r="D11402" s="22">
        <v>0</v>
      </c>
      <c r="E11402" s="26">
        <f t="shared" ref="E11402:E11465" si="178">C11402+D11402</f>
        <v>4</v>
      </c>
      <c r="F11402" s="22" t="s">
        <v>11</v>
      </c>
      <c r="G11402" s="22" t="s">
        <v>23742</v>
      </c>
    </row>
    <row r="11403" spans="1:7" s="23" customFormat="1" ht="94.5" customHeight="1">
      <c r="A11403" s="19" t="s">
        <v>23743</v>
      </c>
      <c r="B11403" s="20" t="s">
        <v>23744</v>
      </c>
      <c r="C11403" s="21">
        <v>1</v>
      </c>
      <c r="D11403" s="22">
        <v>2</v>
      </c>
      <c r="E11403" s="26">
        <f t="shared" si="178"/>
        <v>3</v>
      </c>
      <c r="F11403" s="22" t="s">
        <v>11</v>
      </c>
      <c r="G11403" s="22" t="s">
        <v>23745</v>
      </c>
    </row>
    <row r="11404" spans="1:7" s="23" customFormat="1" ht="94.5" customHeight="1">
      <c r="A11404" s="19" t="s">
        <v>23746</v>
      </c>
      <c r="B11404" s="20" t="s">
        <v>23747</v>
      </c>
      <c r="C11404" s="21"/>
      <c r="D11404" s="22"/>
      <c r="E11404" s="26">
        <f t="shared" si="178"/>
        <v>0</v>
      </c>
      <c r="F11404" s="22"/>
      <c r="G11404" s="22" t="s">
        <v>23748</v>
      </c>
    </row>
    <row r="11405" spans="1:7" s="23" customFormat="1" ht="94.5" customHeight="1">
      <c r="A11405" s="19" t="s">
        <v>23749</v>
      </c>
      <c r="B11405" s="20" t="s">
        <v>23750</v>
      </c>
      <c r="C11405" s="21">
        <v>1</v>
      </c>
      <c r="D11405" s="22">
        <v>2</v>
      </c>
      <c r="E11405" s="26">
        <f t="shared" si="178"/>
        <v>3</v>
      </c>
      <c r="F11405" s="22" t="s">
        <v>11</v>
      </c>
      <c r="G11405" s="22" t="s">
        <v>23751</v>
      </c>
    </row>
    <row r="11406" spans="1:7" s="23" customFormat="1" ht="94.5" customHeight="1">
      <c r="A11406" s="19" t="s">
        <v>23752</v>
      </c>
      <c r="B11406" s="20" t="s">
        <v>23753</v>
      </c>
      <c r="C11406" s="21">
        <v>4</v>
      </c>
      <c r="D11406" s="22">
        <v>0</v>
      </c>
      <c r="E11406" s="26">
        <f t="shared" si="178"/>
        <v>4</v>
      </c>
      <c r="F11406" s="22" t="s">
        <v>11</v>
      </c>
      <c r="G11406" s="22" t="s">
        <v>23754</v>
      </c>
    </row>
    <row r="11407" spans="1:7" s="23" customFormat="1" ht="94.5" customHeight="1">
      <c r="A11407" s="19" t="s">
        <v>23755</v>
      </c>
      <c r="B11407" s="20" t="s">
        <v>23756</v>
      </c>
      <c r="C11407" s="21">
        <v>4</v>
      </c>
      <c r="D11407" s="22">
        <v>0</v>
      </c>
      <c r="E11407" s="26">
        <f t="shared" si="178"/>
        <v>4</v>
      </c>
      <c r="F11407" s="22" t="s">
        <v>11</v>
      </c>
      <c r="G11407" s="22" t="s">
        <v>23757</v>
      </c>
    </row>
    <row r="11408" spans="1:7" s="23" customFormat="1" ht="94.5" customHeight="1">
      <c r="A11408" s="19" t="s">
        <v>23758</v>
      </c>
      <c r="B11408" s="20" t="s">
        <v>23759</v>
      </c>
      <c r="C11408" s="21"/>
      <c r="D11408" s="22"/>
      <c r="E11408" s="26">
        <f t="shared" si="178"/>
        <v>0</v>
      </c>
      <c r="F11408" s="22"/>
      <c r="G11408" s="22" t="s">
        <v>23760</v>
      </c>
    </row>
    <row r="11409" spans="1:7" s="23" customFormat="1" ht="94.5" customHeight="1">
      <c r="A11409" s="19" t="s">
        <v>23761</v>
      </c>
      <c r="B11409" s="20" t="s">
        <v>23762</v>
      </c>
      <c r="C11409" s="21">
        <v>4</v>
      </c>
      <c r="D11409" s="22">
        <v>0</v>
      </c>
      <c r="E11409" s="26">
        <f t="shared" si="178"/>
        <v>4</v>
      </c>
      <c r="F11409" s="22" t="s">
        <v>11</v>
      </c>
      <c r="G11409" s="22" t="s">
        <v>23763</v>
      </c>
    </row>
    <row r="11410" spans="1:7" s="23" customFormat="1" ht="94.5" customHeight="1">
      <c r="A11410" s="19" t="s">
        <v>23764</v>
      </c>
      <c r="B11410" s="20" t="s">
        <v>23765</v>
      </c>
      <c r="C11410" s="21">
        <v>4</v>
      </c>
      <c r="D11410" s="22">
        <v>1</v>
      </c>
      <c r="E11410" s="26">
        <f t="shared" si="178"/>
        <v>5</v>
      </c>
      <c r="F11410" s="22" t="s">
        <v>11</v>
      </c>
      <c r="G11410" s="22" t="s">
        <v>23766</v>
      </c>
    </row>
    <row r="11411" spans="1:7" s="23" customFormat="1" ht="94.5" customHeight="1">
      <c r="A11411" s="19" t="s">
        <v>27004</v>
      </c>
      <c r="B11411" s="20" t="s">
        <v>27005</v>
      </c>
      <c r="C11411" s="21">
        <v>4</v>
      </c>
      <c r="D11411" s="22">
        <v>1</v>
      </c>
      <c r="E11411" s="26">
        <f t="shared" si="178"/>
        <v>5</v>
      </c>
      <c r="F11411" s="22" t="s">
        <v>11</v>
      </c>
      <c r="G11411" s="22"/>
    </row>
    <row r="11412" spans="1:7" s="23" customFormat="1" ht="94.5" customHeight="1">
      <c r="A11412" s="19" t="s">
        <v>23767</v>
      </c>
      <c r="B11412" s="20" t="s">
        <v>589</v>
      </c>
      <c r="C11412" s="21">
        <v>4</v>
      </c>
      <c r="D11412" s="22">
        <v>1</v>
      </c>
      <c r="E11412" s="26">
        <f t="shared" si="178"/>
        <v>5</v>
      </c>
      <c r="F11412" s="22" t="s">
        <v>11</v>
      </c>
      <c r="G11412" s="22" t="s">
        <v>21</v>
      </c>
    </row>
    <row r="11413" spans="1:7" s="23" customFormat="1" ht="94.5" customHeight="1">
      <c r="A11413" s="19" t="s">
        <v>23768</v>
      </c>
      <c r="B11413" s="20" t="s">
        <v>23285</v>
      </c>
      <c r="C11413" s="21"/>
      <c r="D11413" s="22"/>
      <c r="E11413" s="26">
        <f t="shared" si="178"/>
        <v>0</v>
      </c>
      <c r="F11413" s="22"/>
      <c r="G11413" s="22" t="s">
        <v>23769</v>
      </c>
    </row>
    <row r="11414" spans="1:7" s="23" customFormat="1" ht="94.5" customHeight="1">
      <c r="A11414" s="19" t="s">
        <v>23770</v>
      </c>
      <c r="B11414" s="20" t="s">
        <v>23771</v>
      </c>
      <c r="C11414" s="21"/>
      <c r="D11414" s="22">
        <v>15</v>
      </c>
      <c r="E11414" s="26">
        <f t="shared" si="178"/>
        <v>15</v>
      </c>
      <c r="F11414" s="22" t="s">
        <v>11</v>
      </c>
      <c r="G11414" s="22" t="s">
        <v>23772</v>
      </c>
    </row>
    <row r="11415" spans="1:7" s="23" customFormat="1" ht="94.5" customHeight="1">
      <c r="A11415" s="19" t="s">
        <v>23773</v>
      </c>
      <c r="B11415" s="20" t="s">
        <v>23774</v>
      </c>
      <c r="C11415" s="21"/>
      <c r="D11415" s="22">
        <v>5</v>
      </c>
      <c r="E11415" s="26">
        <f t="shared" si="178"/>
        <v>5</v>
      </c>
      <c r="F11415" s="22" t="s">
        <v>11</v>
      </c>
      <c r="G11415" s="22" t="s">
        <v>23775</v>
      </c>
    </row>
    <row r="11416" spans="1:7" s="23" customFormat="1" ht="94.5" customHeight="1">
      <c r="A11416" s="19" t="s">
        <v>23776</v>
      </c>
      <c r="B11416" s="20" t="s">
        <v>23777</v>
      </c>
      <c r="C11416" s="21"/>
      <c r="D11416" s="22">
        <v>15</v>
      </c>
      <c r="E11416" s="26">
        <f t="shared" si="178"/>
        <v>15</v>
      </c>
      <c r="F11416" s="22" t="s">
        <v>11</v>
      </c>
      <c r="G11416" s="22" t="s">
        <v>23778</v>
      </c>
    </row>
    <row r="11417" spans="1:7" s="23" customFormat="1" ht="94.5" customHeight="1">
      <c r="A11417" s="19" t="s">
        <v>23779</v>
      </c>
      <c r="B11417" s="20" t="s">
        <v>23780</v>
      </c>
      <c r="C11417" s="21"/>
      <c r="D11417" s="22">
        <v>15</v>
      </c>
      <c r="E11417" s="26">
        <f t="shared" si="178"/>
        <v>15</v>
      </c>
      <c r="F11417" s="22" t="s">
        <v>11</v>
      </c>
      <c r="G11417" s="22" t="s">
        <v>23781</v>
      </c>
    </row>
    <row r="11418" spans="1:7" s="23" customFormat="1" ht="94.5" customHeight="1">
      <c r="A11418" s="19" t="s">
        <v>23782</v>
      </c>
      <c r="B11418" s="20" t="s">
        <v>23783</v>
      </c>
      <c r="C11418" s="21"/>
      <c r="D11418" s="22">
        <v>5</v>
      </c>
      <c r="E11418" s="26">
        <f t="shared" si="178"/>
        <v>5</v>
      </c>
      <c r="F11418" s="22" t="s">
        <v>11</v>
      </c>
      <c r="G11418" s="22" t="s">
        <v>23784</v>
      </c>
    </row>
    <row r="11419" spans="1:7" s="23" customFormat="1" ht="94.5" customHeight="1">
      <c r="A11419" s="19" t="s">
        <v>23785</v>
      </c>
      <c r="B11419" s="20" t="s">
        <v>23786</v>
      </c>
      <c r="C11419" s="21"/>
      <c r="D11419" s="22">
        <v>5</v>
      </c>
      <c r="E11419" s="26">
        <f t="shared" si="178"/>
        <v>5</v>
      </c>
      <c r="F11419" s="22" t="s">
        <v>11</v>
      </c>
      <c r="G11419" s="22" t="s">
        <v>23787</v>
      </c>
    </row>
    <row r="11420" spans="1:7" s="23" customFormat="1" ht="94.5" customHeight="1">
      <c r="A11420" s="19" t="s">
        <v>23788</v>
      </c>
      <c r="B11420" s="20" t="s">
        <v>23789</v>
      </c>
      <c r="C11420" s="21"/>
      <c r="D11420" s="22">
        <v>15</v>
      </c>
      <c r="E11420" s="26">
        <f t="shared" si="178"/>
        <v>15</v>
      </c>
      <c r="F11420" s="22"/>
      <c r="G11420" s="22" t="s">
        <v>23790</v>
      </c>
    </row>
    <row r="11421" spans="1:7" s="23" customFormat="1" ht="94.5" customHeight="1">
      <c r="A11421" s="19" t="s">
        <v>23791</v>
      </c>
      <c r="B11421" s="20" t="s">
        <v>20</v>
      </c>
      <c r="C11421" s="21"/>
      <c r="D11421" s="22">
        <v>15</v>
      </c>
      <c r="E11421" s="26">
        <f t="shared" si="178"/>
        <v>15</v>
      </c>
      <c r="F11421" s="22" t="s">
        <v>11</v>
      </c>
      <c r="G11421" s="22" t="s">
        <v>144</v>
      </c>
    </row>
    <row r="11422" spans="1:7" s="23" customFormat="1" ht="94.5" customHeight="1">
      <c r="A11422" s="19" t="s">
        <v>23792</v>
      </c>
      <c r="B11422" s="20" t="s">
        <v>23793</v>
      </c>
      <c r="C11422" s="21"/>
      <c r="D11422" s="22"/>
      <c r="E11422" s="26">
        <f t="shared" si="178"/>
        <v>0</v>
      </c>
      <c r="F11422" s="22"/>
      <c r="G11422" s="22" t="s">
        <v>23794</v>
      </c>
    </row>
    <row r="11423" spans="1:7" s="23" customFormat="1" ht="94.5" customHeight="1">
      <c r="A11423" s="19" t="s">
        <v>23795</v>
      </c>
      <c r="B11423" s="20" t="s">
        <v>23796</v>
      </c>
      <c r="C11423" s="21">
        <v>4</v>
      </c>
      <c r="D11423" s="22">
        <v>1</v>
      </c>
      <c r="E11423" s="26">
        <f t="shared" si="178"/>
        <v>5</v>
      </c>
      <c r="F11423" s="22" t="s">
        <v>256</v>
      </c>
      <c r="G11423" s="22" t="s">
        <v>23797</v>
      </c>
    </row>
    <row r="11424" spans="1:7" s="23" customFormat="1" ht="94.5" customHeight="1">
      <c r="A11424" s="19" t="s">
        <v>23798</v>
      </c>
      <c r="B11424" s="20" t="s">
        <v>23799</v>
      </c>
      <c r="C11424" s="21">
        <v>4</v>
      </c>
      <c r="D11424" s="22">
        <v>1</v>
      </c>
      <c r="E11424" s="26">
        <f t="shared" si="178"/>
        <v>5</v>
      </c>
      <c r="F11424" s="22" t="s">
        <v>256</v>
      </c>
      <c r="G11424" s="22" t="s">
        <v>23800</v>
      </c>
    </row>
    <row r="11425" spans="1:7" s="23" customFormat="1" ht="94.5" customHeight="1">
      <c r="A11425" s="19" t="s">
        <v>23801</v>
      </c>
      <c r="B11425" s="20" t="s">
        <v>23802</v>
      </c>
      <c r="C11425" s="21">
        <v>1</v>
      </c>
      <c r="D11425" s="22">
        <v>2</v>
      </c>
      <c r="E11425" s="26">
        <f t="shared" si="178"/>
        <v>3</v>
      </c>
      <c r="F11425" s="22" t="s">
        <v>256</v>
      </c>
      <c r="G11425" s="22" t="s">
        <v>23803</v>
      </c>
    </row>
    <row r="11426" spans="1:7" s="23" customFormat="1" ht="94.5" customHeight="1">
      <c r="A11426" s="19" t="s">
        <v>27006</v>
      </c>
      <c r="B11426" s="20" t="s">
        <v>27007</v>
      </c>
      <c r="C11426" s="21">
        <v>1</v>
      </c>
      <c r="D11426" s="22">
        <v>3</v>
      </c>
      <c r="E11426" s="26">
        <f t="shared" si="178"/>
        <v>4</v>
      </c>
      <c r="F11426" s="22" t="s">
        <v>256</v>
      </c>
      <c r="G11426" s="22"/>
    </row>
    <row r="11427" spans="1:7" s="23" customFormat="1" ht="94.5" customHeight="1">
      <c r="A11427" s="19" t="s">
        <v>23804</v>
      </c>
      <c r="B11427" s="20" t="s">
        <v>16714</v>
      </c>
      <c r="C11427" s="21">
        <v>1</v>
      </c>
      <c r="D11427" s="22">
        <v>2</v>
      </c>
      <c r="E11427" s="26">
        <f t="shared" si="178"/>
        <v>3</v>
      </c>
      <c r="F11427" s="22" t="s">
        <v>256</v>
      </c>
      <c r="G11427" s="22" t="s">
        <v>22562</v>
      </c>
    </row>
    <row r="11428" spans="1:7" s="23" customFormat="1" ht="94.5" customHeight="1">
      <c r="A11428" s="19" t="s">
        <v>23805</v>
      </c>
      <c r="B11428" s="20" t="s">
        <v>23806</v>
      </c>
      <c r="C11428" s="21"/>
      <c r="D11428" s="22"/>
      <c r="E11428" s="26">
        <f t="shared" si="178"/>
        <v>0</v>
      </c>
      <c r="F11428" s="22"/>
      <c r="G11428" s="22" t="s">
        <v>23807</v>
      </c>
    </row>
    <row r="11429" spans="1:7" s="23" customFormat="1" ht="94.5" customHeight="1">
      <c r="A11429" s="19" t="s">
        <v>23808</v>
      </c>
      <c r="B11429" s="20" t="s">
        <v>23809</v>
      </c>
      <c r="C11429" s="21">
        <v>4</v>
      </c>
      <c r="D11429" s="22">
        <v>51</v>
      </c>
      <c r="E11429" s="26">
        <f t="shared" si="178"/>
        <v>55</v>
      </c>
      <c r="F11429" s="22" t="s">
        <v>11</v>
      </c>
      <c r="G11429" s="22" t="s">
        <v>23810</v>
      </c>
    </row>
    <row r="11430" spans="1:7" s="23" customFormat="1" ht="94.5" customHeight="1">
      <c r="A11430" s="19" t="s">
        <v>23811</v>
      </c>
      <c r="B11430" s="20" t="s">
        <v>23812</v>
      </c>
      <c r="C11430" s="21">
        <v>4</v>
      </c>
      <c r="D11430" s="22">
        <v>51</v>
      </c>
      <c r="E11430" s="26">
        <f t="shared" si="178"/>
        <v>55</v>
      </c>
      <c r="F11430" s="22" t="s">
        <v>11</v>
      </c>
      <c r="G11430" s="22" t="s">
        <v>23813</v>
      </c>
    </row>
    <row r="11431" spans="1:7" s="23" customFormat="1" ht="94.5" customHeight="1">
      <c r="A11431" s="19" t="s">
        <v>23814</v>
      </c>
      <c r="B11431" s="20" t="s">
        <v>23815</v>
      </c>
      <c r="C11431" s="21"/>
      <c r="D11431" s="22"/>
      <c r="E11431" s="26">
        <f t="shared" si="178"/>
        <v>0</v>
      </c>
      <c r="F11431" s="22"/>
      <c r="G11431" s="22" t="s">
        <v>23816</v>
      </c>
    </row>
    <row r="11432" spans="1:7" s="23" customFormat="1" ht="94.5" customHeight="1">
      <c r="A11432" s="19"/>
      <c r="B11432" s="20" t="s">
        <v>23817</v>
      </c>
      <c r="C11432" s="21"/>
      <c r="D11432" s="22"/>
      <c r="E11432" s="26">
        <f t="shared" si="178"/>
        <v>0</v>
      </c>
      <c r="F11432" s="22"/>
      <c r="G11432" s="22" t="s">
        <v>23818</v>
      </c>
    </row>
    <row r="11433" spans="1:7" s="23" customFormat="1" ht="94.5" customHeight="1">
      <c r="A11433" s="19" t="s">
        <v>23819</v>
      </c>
      <c r="B11433" s="20" t="s">
        <v>23820</v>
      </c>
      <c r="C11433" s="21">
        <v>4</v>
      </c>
      <c r="D11433" s="22">
        <v>51</v>
      </c>
      <c r="E11433" s="26">
        <f t="shared" si="178"/>
        <v>55</v>
      </c>
      <c r="F11433" s="22" t="s">
        <v>11</v>
      </c>
      <c r="G11433" s="22" t="s">
        <v>23821</v>
      </c>
    </row>
    <row r="11434" spans="1:7" s="23" customFormat="1" ht="94.5" customHeight="1">
      <c r="A11434" s="19" t="s">
        <v>23822</v>
      </c>
      <c r="B11434" s="20" t="s">
        <v>1255</v>
      </c>
      <c r="C11434" s="21">
        <v>4</v>
      </c>
      <c r="D11434" s="22">
        <v>51</v>
      </c>
      <c r="E11434" s="26">
        <f t="shared" si="178"/>
        <v>55</v>
      </c>
      <c r="F11434" s="22" t="s">
        <v>11</v>
      </c>
      <c r="G11434" s="22" t="s">
        <v>1256</v>
      </c>
    </row>
    <row r="11435" spans="1:7" s="23" customFormat="1" ht="94.5" customHeight="1">
      <c r="A11435" s="19"/>
      <c r="B11435" s="20" t="s">
        <v>1250</v>
      </c>
      <c r="C11435" s="21"/>
      <c r="D11435" s="22"/>
      <c r="E11435" s="26">
        <f t="shared" si="178"/>
        <v>0</v>
      </c>
      <c r="F11435" s="22"/>
      <c r="G11435" s="22" t="s">
        <v>90</v>
      </c>
    </row>
    <row r="11436" spans="1:7" s="23" customFormat="1" ht="94.5" customHeight="1">
      <c r="A11436" s="19" t="s">
        <v>23823</v>
      </c>
      <c r="B11436" s="20" t="s">
        <v>23820</v>
      </c>
      <c r="C11436" s="21">
        <v>4</v>
      </c>
      <c r="D11436" s="22">
        <v>51</v>
      </c>
      <c r="E11436" s="26">
        <f t="shared" si="178"/>
        <v>55</v>
      </c>
      <c r="F11436" s="22" t="s">
        <v>11</v>
      </c>
      <c r="G11436" s="22" t="s">
        <v>23824</v>
      </c>
    </row>
    <row r="11437" spans="1:7" s="23" customFormat="1" ht="94.5" customHeight="1">
      <c r="A11437" s="19" t="s">
        <v>23825</v>
      </c>
      <c r="B11437" s="20" t="s">
        <v>1255</v>
      </c>
      <c r="C11437" s="21">
        <v>4</v>
      </c>
      <c r="D11437" s="22">
        <v>51</v>
      </c>
      <c r="E11437" s="26">
        <f t="shared" si="178"/>
        <v>55</v>
      </c>
      <c r="F11437" s="22" t="s">
        <v>11</v>
      </c>
      <c r="G11437" s="22" t="s">
        <v>1256</v>
      </c>
    </row>
    <row r="11438" spans="1:7" s="23" customFormat="1" ht="94.5" customHeight="1">
      <c r="A11438" s="19" t="s">
        <v>23826</v>
      </c>
      <c r="B11438" s="20" t="s">
        <v>23171</v>
      </c>
      <c r="C11438" s="21"/>
      <c r="D11438" s="22"/>
      <c r="E11438" s="26">
        <f t="shared" si="178"/>
        <v>0</v>
      </c>
      <c r="F11438" s="22"/>
      <c r="G11438" s="22" t="s">
        <v>23172</v>
      </c>
    </row>
    <row r="11439" spans="1:7" s="23" customFormat="1" ht="94.5" customHeight="1">
      <c r="A11439" s="19" t="s">
        <v>23827</v>
      </c>
      <c r="B11439" s="20" t="s">
        <v>23828</v>
      </c>
      <c r="C11439" s="21">
        <v>4</v>
      </c>
      <c r="D11439" s="22">
        <v>1</v>
      </c>
      <c r="E11439" s="26">
        <f t="shared" si="178"/>
        <v>5</v>
      </c>
      <c r="F11439" s="22" t="s">
        <v>256</v>
      </c>
      <c r="G11439" s="22" t="s">
        <v>23829</v>
      </c>
    </row>
    <row r="11440" spans="1:7" s="23" customFormat="1" ht="94.5" customHeight="1">
      <c r="A11440" s="19" t="s">
        <v>23830</v>
      </c>
      <c r="B11440" s="20" t="s">
        <v>23831</v>
      </c>
      <c r="C11440" s="21">
        <v>4</v>
      </c>
      <c r="D11440" s="22">
        <v>1</v>
      </c>
      <c r="E11440" s="26">
        <f t="shared" si="178"/>
        <v>5</v>
      </c>
      <c r="F11440" s="22" t="s">
        <v>256</v>
      </c>
      <c r="G11440" s="22" t="s">
        <v>23832</v>
      </c>
    </row>
    <row r="11441" spans="1:7" s="23" customFormat="1" ht="94.5" customHeight="1">
      <c r="A11441" s="19" t="s">
        <v>23833</v>
      </c>
      <c r="B11441" s="20" t="s">
        <v>23834</v>
      </c>
      <c r="C11441" s="21">
        <v>4</v>
      </c>
      <c r="D11441" s="22">
        <v>1</v>
      </c>
      <c r="E11441" s="26">
        <f t="shared" si="178"/>
        <v>5</v>
      </c>
      <c r="F11441" s="22" t="s">
        <v>256</v>
      </c>
      <c r="G11441" s="22" t="s">
        <v>23835</v>
      </c>
    </row>
    <row r="11442" spans="1:7" s="23" customFormat="1" ht="94.5" customHeight="1">
      <c r="A11442" s="19" t="s">
        <v>23836</v>
      </c>
      <c r="B11442" s="20" t="s">
        <v>23837</v>
      </c>
      <c r="C11442" s="21">
        <v>4</v>
      </c>
      <c r="D11442" s="22">
        <v>28</v>
      </c>
      <c r="E11442" s="26">
        <f t="shared" si="178"/>
        <v>32</v>
      </c>
      <c r="F11442" s="22" t="s">
        <v>256</v>
      </c>
      <c r="G11442" s="22" t="s">
        <v>23838</v>
      </c>
    </row>
    <row r="11443" spans="1:7" s="23" customFormat="1" ht="94.5" customHeight="1">
      <c r="A11443" s="19" t="s">
        <v>23839</v>
      </c>
      <c r="B11443" s="20" t="s">
        <v>20</v>
      </c>
      <c r="C11443" s="21">
        <v>1</v>
      </c>
      <c r="D11443" s="22">
        <v>3</v>
      </c>
      <c r="E11443" s="26">
        <f t="shared" si="178"/>
        <v>4</v>
      </c>
      <c r="F11443" s="22" t="s">
        <v>256</v>
      </c>
      <c r="G11443" s="22" t="s">
        <v>21</v>
      </c>
    </row>
    <row r="11444" spans="1:7" s="23" customFormat="1" ht="94.5" customHeight="1">
      <c r="A11444" s="19" t="s">
        <v>23840</v>
      </c>
      <c r="B11444" s="20" t="s">
        <v>23841</v>
      </c>
      <c r="C11444" s="21"/>
      <c r="D11444" s="22"/>
      <c r="E11444" s="26">
        <f t="shared" si="178"/>
        <v>0</v>
      </c>
      <c r="F11444" s="22"/>
      <c r="G11444" s="22" t="s">
        <v>23842</v>
      </c>
    </row>
    <row r="11445" spans="1:7" s="23" customFormat="1" ht="94.5" customHeight="1">
      <c r="A11445" s="19" t="s">
        <v>23843</v>
      </c>
      <c r="B11445" s="20" t="s">
        <v>23844</v>
      </c>
      <c r="C11445" s="21">
        <v>4</v>
      </c>
      <c r="D11445" s="22">
        <v>1</v>
      </c>
      <c r="E11445" s="26">
        <f t="shared" si="178"/>
        <v>5</v>
      </c>
      <c r="F11445" s="22" t="s">
        <v>11</v>
      </c>
      <c r="G11445" s="22" t="s">
        <v>23845</v>
      </c>
    </row>
    <row r="11446" spans="1:7" s="23" customFormat="1" ht="94.5" customHeight="1">
      <c r="A11446" s="19" t="s">
        <v>23846</v>
      </c>
      <c r="B11446" s="20" t="s">
        <v>23847</v>
      </c>
      <c r="C11446" s="21"/>
      <c r="D11446" s="22"/>
      <c r="E11446" s="26">
        <f t="shared" si="178"/>
        <v>0</v>
      </c>
      <c r="F11446" s="22"/>
      <c r="G11446" s="22" t="s">
        <v>23848</v>
      </c>
    </row>
    <row r="11447" spans="1:7" s="23" customFormat="1" ht="94.5" customHeight="1">
      <c r="A11447" s="19" t="s">
        <v>23849</v>
      </c>
      <c r="B11447" s="20" t="s">
        <v>23850</v>
      </c>
      <c r="C11447" s="21">
        <v>1</v>
      </c>
      <c r="D11447" s="22">
        <v>2</v>
      </c>
      <c r="E11447" s="26">
        <f t="shared" si="178"/>
        <v>3</v>
      </c>
      <c r="F11447" s="22" t="s">
        <v>11</v>
      </c>
      <c r="G11447" s="22" t="s">
        <v>23851</v>
      </c>
    </row>
    <row r="11448" spans="1:7" s="23" customFormat="1" ht="94.5" customHeight="1">
      <c r="A11448" s="19"/>
      <c r="B11448" s="20" t="s">
        <v>23852</v>
      </c>
      <c r="C11448" s="21"/>
      <c r="D11448" s="22"/>
      <c r="E11448" s="26">
        <f t="shared" si="178"/>
        <v>0</v>
      </c>
      <c r="F11448" s="22"/>
      <c r="G11448" s="22" t="s">
        <v>23853</v>
      </c>
    </row>
    <row r="11449" spans="1:7" s="23" customFormat="1" ht="94.5" customHeight="1">
      <c r="A11449" s="19" t="s">
        <v>23854</v>
      </c>
      <c r="B11449" s="20" t="s">
        <v>23855</v>
      </c>
      <c r="C11449" s="21">
        <v>4</v>
      </c>
      <c r="D11449" s="22">
        <v>11</v>
      </c>
      <c r="E11449" s="26">
        <f t="shared" si="178"/>
        <v>15</v>
      </c>
      <c r="F11449" s="22" t="s">
        <v>11</v>
      </c>
      <c r="G11449" s="22" t="s">
        <v>23856</v>
      </c>
    </row>
    <row r="11450" spans="1:7" s="23" customFormat="1" ht="94.5" customHeight="1">
      <c r="A11450" s="19" t="s">
        <v>23857</v>
      </c>
      <c r="B11450" s="20" t="s">
        <v>23858</v>
      </c>
      <c r="C11450" s="21">
        <v>1</v>
      </c>
      <c r="D11450" s="22">
        <v>3</v>
      </c>
      <c r="E11450" s="26">
        <f t="shared" si="178"/>
        <v>4</v>
      </c>
      <c r="F11450" s="22" t="s">
        <v>11</v>
      </c>
      <c r="G11450" s="22" t="s">
        <v>23859</v>
      </c>
    </row>
    <row r="11451" spans="1:7" s="23" customFormat="1" ht="94.5" customHeight="1">
      <c r="A11451" s="19" t="s">
        <v>23860</v>
      </c>
      <c r="B11451" s="20" t="s">
        <v>23861</v>
      </c>
      <c r="C11451" s="21">
        <v>1</v>
      </c>
      <c r="D11451" s="22">
        <v>3</v>
      </c>
      <c r="E11451" s="26">
        <f t="shared" si="178"/>
        <v>4</v>
      </c>
      <c r="F11451" s="22" t="s">
        <v>11</v>
      </c>
      <c r="G11451" s="22" t="s">
        <v>23862</v>
      </c>
    </row>
    <row r="11452" spans="1:7" s="23" customFormat="1" ht="94.5" customHeight="1">
      <c r="A11452" s="19" t="s">
        <v>23863</v>
      </c>
      <c r="B11452" s="20" t="s">
        <v>1255</v>
      </c>
      <c r="C11452" s="21">
        <v>1</v>
      </c>
      <c r="D11452" s="22">
        <v>3</v>
      </c>
      <c r="E11452" s="26">
        <f t="shared" si="178"/>
        <v>4</v>
      </c>
      <c r="F11452" s="22" t="s">
        <v>11</v>
      </c>
      <c r="G11452" s="22" t="s">
        <v>1256</v>
      </c>
    </row>
    <row r="11453" spans="1:7" s="23" customFormat="1" ht="94.5" customHeight="1">
      <c r="A11453" s="19" t="s">
        <v>23864</v>
      </c>
      <c r="B11453" s="20" t="s">
        <v>20</v>
      </c>
      <c r="C11453" s="21">
        <v>1</v>
      </c>
      <c r="D11453" s="22">
        <v>3</v>
      </c>
      <c r="E11453" s="26">
        <f t="shared" si="178"/>
        <v>4</v>
      </c>
      <c r="F11453" s="22" t="s">
        <v>11</v>
      </c>
      <c r="G11453" s="22" t="s">
        <v>21</v>
      </c>
    </row>
    <row r="11454" spans="1:7" s="23" customFormat="1" ht="94.5" customHeight="1">
      <c r="A11454" s="19" t="s">
        <v>23865</v>
      </c>
      <c r="B11454" s="20" t="s">
        <v>23198</v>
      </c>
      <c r="C11454" s="21">
        <v>1</v>
      </c>
      <c r="D11454" s="22">
        <v>2</v>
      </c>
      <c r="E11454" s="26">
        <f t="shared" si="178"/>
        <v>3</v>
      </c>
      <c r="F11454" s="22" t="s">
        <v>256</v>
      </c>
      <c r="G11454" s="22" t="s">
        <v>23199</v>
      </c>
    </row>
    <row r="11455" spans="1:7" s="23" customFormat="1" ht="94.5" customHeight="1">
      <c r="A11455" s="19" t="s">
        <v>23866</v>
      </c>
      <c r="B11455" s="20" t="s">
        <v>23867</v>
      </c>
      <c r="C11455" s="21"/>
      <c r="D11455" s="22"/>
      <c r="E11455" s="26">
        <f t="shared" si="178"/>
        <v>0</v>
      </c>
      <c r="F11455" s="22"/>
      <c r="G11455" s="22" t="s">
        <v>23868</v>
      </c>
    </row>
    <row r="11456" spans="1:7" s="23" customFormat="1" ht="94.5" customHeight="1">
      <c r="A11456" s="19" t="s">
        <v>23869</v>
      </c>
      <c r="B11456" s="20" t="s">
        <v>23870</v>
      </c>
      <c r="C11456" s="21">
        <v>4</v>
      </c>
      <c r="D11456" s="22">
        <v>0</v>
      </c>
      <c r="E11456" s="26">
        <f t="shared" si="178"/>
        <v>4</v>
      </c>
      <c r="F11456" s="22" t="s">
        <v>11</v>
      </c>
      <c r="G11456" s="22" t="s">
        <v>23871</v>
      </c>
    </row>
    <row r="11457" spans="1:7" s="23" customFormat="1" ht="94.5" customHeight="1">
      <c r="A11457" s="19" t="s">
        <v>23872</v>
      </c>
      <c r="B11457" s="20" t="s">
        <v>23873</v>
      </c>
      <c r="C11457" s="21">
        <v>4</v>
      </c>
      <c r="D11457" s="22">
        <v>0</v>
      </c>
      <c r="E11457" s="26">
        <f t="shared" si="178"/>
        <v>4</v>
      </c>
      <c r="F11457" s="22" t="s">
        <v>11</v>
      </c>
      <c r="G11457" s="22" t="s">
        <v>23874</v>
      </c>
    </row>
    <row r="11458" spans="1:7" s="23" customFormat="1" ht="94.5" customHeight="1">
      <c r="A11458" s="19"/>
      <c r="B11458" s="20" t="s">
        <v>23875</v>
      </c>
      <c r="C11458" s="21"/>
      <c r="D11458" s="22"/>
      <c r="E11458" s="26">
        <f t="shared" si="178"/>
        <v>0</v>
      </c>
      <c r="F11458" s="22"/>
      <c r="G11458" s="22" t="s">
        <v>23876</v>
      </c>
    </row>
    <row r="11459" spans="1:7" s="23" customFormat="1" ht="94.5" customHeight="1">
      <c r="A11459" s="19" t="s">
        <v>23877</v>
      </c>
      <c r="B11459" s="20" t="s">
        <v>23878</v>
      </c>
      <c r="C11459" s="21">
        <v>4</v>
      </c>
      <c r="D11459" s="22">
        <v>1</v>
      </c>
      <c r="E11459" s="26">
        <f t="shared" si="178"/>
        <v>5</v>
      </c>
      <c r="F11459" s="22" t="s">
        <v>11</v>
      </c>
      <c r="G11459" s="22" t="s">
        <v>23879</v>
      </c>
    </row>
    <row r="11460" spans="1:7" s="23" customFormat="1" ht="94.5" customHeight="1">
      <c r="A11460" s="19" t="s">
        <v>23880</v>
      </c>
      <c r="B11460" s="20" t="s">
        <v>23881</v>
      </c>
      <c r="C11460" s="21">
        <v>4</v>
      </c>
      <c r="D11460" s="22">
        <v>1</v>
      </c>
      <c r="E11460" s="26">
        <f t="shared" si="178"/>
        <v>5</v>
      </c>
      <c r="F11460" s="22" t="s">
        <v>11</v>
      </c>
      <c r="G11460" s="22" t="s">
        <v>23882</v>
      </c>
    </row>
    <row r="11461" spans="1:7" s="23" customFormat="1" ht="94.5" customHeight="1">
      <c r="A11461" s="19" t="s">
        <v>23883</v>
      </c>
      <c r="B11461" s="20" t="s">
        <v>23884</v>
      </c>
      <c r="C11461" s="21">
        <v>4</v>
      </c>
      <c r="D11461" s="22">
        <v>1</v>
      </c>
      <c r="E11461" s="26">
        <f t="shared" si="178"/>
        <v>5</v>
      </c>
      <c r="F11461" s="22" t="s">
        <v>11</v>
      </c>
      <c r="G11461" s="22" t="s">
        <v>23885</v>
      </c>
    </row>
    <row r="11462" spans="1:7" s="23" customFormat="1" ht="94.5" customHeight="1">
      <c r="A11462" s="19" t="s">
        <v>23886</v>
      </c>
      <c r="B11462" s="20" t="s">
        <v>23887</v>
      </c>
      <c r="C11462" s="21">
        <v>4</v>
      </c>
      <c r="D11462" s="22">
        <v>1</v>
      </c>
      <c r="E11462" s="26">
        <f t="shared" si="178"/>
        <v>5</v>
      </c>
      <c r="F11462" s="22" t="s">
        <v>11</v>
      </c>
      <c r="G11462" s="22" t="s">
        <v>23888</v>
      </c>
    </row>
    <row r="11463" spans="1:7" s="23" customFormat="1" ht="94.5" customHeight="1">
      <c r="A11463" s="19" t="s">
        <v>23889</v>
      </c>
      <c r="B11463" s="20" t="s">
        <v>23890</v>
      </c>
      <c r="C11463" s="21">
        <v>4</v>
      </c>
      <c r="D11463" s="22">
        <v>0</v>
      </c>
      <c r="E11463" s="26">
        <f t="shared" si="178"/>
        <v>4</v>
      </c>
      <c r="F11463" s="22" t="s">
        <v>11</v>
      </c>
      <c r="G11463" s="22" t="s">
        <v>23891</v>
      </c>
    </row>
    <row r="11464" spans="1:7" s="23" customFormat="1" ht="94.5" customHeight="1">
      <c r="A11464" s="19"/>
      <c r="B11464" s="20" t="s">
        <v>23285</v>
      </c>
      <c r="C11464" s="21"/>
      <c r="D11464" s="22"/>
      <c r="E11464" s="26">
        <f t="shared" si="178"/>
        <v>0</v>
      </c>
      <c r="F11464" s="22"/>
      <c r="G11464" s="22" t="s">
        <v>23769</v>
      </c>
    </row>
    <row r="11465" spans="1:7" s="23" customFormat="1" ht="94.5" customHeight="1">
      <c r="A11465" s="19" t="s">
        <v>23892</v>
      </c>
      <c r="B11465" s="20" t="s">
        <v>23893</v>
      </c>
      <c r="C11465" s="21"/>
      <c r="D11465" s="22"/>
      <c r="E11465" s="26">
        <f t="shared" si="178"/>
        <v>0</v>
      </c>
      <c r="F11465" s="22"/>
      <c r="G11465" s="22" t="s">
        <v>23894</v>
      </c>
    </row>
    <row r="11466" spans="1:7" s="23" customFormat="1" ht="94.5" customHeight="1">
      <c r="A11466" s="19" t="s">
        <v>23895</v>
      </c>
      <c r="B11466" s="20" t="s">
        <v>23896</v>
      </c>
      <c r="C11466" s="21">
        <v>4</v>
      </c>
      <c r="D11466" s="22">
        <v>1</v>
      </c>
      <c r="E11466" s="26">
        <f t="shared" ref="E11466:E11529" si="179">C11466+D11466</f>
        <v>5</v>
      </c>
      <c r="F11466" s="22" t="s">
        <v>11</v>
      </c>
      <c r="G11466" s="22" t="s">
        <v>23897</v>
      </c>
    </row>
    <row r="11467" spans="1:7" s="23" customFormat="1" ht="94.5" customHeight="1">
      <c r="A11467" s="19" t="s">
        <v>23898</v>
      </c>
      <c r="B11467" s="20" t="s">
        <v>170</v>
      </c>
      <c r="C11467" s="21">
        <v>4</v>
      </c>
      <c r="D11467" s="22">
        <v>0</v>
      </c>
      <c r="E11467" s="26">
        <f t="shared" si="179"/>
        <v>4</v>
      </c>
      <c r="F11467" s="22" t="s">
        <v>11</v>
      </c>
      <c r="G11467" s="22" t="s">
        <v>144</v>
      </c>
    </row>
    <row r="11468" spans="1:7" s="23" customFormat="1" ht="94.5" customHeight="1">
      <c r="A11468" s="19" t="s">
        <v>23899</v>
      </c>
      <c r="B11468" s="20" t="s">
        <v>23900</v>
      </c>
      <c r="C11468" s="21">
        <v>4</v>
      </c>
      <c r="D11468" s="22">
        <v>0</v>
      </c>
      <c r="E11468" s="26">
        <f t="shared" si="179"/>
        <v>4</v>
      </c>
      <c r="F11468" s="22" t="s">
        <v>11</v>
      </c>
      <c r="G11468" s="22" t="s">
        <v>23901</v>
      </c>
    </row>
    <row r="11469" spans="1:7" s="23" customFormat="1" ht="94.5" customHeight="1">
      <c r="A11469" s="19" t="s">
        <v>23902</v>
      </c>
      <c r="B11469" s="20" t="s">
        <v>49</v>
      </c>
      <c r="C11469" s="21">
        <v>4</v>
      </c>
      <c r="D11469" s="22">
        <v>1</v>
      </c>
      <c r="E11469" s="26">
        <f t="shared" si="179"/>
        <v>5</v>
      </c>
      <c r="F11469" s="22" t="s">
        <v>11</v>
      </c>
      <c r="G11469" s="22" t="s">
        <v>144</v>
      </c>
    </row>
    <row r="11470" spans="1:7" s="23" customFormat="1" ht="94.5" customHeight="1">
      <c r="A11470" s="19" t="s">
        <v>23903</v>
      </c>
      <c r="B11470" s="20" t="s">
        <v>23198</v>
      </c>
      <c r="C11470" s="21">
        <v>1</v>
      </c>
      <c r="D11470" s="22">
        <v>2</v>
      </c>
      <c r="E11470" s="26">
        <f t="shared" si="179"/>
        <v>3</v>
      </c>
      <c r="F11470" s="22" t="s">
        <v>256</v>
      </c>
      <c r="G11470" s="22" t="s">
        <v>23199</v>
      </c>
    </row>
    <row r="11471" spans="1:7" s="23" customFormat="1" ht="94.5" customHeight="1">
      <c r="A11471" s="19" t="s">
        <v>23904</v>
      </c>
      <c r="B11471" s="20" t="s">
        <v>23905</v>
      </c>
      <c r="C11471" s="21"/>
      <c r="D11471" s="22"/>
      <c r="E11471" s="26">
        <f t="shared" si="179"/>
        <v>0</v>
      </c>
      <c r="F11471" s="22"/>
      <c r="G11471" s="22" t="s">
        <v>23906</v>
      </c>
    </row>
    <row r="11472" spans="1:7" s="23" customFormat="1" ht="94.5" customHeight="1">
      <c r="A11472" s="19" t="s">
        <v>23907</v>
      </c>
      <c r="B11472" s="20" t="s">
        <v>23908</v>
      </c>
      <c r="C11472" s="21"/>
      <c r="D11472" s="22"/>
      <c r="E11472" s="26">
        <f t="shared" si="179"/>
        <v>0</v>
      </c>
      <c r="F11472" s="22"/>
      <c r="G11472" s="22" t="s">
        <v>23909</v>
      </c>
    </row>
    <row r="11473" spans="1:7" s="23" customFormat="1" ht="94.5" customHeight="1">
      <c r="A11473" s="19" t="s">
        <v>23910</v>
      </c>
      <c r="B11473" s="20" t="s">
        <v>23911</v>
      </c>
      <c r="C11473" s="21">
        <v>4</v>
      </c>
      <c r="D11473" s="22">
        <v>1</v>
      </c>
      <c r="E11473" s="26">
        <f t="shared" si="179"/>
        <v>5</v>
      </c>
      <c r="F11473" s="22" t="s">
        <v>11</v>
      </c>
      <c r="G11473" s="22" t="s">
        <v>23912</v>
      </c>
    </row>
    <row r="11474" spans="1:7" s="23" customFormat="1" ht="94.5" customHeight="1">
      <c r="A11474" s="19" t="s">
        <v>23913</v>
      </c>
      <c r="B11474" s="20" t="s">
        <v>20</v>
      </c>
      <c r="C11474" s="21">
        <v>4</v>
      </c>
      <c r="D11474" s="22">
        <v>0</v>
      </c>
      <c r="E11474" s="26">
        <f t="shared" si="179"/>
        <v>4</v>
      </c>
      <c r="F11474" s="22" t="s">
        <v>11</v>
      </c>
      <c r="G11474" s="22" t="s">
        <v>23914</v>
      </c>
    </row>
    <row r="11475" spans="1:7" s="23" customFormat="1" ht="94.5" customHeight="1">
      <c r="A11475" s="19" t="s">
        <v>23915</v>
      </c>
      <c r="B11475" s="20" t="s">
        <v>23916</v>
      </c>
      <c r="C11475" s="21">
        <v>4</v>
      </c>
      <c r="D11475" s="22">
        <v>0</v>
      </c>
      <c r="E11475" s="26">
        <f t="shared" si="179"/>
        <v>4</v>
      </c>
      <c r="F11475" s="22" t="s">
        <v>11</v>
      </c>
      <c r="G11475" s="22" t="s">
        <v>23917</v>
      </c>
    </row>
    <row r="11476" spans="1:7" s="23" customFormat="1" ht="94.5" customHeight="1">
      <c r="A11476" s="19"/>
      <c r="B11476" s="20" t="s">
        <v>23918</v>
      </c>
      <c r="C11476" s="21"/>
      <c r="D11476" s="22"/>
      <c r="E11476" s="26">
        <f t="shared" si="179"/>
        <v>0</v>
      </c>
      <c r="F11476" s="22"/>
      <c r="G11476" s="22" t="s">
        <v>23919</v>
      </c>
    </row>
    <row r="11477" spans="1:7" s="23" customFormat="1" ht="94.5" customHeight="1">
      <c r="A11477" s="19" t="s">
        <v>23920</v>
      </c>
      <c r="B11477" s="20" t="s">
        <v>23921</v>
      </c>
      <c r="C11477" s="21">
        <v>4</v>
      </c>
      <c r="D11477" s="22">
        <v>0</v>
      </c>
      <c r="E11477" s="26">
        <f t="shared" si="179"/>
        <v>4</v>
      </c>
      <c r="F11477" s="22" t="s">
        <v>11</v>
      </c>
      <c r="G11477" s="22" t="s">
        <v>23922</v>
      </c>
    </row>
    <row r="11478" spans="1:7" s="23" customFormat="1" ht="94.5" customHeight="1">
      <c r="A11478" s="19" t="s">
        <v>23923</v>
      </c>
      <c r="B11478" s="20" t="s">
        <v>49</v>
      </c>
      <c r="C11478" s="21">
        <v>4</v>
      </c>
      <c r="D11478" s="22">
        <v>0</v>
      </c>
      <c r="E11478" s="26">
        <f t="shared" si="179"/>
        <v>4</v>
      </c>
      <c r="F11478" s="22" t="s">
        <v>11</v>
      </c>
      <c r="G11478" s="22" t="s">
        <v>144</v>
      </c>
    </row>
    <row r="11479" spans="1:7" s="23" customFormat="1" ht="94.5" customHeight="1">
      <c r="A11479" s="19" t="s">
        <v>23924</v>
      </c>
      <c r="B11479" s="20" t="s">
        <v>23925</v>
      </c>
      <c r="C11479" s="21"/>
      <c r="D11479" s="22"/>
      <c r="E11479" s="26">
        <f t="shared" si="179"/>
        <v>0</v>
      </c>
      <c r="F11479" s="22"/>
      <c r="G11479" s="22" t="s">
        <v>23926</v>
      </c>
    </row>
    <row r="11480" spans="1:7" s="23" customFormat="1" ht="94.5" customHeight="1">
      <c r="A11480" s="19" t="s">
        <v>23927</v>
      </c>
      <c r="B11480" s="20" t="s">
        <v>23928</v>
      </c>
      <c r="C11480" s="21">
        <v>4</v>
      </c>
      <c r="D11480" s="22">
        <v>11</v>
      </c>
      <c r="E11480" s="26">
        <f t="shared" si="179"/>
        <v>15</v>
      </c>
      <c r="F11480" s="22" t="s">
        <v>11</v>
      </c>
      <c r="G11480" s="22" t="s">
        <v>23929</v>
      </c>
    </row>
    <row r="11481" spans="1:7" s="23" customFormat="1" ht="94.5" customHeight="1">
      <c r="A11481" s="19" t="s">
        <v>23930</v>
      </c>
      <c r="B11481" s="20" t="s">
        <v>23931</v>
      </c>
      <c r="C11481" s="21">
        <v>1</v>
      </c>
      <c r="D11481" s="22">
        <v>3</v>
      </c>
      <c r="E11481" s="26">
        <f t="shared" si="179"/>
        <v>4</v>
      </c>
      <c r="F11481" s="22" t="s">
        <v>11</v>
      </c>
      <c r="G11481" s="22" t="s">
        <v>23932</v>
      </c>
    </row>
    <row r="11482" spans="1:7" s="23" customFormat="1" ht="94.5" customHeight="1">
      <c r="A11482" s="19" t="s">
        <v>23933</v>
      </c>
      <c r="B11482" s="20" t="s">
        <v>23934</v>
      </c>
      <c r="C11482" s="21">
        <v>1</v>
      </c>
      <c r="D11482" s="22">
        <v>2</v>
      </c>
      <c r="E11482" s="26">
        <f t="shared" si="179"/>
        <v>3</v>
      </c>
      <c r="F11482" s="22" t="s">
        <v>11</v>
      </c>
      <c r="G11482" s="22" t="s">
        <v>23935</v>
      </c>
    </row>
    <row r="11483" spans="1:7" s="23" customFormat="1" ht="94.5" customHeight="1">
      <c r="A11483" s="19" t="s">
        <v>23936</v>
      </c>
      <c r="B11483" s="20" t="s">
        <v>23937</v>
      </c>
      <c r="C11483" s="21">
        <v>1</v>
      </c>
      <c r="D11483" s="22">
        <v>3</v>
      </c>
      <c r="E11483" s="26">
        <f t="shared" si="179"/>
        <v>4</v>
      </c>
      <c r="F11483" s="22" t="s">
        <v>11</v>
      </c>
      <c r="G11483" s="22" t="s">
        <v>23938</v>
      </c>
    </row>
    <row r="11484" spans="1:7" s="23" customFormat="1" ht="94.5" customHeight="1">
      <c r="A11484" s="19" t="s">
        <v>23939</v>
      </c>
      <c r="B11484" s="20" t="s">
        <v>20</v>
      </c>
      <c r="C11484" s="21">
        <v>1</v>
      </c>
      <c r="D11484" s="22">
        <v>2</v>
      </c>
      <c r="E11484" s="26">
        <f t="shared" si="179"/>
        <v>3</v>
      </c>
      <c r="F11484" s="22" t="s">
        <v>11</v>
      </c>
      <c r="G11484" s="22" t="s">
        <v>21</v>
      </c>
    </row>
    <row r="11485" spans="1:7" s="23" customFormat="1" ht="94.5" customHeight="1">
      <c r="A11485" s="19" t="s">
        <v>23940</v>
      </c>
      <c r="B11485" s="20" t="s">
        <v>23198</v>
      </c>
      <c r="C11485" s="21">
        <v>1</v>
      </c>
      <c r="D11485" s="22">
        <v>2</v>
      </c>
      <c r="E11485" s="26">
        <f t="shared" si="179"/>
        <v>3</v>
      </c>
      <c r="F11485" s="22" t="s">
        <v>256</v>
      </c>
      <c r="G11485" s="22" t="s">
        <v>23199</v>
      </c>
    </row>
    <row r="11486" spans="1:7" s="23" customFormat="1" ht="94.5" customHeight="1">
      <c r="A11486" s="19" t="s">
        <v>23941</v>
      </c>
      <c r="B11486" s="20" t="s">
        <v>23942</v>
      </c>
      <c r="C11486" s="21"/>
      <c r="D11486" s="22"/>
      <c r="E11486" s="26">
        <f t="shared" si="179"/>
        <v>0</v>
      </c>
      <c r="F11486" s="22"/>
      <c r="G11486" s="22" t="s">
        <v>23943</v>
      </c>
    </row>
    <row r="11487" spans="1:7" s="23" customFormat="1" ht="94.5" customHeight="1">
      <c r="A11487" s="19" t="s">
        <v>27008</v>
      </c>
      <c r="B11487" s="20" t="s">
        <v>23944</v>
      </c>
      <c r="C11487" s="21"/>
      <c r="D11487" s="22"/>
      <c r="E11487" s="26">
        <f t="shared" si="179"/>
        <v>0</v>
      </c>
      <c r="F11487" s="22"/>
      <c r="G11487" s="22" t="s">
        <v>23945</v>
      </c>
    </row>
    <row r="11488" spans="1:7" s="23" customFormat="1" ht="94.5" customHeight="1">
      <c r="A11488" s="19" t="s">
        <v>27009</v>
      </c>
      <c r="B11488" s="20" t="s">
        <v>27011</v>
      </c>
      <c r="C11488" s="21">
        <v>1</v>
      </c>
      <c r="D11488" s="22">
        <v>2</v>
      </c>
      <c r="E11488" s="26">
        <f t="shared" si="179"/>
        <v>3</v>
      </c>
      <c r="F11488" s="22" t="s">
        <v>11</v>
      </c>
      <c r="G11488" s="22"/>
    </row>
    <row r="11489" spans="1:7" s="23" customFormat="1" ht="94.5" customHeight="1">
      <c r="A11489" s="19" t="s">
        <v>27010</v>
      </c>
      <c r="B11489" s="20" t="s">
        <v>25113</v>
      </c>
      <c r="C11489" s="21">
        <v>4</v>
      </c>
      <c r="D11489" s="22">
        <v>28</v>
      </c>
      <c r="E11489" s="26">
        <f t="shared" si="179"/>
        <v>32</v>
      </c>
      <c r="F11489" s="22" t="s">
        <v>11</v>
      </c>
      <c r="G11489" s="22"/>
    </row>
    <row r="11490" spans="1:7" s="23" customFormat="1" ht="94.5" customHeight="1">
      <c r="A11490" s="19" t="s">
        <v>23946</v>
      </c>
      <c r="B11490" s="20" t="s">
        <v>23947</v>
      </c>
      <c r="C11490" s="21">
        <v>1</v>
      </c>
      <c r="D11490" s="22">
        <v>2</v>
      </c>
      <c r="E11490" s="26">
        <f t="shared" si="179"/>
        <v>3</v>
      </c>
      <c r="F11490" s="22" t="s">
        <v>11</v>
      </c>
      <c r="G11490" s="22" t="s">
        <v>23948</v>
      </c>
    </row>
    <row r="11491" spans="1:7" s="23" customFormat="1" ht="94.5" customHeight="1">
      <c r="A11491" s="19"/>
      <c r="B11491" s="20" t="s">
        <v>23496</v>
      </c>
      <c r="C11491" s="21"/>
      <c r="D11491" s="22"/>
      <c r="E11491" s="26">
        <f t="shared" si="179"/>
        <v>0</v>
      </c>
      <c r="F11491" s="22"/>
      <c r="G11491" s="22" t="s">
        <v>23769</v>
      </c>
    </row>
    <row r="11492" spans="1:7" s="23" customFormat="1" ht="94.5" customHeight="1">
      <c r="A11492" s="19" t="s">
        <v>23949</v>
      </c>
      <c r="B11492" s="20" t="s">
        <v>23950</v>
      </c>
      <c r="C11492" s="21">
        <v>1</v>
      </c>
      <c r="D11492" s="22">
        <v>2</v>
      </c>
      <c r="E11492" s="26">
        <f t="shared" si="179"/>
        <v>3</v>
      </c>
      <c r="F11492" s="22" t="s">
        <v>11</v>
      </c>
      <c r="G11492" s="22" t="s">
        <v>23951</v>
      </c>
    </row>
    <row r="11493" spans="1:7" s="23" customFormat="1" ht="94.5" customHeight="1">
      <c r="A11493" s="19" t="s">
        <v>23952</v>
      </c>
      <c r="B11493" s="20" t="s">
        <v>175</v>
      </c>
      <c r="C11493" s="21"/>
      <c r="D11493" s="22"/>
      <c r="E11493" s="26">
        <f t="shared" si="179"/>
        <v>0</v>
      </c>
      <c r="F11493" s="22"/>
      <c r="G11493" s="22" t="s">
        <v>90</v>
      </c>
    </row>
    <row r="11494" spans="1:7" s="23" customFormat="1" ht="94.5" customHeight="1">
      <c r="A11494" s="19" t="s">
        <v>23953</v>
      </c>
      <c r="B11494" s="20" t="s">
        <v>23954</v>
      </c>
      <c r="C11494" s="21">
        <v>4</v>
      </c>
      <c r="D11494" s="22">
        <v>11</v>
      </c>
      <c r="E11494" s="26">
        <f t="shared" si="179"/>
        <v>15</v>
      </c>
      <c r="F11494" s="22" t="s">
        <v>11</v>
      </c>
      <c r="G11494" s="22" t="s">
        <v>23955</v>
      </c>
    </row>
    <row r="11495" spans="1:7" s="23" customFormat="1" ht="94.5" customHeight="1">
      <c r="A11495" s="19" t="s">
        <v>23956</v>
      </c>
      <c r="B11495" s="20" t="s">
        <v>23957</v>
      </c>
      <c r="C11495" s="21">
        <v>1</v>
      </c>
      <c r="D11495" s="22">
        <v>2</v>
      </c>
      <c r="E11495" s="26">
        <f t="shared" si="179"/>
        <v>3</v>
      </c>
      <c r="F11495" s="22"/>
      <c r="G11495" s="22" t="s">
        <v>23958</v>
      </c>
    </row>
    <row r="11496" spans="1:7" s="23" customFormat="1" ht="94.5" customHeight="1">
      <c r="A11496" s="19" t="s">
        <v>23959</v>
      </c>
      <c r="B11496" s="20" t="s">
        <v>23960</v>
      </c>
      <c r="C11496" s="21"/>
      <c r="D11496" s="22"/>
      <c r="E11496" s="26">
        <f t="shared" si="179"/>
        <v>0</v>
      </c>
      <c r="F11496" s="22" t="s">
        <v>11</v>
      </c>
      <c r="G11496" s="22" t="s">
        <v>23961</v>
      </c>
    </row>
    <row r="11497" spans="1:7" s="23" customFormat="1" ht="94.5" customHeight="1">
      <c r="A11497" s="19" t="s">
        <v>23962</v>
      </c>
      <c r="B11497" s="20" t="s">
        <v>23963</v>
      </c>
      <c r="C11497" s="21">
        <v>4</v>
      </c>
      <c r="D11497" s="22">
        <v>1</v>
      </c>
      <c r="E11497" s="26">
        <f t="shared" si="179"/>
        <v>5</v>
      </c>
      <c r="F11497" s="22" t="s">
        <v>11</v>
      </c>
      <c r="G11497" s="22" t="s">
        <v>23964</v>
      </c>
    </row>
    <row r="11498" spans="1:7" s="23" customFormat="1" ht="94.5" customHeight="1">
      <c r="A11498" s="19" t="s">
        <v>27012</v>
      </c>
      <c r="B11498" s="20" t="s">
        <v>27013</v>
      </c>
      <c r="C11498" s="21">
        <v>1</v>
      </c>
      <c r="D11498" s="22">
        <v>2</v>
      </c>
      <c r="E11498" s="26">
        <f t="shared" si="179"/>
        <v>3</v>
      </c>
      <c r="F11498" s="22" t="s">
        <v>11</v>
      </c>
      <c r="G11498" s="22"/>
    </row>
    <row r="11499" spans="1:7" s="23" customFormat="1" ht="94.5" customHeight="1">
      <c r="A11499" s="19" t="s">
        <v>23965</v>
      </c>
      <c r="B11499" s="20" t="s">
        <v>20</v>
      </c>
      <c r="C11499" s="21">
        <v>1</v>
      </c>
      <c r="D11499" s="22">
        <v>3</v>
      </c>
      <c r="E11499" s="26">
        <f t="shared" si="179"/>
        <v>4</v>
      </c>
      <c r="F11499" s="22" t="s">
        <v>11</v>
      </c>
      <c r="G11499" s="22" t="s">
        <v>21</v>
      </c>
    </row>
    <row r="11500" spans="1:7" s="23" customFormat="1" ht="94.5" customHeight="1">
      <c r="A11500" s="19" t="s">
        <v>23966</v>
      </c>
      <c r="B11500" s="20" t="s">
        <v>23198</v>
      </c>
      <c r="C11500" s="21">
        <v>1</v>
      </c>
      <c r="D11500" s="22">
        <v>2</v>
      </c>
      <c r="E11500" s="26">
        <f t="shared" si="179"/>
        <v>3</v>
      </c>
      <c r="F11500" s="22" t="s">
        <v>256</v>
      </c>
      <c r="G11500" s="22" t="s">
        <v>23967</v>
      </c>
    </row>
    <row r="11501" spans="1:7" s="23" customFormat="1" ht="94.5" customHeight="1">
      <c r="A11501" s="19" t="s">
        <v>23968</v>
      </c>
      <c r="B11501" s="20" t="s">
        <v>23969</v>
      </c>
      <c r="C11501" s="21"/>
      <c r="D11501" s="22"/>
      <c r="E11501" s="26">
        <f t="shared" si="179"/>
        <v>0</v>
      </c>
      <c r="F11501" s="22"/>
      <c r="G11501" s="22" t="s">
        <v>23970</v>
      </c>
    </row>
    <row r="11502" spans="1:7" s="23" customFormat="1" ht="94.5" customHeight="1">
      <c r="A11502" s="19" t="s">
        <v>23971</v>
      </c>
      <c r="B11502" s="20" t="s">
        <v>23972</v>
      </c>
      <c r="C11502" s="21">
        <v>4</v>
      </c>
      <c r="D11502" s="22">
        <v>11</v>
      </c>
      <c r="E11502" s="26">
        <f t="shared" si="179"/>
        <v>15</v>
      </c>
      <c r="F11502" s="22" t="s">
        <v>256</v>
      </c>
      <c r="G11502" s="22" t="s">
        <v>23973</v>
      </c>
    </row>
    <row r="11503" spans="1:7" s="23" customFormat="1" ht="94.5" customHeight="1">
      <c r="A11503" s="19" t="s">
        <v>23974</v>
      </c>
      <c r="B11503" s="20" t="s">
        <v>23975</v>
      </c>
      <c r="C11503" s="21">
        <v>4</v>
      </c>
      <c r="D11503" s="22">
        <v>11</v>
      </c>
      <c r="E11503" s="26">
        <f t="shared" si="179"/>
        <v>15</v>
      </c>
      <c r="F11503" s="22" t="s">
        <v>256</v>
      </c>
      <c r="G11503" s="22" t="s">
        <v>23976</v>
      </c>
    </row>
    <row r="11504" spans="1:7" s="23" customFormat="1" ht="94.5" customHeight="1">
      <c r="A11504" s="19" t="s">
        <v>23977</v>
      </c>
      <c r="B11504" s="20" t="s">
        <v>20</v>
      </c>
      <c r="C11504" s="21">
        <v>1</v>
      </c>
      <c r="D11504" s="22">
        <v>2</v>
      </c>
      <c r="E11504" s="26">
        <f t="shared" si="179"/>
        <v>3</v>
      </c>
      <c r="F11504" s="22" t="s">
        <v>256</v>
      </c>
      <c r="G11504" s="22" t="s">
        <v>21</v>
      </c>
    </row>
    <row r="11505" spans="1:7" s="23" customFormat="1" ht="94.5" customHeight="1">
      <c r="A11505" s="19" t="s">
        <v>23978</v>
      </c>
      <c r="B11505" s="20" t="s">
        <v>23979</v>
      </c>
      <c r="C11505" s="21"/>
      <c r="D11505" s="22"/>
      <c r="E11505" s="26">
        <f t="shared" si="179"/>
        <v>0</v>
      </c>
      <c r="F11505" s="22"/>
      <c r="G11505" s="22" t="s">
        <v>23980</v>
      </c>
    </row>
    <row r="11506" spans="1:7" s="23" customFormat="1" ht="94.5" customHeight="1">
      <c r="A11506" s="19"/>
      <c r="B11506" s="20" t="s">
        <v>23981</v>
      </c>
      <c r="C11506" s="21"/>
      <c r="D11506" s="22"/>
      <c r="E11506" s="26">
        <f t="shared" si="179"/>
        <v>0</v>
      </c>
      <c r="F11506" s="22"/>
      <c r="G11506" s="22" t="s">
        <v>23982</v>
      </c>
    </row>
    <row r="11507" spans="1:7" s="23" customFormat="1" ht="94.5" customHeight="1">
      <c r="A11507" s="19" t="s">
        <v>23983</v>
      </c>
      <c r="B11507" s="20" t="s">
        <v>23984</v>
      </c>
      <c r="C11507" s="21">
        <v>4</v>
      </c>
      <c r="D11507" s="22">
        <v>0</v>
      </c>
      <c r="E11507" s="26">
        <f t="shared" si="179"/>
        <v>4</v>
      </c>
      <c r="F11507" s="22" t="s">
        <v>11</v>
      </c>
      <c r="G11507" s="22" t="s">
        <v>23985</v>
      </c>
    </row>
    <row r="11508" spans="1:7" s="23" customFormat="1" ht="94.5" customHeight="1">
      <c r="A11508" s="19" t="s">
        <v>23986</v>
      </c>
      <c r="B11508" s="20" t="s">
        <v>49</v>
      </c>
      <c r="C11508" s="21">
        <v>4</v>
      </c>
      <c r="D11508" s="22">
        <v>0</v>
      </c>
      <c r="E11508" s="26">
        <f t="shared" si="179"/>
        <v>4</v>
      </c>
      <c r="F11508" s="22" t="s">
        <v>11</v>
      </c>
      <c r="G11508" s="22" t="s">
        <v>144</v>
      </c>
    </row>
    <row r="11509" spans="1:7" s="23" customFormat="1" ht="94.5" customHeight="1">
      <c r="A11509" s="19"/>
      <c r="B11509" s="20" t="s">
        <v>23987</v>
      </c>
      <c r="C11509" s="21"/>
      <c r="D11509" s="22"/>
      <c r="E11509" s="26">
        <f t="shared" si="179"/>
        <v>0</v>
      </c>
      <c r="F11509" s="22"/>
      <c r="G11509" s="22" t="s">
        <v>23988</v>
      </c>
    </row>
    <row r="11510" spans="1:7" s="23" customFormat="1" ht="94.5" customHeight="1">
      <c r="A11510" s="19" t="s">
        <v>23989</v>
      </c>
      <c r="B11510" s="20" t="s">
        <v>23990</v>
      </c>
      <c r="C11510" s="21">
        <v>4</v>
      </c>
      <c r="D11510" s="22">
        <v>0</v>
      </c>
      <c r="E11510" s="26">
        <f t="shared" si="179"/>
        <v>4</v>
      </c>
      <c r="F11510" s="22" t="s">
        <v>11</v>
      </c>
      <c r="G11510" s="22" t="s">
        <v>23991</v>
      </c>
    </row>
    <row r="11511" spans="1:7" s="23" customFormat="1" ht="94.5" customHeight="1">
      <c r="A11511" s="19" t="s">
        <v>23992</v>
      </c>
      <c r="B11511" s="20" t="s">
        <v>49</v>
      </c>
      <c r="C11511" s="21">
        <v>4</v>
      </c>
      <c r="D11511" s="22">
        <v>0</v>
      </c>
      <c r="E11511" s="26">
        <f t="shared" si="179"/>
        <v>4</v>
      </c>
      <c r="F11511" s="22" t="s">
        <v>11</v>
      </c>
      <c r="G11511" s="22" t="s">
        <v>144</v>
      </c>
    </row>
    <row r="11512" spans="1:7" s="23" customFormat="1" ht="94.5" customHeight="1">
      <c r="A11512" s="19"/>
      <c r="B11512" s="20" t="s">
        <v>65</v>
      </c>
      <c r="C11512" s="21"/>
      <c r="D11512" s="22"/>
      <c r="E11512" s="26">
        <f t="shared" si="179"/>
        <v>0</v>
      </c>
      <c r="F11512" s="22"/>
      <c r="G11512" s="22" t="s">
        <v>66</v>
      </c>
    </row>
    <row r="11513" spans="1:7" s="23" customFormat="1" ht="94.5" customHeight="1">
      <c r="A11513" s="19" t="s">
        <v>23993</v>
      </c>
      <c r="B11513" s="20" t="s">
        <v>23994</v>
      </c>
      <c r="C11513" s="21">
        <v>4</v>
      </c>
      <c r="D11513" s="22">
        <v>0</v>
      </c>
      <c r="E11513" s="26">
        <f t="shared" si="179"/>
        <v>4</v>
      </c>
      <c r="F11513" s="22" t="s">
        <v>11</v>
      </c>
      <c r="G11513" s="22" t="s">
        <v>23995</v>
      </c>
    </row>
    <row r="11514" spans="1:7" s="23" customFormat="1" ht="94.5" customHeight="1">
      <c r="A11514" s="19" t="s">
        <v>23996</v>
      </c>
      <c r="B11514" s="20" t="s">
        <v>49</v>
      </c>
      <c r="C11514" s="21">
        <v>4</v>
      </c>
      <c r="D11514" s="22">
        <v>0</v>
      </c>
      <c r="E11514" s="26">
        <f t="shared" si="179"/>
        <v>4</v>
      </c>
      <c r="F11514" s="22" t="s">
        <v>11</v>
      </c>
      <c r="G11514" s="22" t="s">
        <v>144</v>
      </c>
    </row>
    <row r="11515" spans="1:7" s="23" customFormat="1" ht="94.5" customHeight="1">
      <c r="A11515" s="19" t="s">
        <v>23997</v>
      </c>
      <c r="B11515" s="20" t="s">
        <v>23998</v>
      </c>
      <c r="C11515" s="21"/>
      <c r="D11515" s="22"/>
      <c r="E11515" s="26">
        <f t="shared" si="179"/>
        <v>0</v>
      </c>
      <c r="F11515" s="22"/>
      <c r="G11515" s="22" t="s">
        <v>23999</v>
      </c>
    </row>
    <row r="11516" spans="1:7" s="23" customFormat="1" ht="94.5" customHeight="1">
      <c r="A11516" s="19"/>
      <c r="B11516" s="20" t="s">
        <v>24000</v>
      </c>
      <c r="C11516" s="21"/>
      <c r="D11516" s="22"/>
      <c r="E11516" s="26">
        <f t="shared" si="179"/>
        <v>0</v>
      </c>
      <c r="F11516" s="22"/>
      <c r="G11516" s="22" t="s">
        <v>23982</v>
      </c>
    </row>
    <row r="11517" spans="1:7" s="23" customFormat="1" ht="94.5" customHeight="1">
      <c r="A11517" s="19" t="s">
        <v>24001</v>
      </c>
      <c r="B11517" s="20" t="s">
        <v>23984</v>
      </c>
      <c r="C11517" s="21">
        <v>4</v>
      </c>
      <c r="D11517" s="22">
        <v>0</v>
      </c>
      <c r="E11517" s="26">
        <f t="shared" si="179"/>
        <v>4</v>
      </c>
      <c r="F11517" s="22" t="s">
        <v>11</v>
      </c>
      <c r="G11517" s="22" t="s">
        <v>23985</v>
      </c>
    </row>
    <row r="11518" spans="1:7" s="23" customFormat="1" ht="94.5" customHeight="1">
      <c r="A11518" s="19" t="s">
        <v>24002</v>
      </c>
      <c r="B11518" s="20" t="s">
        <v>24003</v>
      </c>
      <c r="C11518" s="21">
        <v>4</v>
      </c>
      <c r="D11518" s="22">
        <v>0</v>
      </c>
      <c r="E11518" s="26">
        <f t="shared" si="179"/>
        <v>4</v>
      </c>
      <c r="F11518" s="22" t="s">
        <v>11</v>
      </c>
      <c r="G11518" s="22" t="s">
        <v>24004</v>
      </c>
    </row>
    <row r="11519" spans="1:7" s="23" customFormat="1" ht="94.5" customHeight="1">
      <c r="A11519" s="19" t="s">
        <v>24005</v>
      </c>
      <c r="B11519" s="20" t="s">
        <v>49</v>
      </c>
      <c r="C11519" s="21">
        <v>4</v>
      </c>
      <c r="D11519" s="22">
        <v>0</v>
      </c>
      <c r="E11519" s="26">
        <f t="shared" si="179"/>
        <v>4</v>
      </c>
      <c r="F11519" s="22" t="s">
        <v>11</v>
      </c>
      <c r="G11519" s="22" t="s">
        <v>144</v>
      </c>
    </row>
    <row r="11520" spans="1:7" s="23" customFormat="1" ht="94.5" customHeight="1">
      <c r="A11520" s="19"/>
      <c r="B11520" s="20" t="s">
        <v>24006</v>
      </c>
      <c r="C11520" s="21"/>
      <c r="D11520" s="22"/>
      <c r="E11520" s="26">
        <f t="shared" si="179"/>
        <v>0</v>
      </c>
      <c r="F11520" s="22"/>
      <c r="G11520" s="22" t="s">
        <v>23988</v>
      </c>
    </row>
    <row r="11521" spans="1:7" s="23" customFormat="1" ht="94.5" customHeight="1">
      <c r="A11521" s="19" t="s">
        <v>24007</v>
      </c>
      <c r="B11521" s="20" t="s">
        <v>23990</v>
      </c>
      <c r="C11521" s="21">
        <v>4</v>
      </c>
      <c r="D11521" s="22">
        <v>0</v>
      </c>
      <c r="E11521" s="26">
        <f t="shared" si="179"/>
        <v>4</v>
      </c>
      <c r="F11521" s="22" t="s">
        <v>11</v>
      </c>
      <c r="G11521" s="22" t="s">
        <v>23991</v>
      </c>
    </row>
    <row r="11522" spans="1:7" s="23" customFormat="1" ht="94.5" customHeight="1">
      <c r="A11522" s="19" t="s">
        <v>24008</v>
      </c>
      <c r="B11522" s="20" t="s">
        <v>673</v>
      </c>
      <c r="C11522" s="21">
        <v>4</v>
      </c>
      <c r="D11522" s="22">
        <v>0</v>
      </c>
      <c r="E11522" s="26">
        <f t="shared" si="179"/>
        <v>4</v>
      </c>
      <c r="F11522" s="22" t="s">
        <v>11</v>
      </c>
      <c r="G11522" s="22" t="s">
        <v>144</v>
      </c>
    </row>
    <row r="11523" spans="1:7" s="23" customFormat="1" ht="94.5" customHeight="1">
      <c r="A11523" s="19"/>
      <c r="B11523" s="20" t="s">
        <v>65</v>
      </c>
      <c r="C11523" s="21"/>
      <c r="D11523" s="22"/>
      <c r="E11523" s="26">
        <f t="shared" si="179"/>
        <v>0</v>
      </c>
      <c r="F11523" s="22"/>
      <c r="G11523" s="22" t="s">
        <v>66</v>
      </c>
    </row>
    <row r="11524" spans="1:7" s="23" customFormat="1" ht="94.5" customHeight="1">
      <c r="A11524" s="19" t="s">
        <v>24009</v>
      </c>
      <c r="B11524" s="20" t="s">
        <v>24010</v>
      </c>
      <c r="C11524" s="21">
        <v>4</v>
      </c>
      <c r="D11524" s="22">
        <v>0</v>
      </c>
      <c r="E11524" s="26">
        <f t="shared" si="179"/>
        <v>4</v>
      </c>
      <c r="F11524" s="22" t="s">
        <v>11</v>
      </c>
      <c r="G11524" s="22" t="s">
        <v>23995</v>
      </c>
    </row>
    <row r="11525" spans="1:7" s="23" customFormat="1" ht="94.5" customHeight="1">
      <c r="A11525" s="19" t="s">
        <v>24011</v>
      </c>
      <c r="B11525" s="20" t="s">
        <v>632</v>
      </c>
      <c r="C11525" s="21">
        <v>4</v>
      </c>
      <c r="D11525" s="22">
        <v>0</v>
      </c>
      <c r="E11525" s="26">
        <f t="shared" si="179"/>
        <v>4</v>
      </c>
      <c r="F11525" s="22" t="s">
        <v>11</v>
      </c>
      <c r="G11525" s="22" t="s">
        <v>144</v>
      </c>
    </row>
    <row r="11526" spans="1:7" s="23" customFormat="1" ht="94.5" customHeight="1">
      <c r="A11526" s="19" t="s">
        <v>24012</v>
      </c>
      <c r="B11526" s="20" t="s">
        <v>24013</v>
      </c>
      <c r="C11526" s="21"/>
      <c r="D11526" s="22"/>
      <c r="E11526" s="26">
        <f t="shared" si="179"/>
        <v>0</v>
      </c>
      <c r="F11526" s="22"/>
      <c r="G11526" s="22" t="s">
        <v>24014</v>
      </c>
    </row>
    <row r="11527" spans="1:7" s="23" customFormat="1" ht="94.5" customHeight="1">
      <c r="A11527" s="19" t="s">
        <v>24015</v>
      </c>
      <c r="B11527" s="20" t="s">
        <v>24016</v>
      </c>
      <c r="C11527" s="21">
        <v>4</v>
      </c>
      <c r="D11527" s="22">
        <v>51</v>
      </c>
      <c r="E11527" s="26">
        <f t="shared" si="179"/>
        <v>55</v>
      </c>
      <c r="F11527" s="22" t="s">
        <v>11</v>
      </c>
      <c r="G11527" s="22" t="s">
        <v>24017</v>
      </c>
    </row>
    <row r="11528" spans="1:7" s="23" customFormat="1" ht="94.5" customHeight="1">
      <c r="A11528" s="19" t="s">
        <v>24018</v>
      </c>
      <c r="B11528" s="20" t="s">
        <v>26</v>
      </c>
      <c r="C11528" s="21">
        <v>4</v>
      </c>
      <c r="D11528" s="22">
        <v>51</v>
      </c>
      <c r="E11528" s="26">
        <f t="shared" si="179"/>
        <v>55</v>
      </c>
      <c r="F11528" s="22" t="s">
        <v>11</v>
      </c>
      <c r="G11528" s="22" t="s">
        <v>27</v>
      </c>
    </row>
    <row r="11529" spans="1:7" s="23" customFormat="1" ht="94.5" customHeight="1">
      <c r="A11529" s="19" t="s">
        <v>24019</v>
      </c>
      <c r="B11529" s="20" t="s">
        <v>24020</v>
      </c>
      <c r="C11529" s="21">
        <v>4</v>
      </c>
      <c r="D11529" s="22">
        <v>0</v>
      </c>
      <c r="E11529" s="26">
        <f t="shared" si="179"/>
        <v>4</v>
      </c>
      <c r="F11529" s="22" t="s">
        <v>11</v>
      </c>
      <c r="G11529" s="22" t="s">
        <v>24021</v>
      </c>
    </row>
    <row r="11530" spans="1:7" s="23" customFormat="1" ht="94.5" customHeight="1">
      <c r="A11530" s="19" t="s">
        <v>24022</v>
      </c>
      <c r="B11530" s="20" t="s">
        <v>24023</v>
      </c>
      <c r="C11530" s="21"/>
      <c r="D11530" s="22"/>
      <c r="E11530" s="26">
        <f t="shared" ref="E11530:E11593" si="180">C11530+D11530</f>
        <v>0</v>
      </c>
      <c r="F11530" s="22"/>
      <c r="G11530" s="22" t="s">
        <v>24024</v>
      </c>
    </row>
    <row r="11531" spans="1:7" s="23" customFormat="1" ht="94.5" customHeight="1">
      <c r="A11531" s="19"/>
      <c r="B11531" s="20" t="s">
        <v>24025</v>
      </c>
      <c r="C11531" s="21"/>
      <c r="D11531" s="22"/>
      <c r="E11531" s="26">
        <f t="shared" si="180"/>
        <v>0</v>
      </c>
      <c r="F11531" s="22"/>
      <c r="G11531" s="22" t="s">
        <v>24026</v>
      </c>
    </row>
    <row r="11532" spans="1:7" s="23" customFormat="1" ht="94.5" customHeight="1">
      <c r="A11532" s="19" t="s">
        <v>24027</v>
      </c>
      <c r="B11532" s="20" t="s">
        <v>24028</v>
      </c>
      <c r="C11532" s="21">
        <v>4</v>
      </c>
      <c r="D11532" s="22">
        <v>51</v>
      </c>
      <c r="E11532" s="26">
        <f t="shared" si="180"/>
        <v>55</v>
      </c>
      <c r="F11532" s="22" t="s">
        <v>11</v>
      </c>
      <c r="G11532" s="22" t="s">
        <v>23995</v>
      </c>
    </row>
    <row r="11533" spans="1:7" s="23" customFormat="1" ht="94.5" customHeight="1">
      <c r="A11533" s="19" t="s">
        <v>24029</v>
      </c>
      <c r="B11533" s="20" t="s">
        <v>49</v>
      </c>
      <c r="C11533" s="21">
        <v>4</v>
      </c>
      <c r="D11533" s="22">
        <v>51</v>
      </c>
      <c r="E11533" s="26">
        <f t="shared" si="180"/>
        <v>55</v>
      </c>
      <c r="F11533" s="22" t="s">
        <v>11</v>
      </c>
      <c r="G11533" s="22" t="s">
        <v>144</v>
      </c>
    </row>
    <row r="11534" spans="1:7" s="23" customFormat="1" ht="94.5" customHeight="1">
      <c r="A11534" s="19"/>
      <c r="B11534" s="20" t="s">
        <v>24030</v>
      </c>
      <c r="C11534" s="21"/>
      <c r="D11534" s="22"/>
      <c r="E11534" s="26">
        <f t="shared" si="180"/>
        <v>0</v>
      </c>
      <c r="F11534" s="22"/>
      <c r="G11534" s="22" t="s">
        <v>24031</v>
      </c>
    </row>
    <row r="11535" spans="1:7" s="23" customFormat="1" ht="94.5" customHeight="1">
      <c r="A11535" s="19" t="s">
        <v>24032</v>
      </c>
      <c r="B11535" s="20" t="s">
        <v>24033</v>
      </c>
      <c r="C11535" s="21">
        <v>4</v>
      </c>
      <c r="D11535" s="22">
        <v>51</v>
      </c>
      <c r="E11535" s="26">
        <f t="shared" si="180"/>
        <v>55</v>
      </c>
      <c r="F11535" s="22" t="s">
        <v>11</v>
      </c>
      <c r="G11535" s="22" t="s">
        <v>24017</v>
      </c>
    </row>
    <row r="11536" spans="1:7" s="23" customFormat="1" ht="94.5" customHeight="1">
      <c r="A11536" s="19" t="s">
        <v>24034</v>
      </c>
      <c r="B11536" s="20" t="s">
        <v>49</v>
      </c>
      <c r="C11536" s="21">
        <v>4</v>
      </c>
      <c r="D11536" s="22">
        <v>51</v>
      </c>
      <c r="E11536" s="26">
        <f t="shared" si="180"/>
        <v>55</v>
      </c>
      <c r="F11536" s="22" t="s">
        <v>11</v>
      </c>
      <c r="G11536" s="22" t="s">
        <v>144</v>
      </c>
    </row>
    <row r="11537" spans="1:7" s="23" customFormat="1" ht="94.5" customHeight="1">
      <c r="A11537" s="19"/>
      <c r="B11537" s="20" t="s">
        <v>65</v>
      </c>
      <c r="C11537" s="21"/>
      <c r="D11537" s="22"/>
      <c r="E11537" s="26">
        <f t="shared" si="180"/>
        <v>0</v>
      </c>
      <c r="F11537" s="22"/>
      <c r="G11537" s="22" t="s">
        <v>66</v>
      </c>
    </row>
    <row r="11538" spans="1:7" s="23" customFormat="1" ht="94.5" customHeight="1">
      <c r="A11538" s="19" t="s">
        <v>24035</v>
      </c>
      <c r="B11538" s="20" t="s">
        <v>24028</v>
      </c>
      <c r="C11538" s="21">
        <v>4</v>
      </c>
      <c r="D11538" s="22">
        <v>51</v>
      </c>
      <c r="E11538" s="26">
        <f t="shared" si="180"/>
        <v>55</v>
      </c>
      <c r="F11538" s="22" t="s">
        <v>11</v>
      </c>
      <c r="G11538" s="22" t="s">
        <v>23995</v>
      </c>
    </row>
    <row r="11539" spans="1:7" s="23" customFormat="1" ht="94.5" customHeight="1">
      <c r="A11539" s="19" t="s">
        <v>24036</v>
      </c>
      <c r="B11539" s="20" t="s">
        <v>673</v>
      </c>
      <c r="C11539" s="21">
        <v>4</v>
      </c>
      <c r="D11539" s="22">
        <v>51</v>
      </c>
      <c r="E11539" s="26">
        <f t="shared" si="180"/>
        <v>55</v>
      </c>
      <c r="F11539" s="22" t="s">
        <v>11</v>
      </c>
      <c r="G11539" s="22" t="s">
        <v>144</v>
      </c>
    </row>
    <row r="11540" spans="1:7" s="23" customFormat="1" ht="94.5" customHeight="1">
      <c r="A11540" s="19" t="s">
        <v>24037</v>
      </c>
      <c r="B11540" s="20" t="s">
        <v>24038</v>
      </c>
      <c r="C11540" s="21"/>
      <c r="D11540" s="22"/>
      <c r="E11540" s="26">
        <f t="shared" si="180"/>
        <v>0</v>
      </c>
      <c r="F11540" s="22"/>
      <c r="G11540" s="22" t="s">
        <v>24039</v>
      </c>
    </row>
    <row r="11541" spans="1:7" s="23" customFormat="1" ht="94.5" customHeight="1">
      <c r="A11541" s="19" t="s">
        <v>24040</v>
      </c>
      <c r="B11541" s="20" t="s">
        <v>24041</v>
      </c>
      <c r="C11541" s="21">
        <v>4</v>
      </c>
      <c r="D11541" s="22">
        <v>51</v>
      </c>
      <c r="E11541" s="26">
        <f t="shared" si="180"/>
        <v>55</v>
      </c>
      <c r="F11541" s="22" t="s">
        <v>11</v>
      </c>
      <c r="G11541" s="22" t="s">
        <v>24042</v>
      </c>
    </row>
    <row r="11542" spans="1:7" s="23" customFormat="1" ht="94.5" customHeight="1">
      <c r="A11542" s="19" t="s">
        <v>24043</v>
      </c>
      <c r="B11542" s="20" t="s">
        <v>65</v>
      </c>
      <c r="C11542" s="21"/>
      <c r="D11542" s="22"/>
      <c r="E11542" s="26">
        <f t="shared" si="180"/>
        <v>0</v>
      </c>
      <c r="F11542" s="22"/>
      <c r="G11542" s="22" t="s">
        <v>3691</v>
      </c>
    </row>
    <row r="11543" spans="1:7" s="23" customFormat="1" ht="94.5" customHeight="1">
      <c r="A11543" s="19" t="s">
        <v>24044</v>
      </c>
      <c r="B11543" s="20" t="s">
        <v>24045</v>
      </c>
      <c r="C11543" s="21">
        <v>4</v>
      </c>
      <c r="D11543" s="22">
        <v>1</v>
      </c>
      <c r="E11543" s="26">
        <f t="shared" si="180"/>
        <v>5</v>
      </c>
      <c r="F11543" s="22" t="s">
        <v>11</v>
      </c>
      <c r="G11543" s="22" t="s">
        <v>24046</v>
      </c>
    </row>
    <row r="11544" spans="1:7" s="23" customFormat="1" ht="94.5" customHeight="1">
      <c r="A11544" s="19" t="s">
        <v>24047</v>
      </c>
      <c r="B11544" s="20" t="s">
        <v>20</v>
      </c>
      <c r="C11544" s="21">
        <v>4</v>
      </c>
      <c r="D11544" s="22">
        <v>51</v>
      </c>
      <c r="E11544" s="26">
        <f t="shared" si="180"/>
        <v>55</v>
      </c>
      <c r="F11544" s="22" t="s">
        <v>11</v>
      </c>
      <c r="G11544" s="22" t="s">
        <v>21</v>
      </c>
    </row>
    <row r="11545" spans="1:7" s="23" customFormat="1" ht="94.5" customHeight="1">
      <c r="A11545" s="19" t="s">
        <v>24048</v>
      </c>
      <c r="B11545" s="20" t="s">
        <v>24049</v>
      </c>
      <c r="C11545" s="21">
        <v>1</v>
      </c>
      <c r="D11545" s="22">
        <v>2</v>
      </c>
      <c r="E11545" s="26">
        <f t="shared" si="180"/>
        <v>3</v>
      </c>
      <c r="F11545" s="22" t="s">
        <v>11</v>
      </c>
      <c r="G11545" s="22" t="s">
        <v>24050</v>
      </c>
    </row>
    <row r="11546" spans="1:7" s="23" customFormat="1" ht="94.5" customHeight="1">
      <c r="A11546" s="19" t="s">
        <v>24051</v>
      </c>
      <c r="B11546" s="20" t="s">
        <v>24052</v>
      </c>
      <c r="C11546" s="21"/>
      <c r="D11546" s="22"/>
      <c r="E11546" s="26">
        <f t="shared" si="180"/>
        <v>0</v>
      </c>
      <c r="F11546" s="22"/>
      <c r="G11546" s="22" t="s">
        <v>24053</v>
      </c>
    </row>
    <row r="11547" spans="1:7" s="23" customFormat="1" ht="94.5" customHeight="1">
      <c r="A11547" s="19"/>
      <c r="B11547" s="20" t="s">
        <v>24054</v>
      </c>
      <c r="C11547" s="21"/>
      <c r="D11547" s="22"/>
      <c r="E11547" s="26">
        <f t="shared" si="180"/>
        <v>0</v>
      </c>
      <c r="F11547" s="22"/>
      <c r="G11547" s="22" t="s">
        <v>24055</v>
      </c>
    </row>
    <row r="11548" spans="1:7" s="23" customFormat="1" ht="94.5" customHeight="1">
      <c r="A11548" s="19" t="s">
        <v>24056</v>
      </c>
      <c r="B11548" s="20" t="s">
        <v>24057</v>
      </c>
      <c r="C11548" s="21">
        <v>1</v>
      </c>
      <c r="D11548" s="22">
        <v>2</v>
      </c>
      <c r="E11548" s="26">
        <f t="shared" si="180"/>
        <v>3</v>
      </c>
      <c r="F11548" s="22" t="s">
        <v>11</v>
      </c>
      <c r="G11548" s="22" t="s">
        <v>24058</v>
      </c>
    </row>
    <row r="11549" spans="1:7" s="23" customFormat="1" ht="94.5" customHeight="1">
      <c r="A11549" s="19" t="s">
        <v>24059</v>
      </c>
      <c r="B11549" s="20" t="s">
        <v>24003</v>
      </c>
      <c r="C11549" s="21">
        <v>1</v>
      </c>
      <c r="D11549" s="22">
        <v>2</v>
      </c>
      <c r="E11549" s="26">
        <f t="shared" si="180"/>
        <v>3</v>
      </c>
      <c r="F11549" s="22" t="s">
        <v>11</v>
      </c>
      <c r="G11549" s="22" t="s">
        <v>24060</v>
      </c>
    </row>
    <row r="11550" spans="1:7" s="23" customFormat="1" ht="94.5" customHeight="1">
      <c r="A11550" s="19" t="s">
        <v>24061</v>
      </c>
      <c r="B11550" s="20" t="s">
        <v>632</v>
      </c>
      <c r="C11550" s="21">
        <v>1</v>
      </c>
      <c r="D11550" s="22">
        <v>2</v>
      </c>
      <c r="E11550" s="26">
        <f t="shared" si="180"/>
        <v>3</v>
      </c>
      <c r="F11550" s="22" t="s">
        <v>11</v>
      </c>
      <c r="G11550" s="22" t="s">
        <v>144</v>
      </c>
    </row>
    <row r="11551" spans="1:7" s="23" customFormat="1" ht="94.5" customHeight="1">
      <c r="A11551" s="19" t="s">
        <v>24062</v>
      </c>
      <c r="B11551" s="20" t="s">
        <v>24063</v>
      </c>
      <c r="C11551" s="21">
        <v>4</v>
      </c>
      <c r="D11551" s="22">
        <v>0</v>
      </c>
      <c r="E11551" s="26">
        <f t="shared" si="180"/>
        <v>4</v>
      </c>
      <c r="F11551" s="22" t="s">
        <v>11</v>
      </c>
      <c r="G11551" s="22" t="s">
        <v>24064</v>
      </c>
    </row>
    <row r="11552" spans="1:7" s="23" customFormat="1" ht="94.5" customHeight="1">
      <c r="A11552" s="19" t="s">
        <v>24065</v>
      </c>
      <c r="B11552" s="20" t="s">
        <v>26</v>
      </c>
      <c r="C11552" s="21">
        <v>1</v>
      </c>
      <c r="D11552" s="22">
        <v>2</v>
      </c>
      <c r="E11552" s="26">
        <f t="shared" si="180"/>
        <v>3</v>
      </c>
      <c r="F11552" s="22" t="s">
        <v>11</v>
      </c>
      <c r="G11552" s="22" t="s">
        <v>27</v>
      </c>
    </row>
    <row r="11553" spans="1:7" s="23" customFormat="1" ht="94.5" customHeight="1">
      <c r="A11553" s="19" t="s">
        <v>24066</v>
      </c>
      <c r="B11553" s="20" t="s">
        <v>24067</v>
      </c>
      <c r="C11553" s="21"/>
      <c r="D11553" s="22"/>
      <c r="E11553" s="26">
        <f t="shared" si="180"/>
        <v>0</v>
      </c>
      <c r="F11553" s="22"/>
      <c r="G11553" s="22" t="s">
        <v>24068</v>
      </c>
    </row>
    <row r="11554" spans="1:7" s="23" customFormat="1" ht="94.5" customHeight="1">
      <c r="A11554" s="19" t="s">
        <v>24069</v>
      </c>
      <c r="B11554" s="20" t="s">
        <v>24070</v>
      </c>
      <c r="C11554" s="21">
        <v>1</v>
      </c>
      <c r="D11554" s="22">
        <v>2</v>
      </c>
      <c r="E11554" s="26">
        <f t="shared" si="180"/>
        <v>3</v>
      </c>
      <c r="F11554" s="22" t="s">
        <v>11</v>
      </c>
      <c r="G11554" s="22" t="s">
        <v>24017</v>
      </c>
    </row>
    <row r="11555" spans="1:7" s="23" customFormat="1" ht="94.5" customHeight="1">
      <c r="A11555" s="19" t="s">
        <v>24071</v>
      </c>
      <c r="B11555" s="20" t="s">
        <v>26</v>
      </c>
      <c r="C11555" s="21">
        <v>1</v>
      </c>
      <c r="D11555" s="22">
        <v>2</v>
      </c>
      <c r="E11555" s="26">
        <f t="shared" si="180"/>
        <v>3</v>
      </c>
      <c r="F11555" s="22" t="s">
        <v>11</v>
      </c>
      <c r="G11555" s="22" t="s">
        <v>27</v>
      </c>
    </row>
    <row r="11556" spans="1:7" s="23" customFormat="1" ht="94.5" customHeight="1">
      <c r="A11556" s="19" t="s">
        <v>24072</v>
      </c>
      <c r="B11556" s="20" t="s">
        <v>24073</v>
      </c>
      <c r="C11556" s="21"/>
      <c r="D11556" s="22"/>
      <c r="E11556" s="26">
        <f t="shared" si="180"/>
        <v>0</v>
      </c>
      <c r="F11556" s="22"/>
      <c r="G11556" s="22" t="s">
        <v>24074</v>
      </c>
    </row>
    <row r="11557" spans="1:7" s="23" customFormat="1" ht="94.5" customHeight="1">
      <c r="A11557" s="19"/>
      <c r="B11557" s="20" t="s">
        <v>24075</v>
      </c>
      <c r="C11557" s="21"/>
      <c r="D11557" s="22"/>
      <c r="E11557" s="26">
        <f t="shared" si="180"/>
        <v>0</v>
      </c>
      <c r="F11557" s="22"/>
      <c r="G11557" s="22" t="s">
        <v>24076</v>
      </c>
    </row>
    <row r="11558" spans="1:7" s="23" customFormat="1" ht="94.5" customHeight="1">
      <c r="A11558" s="19" t="s">
        <v>24077</v>
      </c>
      <c r="B11558" s="20" t="s">
        <v>24078</v>
      </c>
      <c r="C11558" s="21">
        <v>1</v>
      </c>
      <c r="D11558" s="22">
        <v>2</v>
      </c>
      <c r="E11558" s="26">
        <f t="shared" si="180"/>
        <v>3</v>
      </c>
      <c r="F11558" s="22" t="s">
        <v>11</v>
      </c>
      <c r="G11558" s="22" t="s">
        <v>24079</v>
      </c>
    </row>
    <row r="11559" spans="1:7" s="23" customFormat="1" ht="94.5" customHeight="1">
      <c r="A11559" s="19" t="s">
        <v>24080</v>
      </c>
      <c r="B11559" s="20" t="s">
        <v>24081</v>
      </c>
      <c r="C11559" s="21">
        <v>1</v>
      </c>
      <c r="D11559" s="22">
        <v>2</v>
      </c>
      <c r="E11559" s="26">
        <f t="shared" si="180"/>
        <v>3</v>
      </c>
      <c r="F11559" s="22" t="s">
        <v>256</v>
      </c>
      <c r="G11559" s="22" t="s">
        <v>24082</v>
      </c>
    </row>
    <row r="11560" spans="1:7" s="23" customFormat="1" ht="94.5" customHeight="1">
      <c r="A11560" s="19" t="s">
        <v>24083</v>
      </c>
      <c r="B11560" s="20" t="s">
        <v>24084</v>
      </c>
      <c r="C11560" s="21">
        <v>1</v>
      </c>
      <c r="D11560" s="22">
        <v>2</v>
      </c>
      <c r="E11560" s="26">
        <f t="shared" si="180"/>
        <v>3</v>
      </c>
      <c r="F11560" s="22" t="s">
        <v>256</v>
      </c>
      <c r="G11560" s="22" t="s">
        <v>24085</v>
      </c>
    </row>
    <row r="11561" spans="1:7" s="23" customFormat="1" ht="94.5" customHeight="1">
      <c r="A11561" s="19" t="s">
        <v>24086</v>
      </c>
      <c r="B11561" s="20" t="s">
        <v>26</v>
      </c>
      <c r="C11561" s="21">
        <v>1</v>
      </c>
      <c r="D11561" s="22">
        <v>2</v>
      </c>
      <c r="E11561" s="26">
        <f t="shared" si="180"/>
        <v>3</v>
      </c>
      <c r="F11561" s="22" t="s">
        <v>256</v>
      </c>
      <c r="G11561" s="22" t="s">
        <v>27</v>
      </c>
    </row>
    <row r="11562" spans="1:7" s="23" customFormat="1" ht="94.5" customHeight="1">
      <c r="A11562" s="19" t="s">
        <v>24087</v>
      </c>
      <c r="B11562" s="20" t="s">
        <v>24088</v>
      </c>
      <c r="C11562" s="21"/>
      <c r="D11562" s="22"/>
      <c r="E11562" s="26">
        <f t="shared" si="180"/>
        <v>0</v>
      </c>
      <c r="F11562" s="22"/>
      <c r="G11562" s="22" t="s">
        <v>24089</v>
      </c>
    </row>
    <row r="11563" spans="1:7" s="23" customFormat="1" ht="94.5" customHeight="1">
      <c r="A11563" s="19" t="s">
        <v>24090</v>
      </c>
      <c r="B11563" s="20" t="s">
        <v>24091</v>
      </c>
      <c r="C11563" s="21">
        <v>4</v>
      </c>
      <c r="D11563" s="22">
        <v>0</v>
      </c>
      <c r="E11563" s="26">
        <f t="shared" si="180"/>
        <v>4</v>
      </c>
      <c r="F11563" s="22" t="s">
        <v>11</v>
      </c>
      <c r="G11563" s="22" t="s">
        <v>24092</v>
      </c>
    </row>
    <row r="11564" spans="1:7" s="23" customFormat="1" ht="94.5" customHeight="1">
      <c r="A11564" s="19" t="s">
        <v>24093</v>
      </c>
      <c r="B11564" s="20" t="s">
        <v>24094</v>
      </c>
      <c r="C11564" s="21">
        <v>4</v>
      </c>
      <c r="D11564" s="22">
        <v>0</v>
      </c>
      <c r="E11564" s="26">
        <f t="shared" si="180"/>
        <v>4</v>
      </c>
      <c r="F11564" s="22" t="s">
        <v>11</v>
      </c>
      <c r="G11564" s="22" t="s">
        <v>24095</v>
      </c>
    </row>
    <row r="11565" spans="1:7" s="23" customFormat="1" ht="94.5" customHeight="1">
      <c r="A11565" s="19" t="s">
        <v>24096</v>
      </c>
      <c r="B11565" s="20" t="s">
        <v>24097</v>
      </c>
      <c r="C11565" s="21">
        <v>4</v>
      </c>
      <c r="D11565" s="22">
        <v>0</v>
      </c>
      <c r="E11565" s="26">
        <f t="shared" si="180"/>
        <v>4</v>
      </c>
      <c r="F11565" s="22" t="s">
        <v>11</v>
      </c>
      <c r="G11565" s="22" t="s">
        <v>24098</v>
      </c>
    </row>
    <row r="11566" spans="1:7" s="23" customFormat="1" ht="94.5" customHeight="1">
      <c r="A11566" s="19" t="s">
        <v>24099</v>
      </c>
      <c r="B11566" s="20" t="s">
        <v>21984</v>
      </c>
      <c r="C11566" s="21">
        <v>4</v>
      </c>
      <c r="D11566" s="22">
        <v>0</v>
      </c>
      <c r="E11566" s="26">
        <f t="shared" si="180"/>
        <v>4</v>
      </c>
      <c r="F11566" s="22" t="s">
        <v>256</v>
      </c>
      <c r="G11566" s="22" t="s">
        <v>13801</v>
      </c>
    </row>
    <row r="11567" spans="1:7" s="23" customFormat="1" ht="94.5" customHeight="1">
      <c r="A11567" s="19" t="s">
        <v>24100</v>
      </c>
      <c r="B11567" s="20" t="s">
        <v>24101</v>
      </c>
      <c r="C11567" s="21"/>
      <c r="D11567" s="22"/>
      <c r="E11567" s="26">
        <f t="shared" si="180"/>
        <v>0</v>
      </c>
      <c r="F11567" s="22"/>
      <c r="G11567" s="22" t="s">
        <v>24102</v>
      </c>
    </row>
    <row r="11568" spans="1:7" s="23" customFormat="1" ht="94.5" customHeight="1">
      <c r="A11568" s="19" t="s">
        <v>24103</v>
      </c>
      <c r="B11568" s="20" t="s">
        <v>24104</v>
      </c>
      <c r="C11568" s="21">
        <v>4</v>
      </c>
      <c r="D11568" s="22">
        <v>6</v>
      </c>
      <c r="E11568" s="26">
        <f t="shared" si="180"/>
        <v>10</v>
      </c>
      <c r="F11568" s="22" t="s">
        <v>11</v>
      </c>
      <c r="G11568" s="22" t="s">
        <v>24105</v>
      </c>
    </row>
    <row r="11569" spans="1:7" s="23" customFormat="1" ht="94.5" customHeight="1">
      <c r="A11569" s="19" t="s">
        <v>24106</v>
      </c>
      <c r="B11569" s="20" t="s">
        <v>24107</v>
      </c>
      <c r="C11569" s="21">
        <v>4</v>
      </c>
      <c r="D11569" s="22">
        <v>6</v>
      </c>
      <c r="E11569" s="26">
        <f t="shared" si="180"/>
        <v>10</v>
      </c>
      <c r="F11569" s="22" t="s">
        <v>256</v>
      </c>
      <c r="G11569" s="22" t="s">
        <v>13801</v>
      </c>
    </row>
    <row r="11570" spans="1:7" s="23" customFormat="1" ht="94.5" customHeight="1">
      <c r="A11570" s="19" t="s">
        <v>24108</v>
      </c>
      <c r="B11570" s="20" t="s">
        <v>24109</v>
      </c>
      <c r="C11570" s="21"/>
      <c r="D11570" s="22"/>
      <c r="E11570" s="26">
        <f t="shared" si="180"/>
        <v>0</v>
      </c>
      <c r="F11570" s="22"/>
      <c r="G11570" s="22" t="s">
        <v>24110</v>
      </c>
    </row>
    <row r="11571" spans="1:7" s="23" customFormat="1" ht="94.5" customHeight="1">
      <c r="A11571" s="19" t="s">
        <v>24111</v>
      </c>
      <c r="B11571" s="20" t="s">
        <v>24112</v>
      </c>
      <c r="C11571" s="21">
        <v>4</v>
      </c>
      <c r="D11571" s="22">
        <v>0</v>
      </c>
      <c r="E11571" s="26">
        <f t="shared" si="180"/>
        <v>4</v>
      </c>
      <c r="F11571" s="22" t="s">
        <v>256</v>
      </c>
      <c r="G11571" s="22" t="s">
        <v>24113</v>
      </c>
    </row>
    <row r="11572" spans="1:7" s="23" customFormat="1" ht="94.5" customHeight="1">
      <c r="A11572" s="19" t="s">
        <v>24114</v>
      </c>
      <c r="B11572" s="20" t="s">
        <v>24115</v>
      </c>
      <c r="C11572" s="21">
        <v>4</v>
      </c>
      <c r="D11572" s="22">
        <v>0</v>
      </c>
      <c r="E11572" s="26">
        <f t="shared" si="180"/>
        <v>4</v>
      </c>
      <c r="F11572" s="22" t="s">
        <v>256</v>
      </c>
      <c r="G11572" s="22" t="s">
        <v>24116</v>
      </c>
    </row>
    <row r="11573" spans="1:7" s="23" customFormat="1" ht="94.5" customHeight="1">
      <c r="A11573" s="19" t="s">
        <v>24117</v>
      </c>
      <c r="B11573" s="20" t="s">
        <v>26</v>
      </c>
      <c r="C11573" s="21">
        <v>4</v>
      </c>
      <c r="D11573" s="22">
        <v>1</v>
      </c>
      <c r="E11573" s="26">
        <f t="shared" si="180"/>
        <v>5</v>
      </c>
      <c r="F11573" s="22" t="s">
        <v>256</v>
      </c>
      <c r="G11573" s="22" t="s">
        <v>27</v>
      </c>
    </row>
    <row r="11574" spans="1:7" s="23" customFormat="1" ht="94.5" customHeight="1">
      <c r="A11574" s="19" t="s">
        <v>24118</v>
      </c>
      <c r="B11574" s="20" t="s">
        <v>24119</v>
      </c>
      <c r="C11574" s="21"/>
      <c r="D11574" s="22"/>
      <c r="E11574" s="26">
        <f t="shared" si="180"/>
        <v>0</v>
      </c>
      <c r="F11574" s="22"/>
      <c r="G11574" s="22" t="s">
        <v>24120</v>
      </c>
    </row>
    <row r="11575" spans="1:7" s="23" customFormat="1" ht="94.5" customHeight="1">
      <c r="A11575" s="19" t="s">
        <v>24121</v>
      </c>
      <c r="B11575" s="20" t="s">
        <v>24122</v>
      </c>
      <c r="C11575" s="21"/>
      <c r="D11575" s="22"/>
      <c r="E11575" s="26">
        <f t="shared" si="180"/>
        <v>0</v>
      </c>
      <c r="F11575" s="22" t="s">
        <v>256</v>
      </c>
      <c r="G11575" s="22" t="s">
        <v>24123</v>
      </c>
    </row>
    <row r="11576" spans="1:7" s="23" customFormat="1" ht="94.5" customHeight="1">
      <c r="A11576" s="19" t="s">
        <v>24124</v>
      </c>
      <c r="B11576" s="20" t="s">
        <v>24125</v>
      </c>
      <c r="C11576" s="21">
        <v>4</v>
      </c>
      <c r="D11576" s="22">
        <v>0</v>
      </c>
      <c r="E11576" s="26">
        <f t="shared" si="180"/>
        <v>4</v>
      </c>
      <c r="F11576" s="22" t="s">
        <v>256</v>
      </c>
      <c r="G11576" s="22" t="s">
        <v>24126</v>
      </c>
    </row>
    <row r="11577" spans="1:7" s="23" customFormat="1" ht="94.5" customHeight="1">
      <c r="A11577" s="19" t="s">
        <v>24127</v>
      </c>
      <c r="B11577" s="20" t="s">
        <v>24128</v>
      </c>
      <c r="C11577" s="21">
        <v>4</v>
      </c>
      <c r="D11577" s="22">
        <v>0</v>
      </c>
      <c r="E11577" s="26">
        <f t="shared" si="180"/>
        <v>4</v>
      </c>
      <c r="F11577" s="22" t="s">
        <v>256</v>
      </c>
      <c r="G11577" s="22" t="s">
        <v>24129</v>
      </c>
    </row>
    <row r="11578" spans="1:7" s="23" customFormat="1" ht="94.5" customHeight="1">
      <c r="A11578" s="19" t="s">
        <v>24130</v>
      </c>
      <c r="B11578" s="20" t="s">
        <v>26</v>
      </c>
      <c r="C11578" s="21">
        <v>4</v>
      </c>
      <c r="D11578" s="22">
        <v>0</v>
      </c>
      <c r="E11578" s="26">
        <f t="shared" si="180"/>
        <v>4</v>
      </c>
      <c r="F11578" s="22" t="s">
        <v>256</v>
      </c>
      <c r="G11578" s="22" t="s">
        <v>27</v>
      </c>
    </row>
    <row r="11579" spans="1:7" s="23" customFormat="1" ht="94.5" customHeight="1">
      <c r="A11579" s="19" t="s">
        <v>24131</v>
      </c>
      <c r="B11579" s="20" t="s">
        <v>24132</v>
      </c>
      <c r="C11579" s="21"/>
      <c r="D11579" s="22"/>
      <c r="E11579" s="26">
        <f t="shared" si="180"/>
        <v>0</v>
      </c>
      <c r="F11579" s="22"/>
      <c r="G11579" s="22" t="s">
        <v>24133</v>
      </c>
    </row>
    <row r="11580" spans="1:7" s="23" customFormat="1" ht="94.5" customHeight="1">
      <c r="A11580" s="19" t="s">
        <v>24134</v>
      </c>
      <c r="B11580" s="20" t="s">
        <v>24135</v>
      </c>
      <c r="C11580" s="21">
        <v>4</v>
      </c>
      <c r="D11580" s="22">
        <v>51</v>
      </c>
      <c r="E11580" s="26">
        <f t="shared" si="180"/>
        <v>55</v>
      </c>
      <c r="F11580" s="22" t="s">
        <v>11</v>
      </c>
      <c r="G11580" s="22" t="s">
        <v>24136</v>
      </c>
    </row>
    <row r="11581" spans="1:7" s="23" customFormat="1" ht="94.5" customHeight="1">
      <c r="A11581" s="19" t="s">
        <v>24137</v>
      </c>
      <c r="B11581" s="20" t="s">
        <v>24138</v>
      </c>
      <c r="C11581" s="21">
        <v>4</v>
      </c>
      <c r="D11581" s="22">
        <v>51</v>
      </c>
      <c r="E11581" s="26">
        <f t="shared" si="180"/>
        <v>55</v>
      </c>
      <c r="F11581" s="22" t="s">
        <v>11</v>
      </c>
      <c r="G11581" s="22" t="s">
        <v>24139</v>
      </c>
    </row>
    <row r="11582" spans="1:7" s="23" customFormat="1" ht="94.5" customHeight="1">
      <c r="A11582" s="19" t="s">
        <v>24140</v>
      </c>
      <c r="B11582" s="20" t="s">
        <v>26</v>
      </c>
      <c r="C11582" s="21">
        <v>4</v>
      </c>
      <c r="D11582" s="22">
        <v>51</v>
      </c>
      <c r="E11582" s="26">
        <f t="shared" si="180"/>
        <v>55</v>
      </c>
      <c r="F11582" s="22" t="s">
        <v>11</v>
      </c>
      <c r="G11582" s="22" t="s">
        <v>27</v>
      </c>
    </row>
    <row r="11583" spans="1:7" s="23" customFormat="1" ht="94.5" customHeight="1">
      <c r="A11583" s="19" t="s">
        <v>24141</v>
      </c>
      <c r="B11583" s="20" t="s">
        <v>24142</v>
      </c>
      <c r="C11583" s="21"/>
      <c r="D11583" s="22"/>
      <c r="E11583" s="26">
        <f t="shared" si="180"/>
        <v>0</v>
      </c>
      <c r="F11583" s="22"/>
      <c r="G11583" s="22" t="s">
        <v>24143</v>
      </c>
    </row>
    <row r="11584" spans="1:7" s="23" customFormat="1" ht="94.5" customHeight="1">
      <c r="A11584" s="19" t="s">
        <v>24144</v>
      </c>
      <c r="B11584" s="20" t="s">
        <v>24145</v>
      </c>
      <c r="C11584" s="21">
        <v>4</v>
      </c>
      <c r="D11584" s="22">
        <v>51</v>
      </c>
      <c r="E11584" s="26">
        <f t="shared" si="180"/>
        <v>55</v>
      </c>
      <c r="F11584" s="22" t="s">
        <v>11</v>
      </c>
      <c r="G11584" s="22" t="s">
        <v>24146</v>
      </c>
    </row>
    <row r="11585" spans="1:7" s="23" customFormat="1" ht="94.5" customHeight="1">
      <c r="A11585" s="19" t="s">
        <v>24147</v>
      </c>
      <c r="B11585" s="20" t="s">
        <v>26</v>
      </c>
      <c r="C11585" s="21">
        <v>4</v>
      </c>
      <c r="D11585" s="22">
        <v>51</v>
      </c>
      <c r="E11585" s="26">
        <f t="shared" si="180"/>
        <v>55</v>
      </c>
      <c r="F11585" s="22" t="s">
        <v>11</v>
      </c>
      <c r="G11585" s="22" t="s">
        <v>27</v>
      </c>
    </row>
    <row r="11586" spans="1:7" s="23" customFormat="1" ht="94.5" customHeight="1">
      <c r="A11586" s="19" t="s">
        <v>24148</v>
      </c>
      <c r="B11586" s="20" t="s">
        <v>1303</v>
      </c>
      <c r="C11586" s="21"/>
      <c r="D11586" s="22"/>
      <c r="E11586" s="26">
        <f t="shared" si="180"/>
        <v>0</v>
      </c>
      <c r="F11586" s="22"/>
      <c r="G11586" s="22"/>
    </row>
    <row r="11587" spans="1:7" s="23" customFormat="1" ht="94.5" customHeight="1">
      <c r="A11587" s="19" t="s">
        <v>24149</v>
      </c>
      <c r="B11587" s="20" t="s">
        <v>1303</v>
      </c>
      <c r="C11587" s="21"/>
      <c r="D11587" s="22"/>
      <c r="E11587" s="26">
        <f t="shared" si="180"/>
        <v>0</v>
      </c>
      <c r="F11587" s="22"/>
      <c r="G11587" s="22"/>
    </row>
    <row r="11588" spans="1:7" s="23" customFormat="1" ht="94.5" customHeight="1">
      <c r="A11588" s="19" t="s">
        <v>24150</v>
      </c>
      <c r="B11588" s="20" t="s">
        <v>24151</v>
      </c>
      <c r="C11588" s="21"/>
      <c r="D11588" s="22"/>
      <c r="E11588" s="26">
        <f t="shared" si="180"/>
        <v>0</v>
      </c>
      <c r="F11588" s="22"/>
      <c r="G11588" s="22" t="s">
        <v>24152</v>
      </c>
    </row>
    <row r="11589" spans="1:7" s="23" customFormat="1" ht="94.5" customHeight="1">
      <c r="A11589" s="19" t="s">
        <v>24153</v>
      </c>
      <c r="B11589" s="20" t="s">
        <v>24154</v>
      </c>
      <c r="C11589" s="21">
        <v>4</v>
      </c>
      <c r="D11589" s="22">
        <v>51</v>
      </c>
      <c r="E11589" s="26">
        <f t="shared" si="180"/>
        <v>55</v>
      </c>
      <c r="F11589" s="22" t="s">
        <v>11</v>
      </c>
      <c r="G11589" s="22" t="s">
        <v>24155</v>
      </c>
    </row>
    <row r="11590" spans="1:7" s="23" customFormat="1" ht="94.5" customHeight="1">
      <c r="A11590" s="19" t="s">
        <v>24156</v>
      </c>
      <c r="B11590" s="20" t="s">
        <v>26</v>
      </c>
      <c r="C11590" s="21">
        <v>4</v>
      </c>
      <c r="D11590" s="22">
        <v>51</v>
      </c>
      <c r="E11590" s="26">
        <f t="shared" si="180"/>
        <v>55</v>
      </c>
      <c r="F11590" s="22" t="s">
        <v>11</v>
      </c>
      <c r="G11590" s="22" t="s">
        <v>27</v>
      </c>
    </row>
    <row r="11591" spans="1:7" s="23" customFormat="1" ht="94.5" customHeight="1">
      <c r="A11591" s="19" t="s">
        <v>24157</v>
      </c>
      <c r="B11591" s="20" t="s">
        <v>24158</v>
      </c>
      <c r="C11591" s="21">
        <v>4</v>
      </c>
      <c r="D11591" s="22">
        <v>51</v>
      </c>
      <c r="E11591" s="26">
        <f t="shared" si="180"/>
        <v>55</v>
      </c>
      <c r="F11591" s="22" t="s">
        <v>11</v>
      </c>
      <c r="G11591" s="22" t="s">
        <v>24159</v>
      </c>
    </row>
    <row r="11592" spans="1:7" s="23" customFormat="1" ht="94.5" customHeight="1">
      <c r="A11592" s="19" t="s">
        <v>24160</v>
      </c>
      <c r="B11592" s="20" t="s">
        <v>24161</v>
      </c>
      <c r="C11592" s="21"/>
      <c r="D11592" s="22"/>
      <c r="E11592" s="26">
        <f t="shared" si="180"/>
        <v>0</v>
      </c>
      <c r="F11592" s="22"/>
      <c r="G11592" s="22" t="s">
        <v>24162</v>
      </c>
    </row>
    <row r="11593" spans="1:7" s="23" customFormat="1" ht="94.5" customHeight="1">
      <c r="A11593" s="19" t="s">
        <v>24163</v>
      </c>
      <c r="B11593" s="20" t="s">
        <v>24164</v>
      </c>
      <c r="C11593" s="21">
        <v>4</v>
      </c>
      <c r="D11593" s="22">
        <v>51</v>
      </c>
      <c r="E11593" s="26">
        <f t="shared" si="180"/>
        <v>55</v>
      </c>
      <c r="F11593" s="22" t="s">
        <v>11</v>
      </c>
      <c r="G11593" s="22" t="s">
        <v>24165</v>
      </c>
    </row>
    <row r="11594" spans="1:7" s="23" customFormat="1" ht="94.5" customHeight="1">
      <c r="A11594" s="19" t="s">
        <v>24166</v>
      </c>
      <c r="B11594" s="20" t="s">
        <v>26</v>
      </c>
      <c r="C11594" s="21">
        <v>4</v>
      </c>
      <c r="D11594" s="22">
        <v>51</v>
      </c>
      <c r="E11594" s="26">
        <f t="shared" ref="E11594:E11657" si="181">C11594+D11594</f>
        <v>55</v>
      </c>
      <c r="F11594" s="22" t="s">
        <v>11</v>
      </c>
      <c r="G11594" s="22" t="s">
        <v>27</v>
      </c>
    </row>
    <row r="11595" spans="1:7" s="23" customFormat="1" ht="94.5" customHeight="1">
      <c r="A11595" s="19" t="s">
        <v>24167</v>
      </c>
      <c r="B11595" s="20" t="s">
        <v>24168</v>
      </c>
      <c r="C11595" s="21"/>
      <c r="D11595" s="22"/>
      <c r="E11595" s="26">
        <f t="shared" si="181"/>
        <v>0</v>
      </c>
      <c r="F11595" s="22"/>
      <c r="G11595" s="22" t="s">
        <v>24169</v>
      </c>
    </row>
    <row r="11596" spans="1:7" s="23" customFormat="1" ht="94.5" customHeight="1">
      <c r="A11596" s="19" t="s">
        <v>24170</v>
      </c>
      <c r="B11596" s="20" t="s">
        <v>24171</v>
      </c>
      <c r="C11596" s="21">
        <v>4</v>
      </c>
      <c r="D11596" s="22">
        <v>51</v>
      </c>
      <c r="E11596" s="26">
        <f t="shared" si="181"/>
        <v>55</v>
      </c>
      <c r="F11596" s="22" t="s">
        <v>11</v>
      </c>
      <c r="G11596" s="22" t="s">
        <v>24172</v>
      </c>
    </row>
    <row r="11597" spans="1:7" s="23" customFormat="1" ht="94.5" customHeight="1">
      <c r="A11597" s="19" t="s">
        <v>24173</v>
      </c>
      <c r="B11597" s="20" t="s">
        <v>26</v>
      </c>
      <c r="C11597" s="21">
        <v>4</v>
      </c>
      <c r="D11597" s="22">
        <v>0</v>
      </c>
      <c r="E11597" s="26">
        <f t="shared" si="181"/>
        <v>4</v>
      </c>
      <c r="F11597" s="22" t="s">
        <v>11</v>
      </c>
      <c r="G11597" s="22" t="s">
        <v>27</v>
      </c>
    </row>
    <row r="11598" spans="1:7" s="23" customFormat="1" ht="94.5" customHeight="1">
      <c r="A11598" s="19" t="s">
        <v>24174</v>
      </c>
      <c r="B11598" s="20" t="s">
        <v>24175</v>
      </c>
      <c r="C11598" s="21"/>
      <c r="D11598" s="22"/>
      <c r="E11598" s="26">
        <f t="shared" si="181"/>
        <v>0</v>
      </c>
      <c r="F11598" s="22"/>
      <c r="G11598" s="22" t="s">
        <v>24176</v>
      </c>
    </row>
    <row r="11599" spans="1:7" s="23" customFormat="1" ht="94.5" customHeight="1">
      <c r="A11599" s="19" t="s">
        <v>24177</v>
      </c>
      <c r="B11599" s="20" t="s">
        <v>24178</v>
      </c>
      <c r="C11599" s="21">
        <v>4</v>
      </c>
      <c r="D11599" s="22">
        <v>16</v>
      </c>
      <c r="E11599" s="26">
        <f t="shared" si="181"/>
        <v>20</v>
      </c>
      <c r="F11599" s="22" t="s">
        <v>256</v>
      </c>
      <c r="G11599" s="22" t="s">
        <v>24179</v>
      </c>
    </row>
    <row r="11600" spans="1:7" s="23" customFormat="1" ht="94.5" customHeight="1">
      <c r="A11600" s="19"/>
      <c r="B11600" s="20" t="s">
        <v>65</v>
      </c>
      <c r="C11600" s="21"/>
      <c r="D11600" s="22"/>
      <c r="E11600" s="26">
        <f t="shared" si="181"/>
        <v>0</v>
      </c>
      <c r="F11600" s="22"/>
      <c r="G11600" s="22" t="s">
        <v>66</v>
      </c>
    </row>
    <row r="11601" spans="1:7" s="23" customFormat="1" ht="94.5" customHeight="1">
      <c r="A11601" s="19" t="s">
        <v>24180</v>
      </c>
      <c r="B11601" s="20" t="s">
        <v>24181</v>
      </c>
      <c r="C11601" s="21">
        <v>4</v>
      </c>
      <c r="D11601" s="22">
        <v>1</v>
      </c>
      <c r="E11601" s="26">
        <f t="shared" si="181"/>
        <v>5</v>
      </c>
      <c r="F11601" s="22" t="s">
        <v>256</v>
      </c>
      <c r="G11601" s="22" t="s">
        <v>24182</v>
      </c>
    </row>
    <row r="11602" spans="1:7" s="23" customFormat="1" ht="94.5" customHeight="1">
      <c r="A11602" s="19" t="s">
        <v>24183</v>
      </c>
      <c r="B11602" s="20" t="s">
        <v>24184</v>
      </c>
      <c r="C11602" s="21">
        <v>4</v>
      </c>
      <c r="D11602" s="22">
        <v>1</v>
      </c>
      <c r="E11602" s="26">
        <f t="shared" si="181"/>
        <v>5</v>
      </c>
      <c r="F11602" s="22" t="s">
        <v>256</v>
      </c>
      <c r="G11602" s="22" t="s">
        <v>24185</v>
      </c>
    </row>
    <row r="11603" spans="1:7" s="23" customFormat="1" ht="94.5" customHeight="1">
      <c r="A11603" s="19" t="s">
        <v>24186</v>
      </c>
      <c r="B11603" s="20" t="s">
        <v>24187</v>
      </c>
      <c r="C11603" s="21">
        <v>4</v>
      </c>
      <c r="D11603" s="22">
        <v>1</v>
      </c>
      <c r="E11603" s="26">
        <f t="shared" si="181"/>
        <v>5</v>
      </c>
      <c r="F11603" s="22" t="s">
        <v>256</v>
      </c>
      <c r="G11603" s="22" t="s">
        <v>24188</v>
      </c>
    </row>
    <row r="11604" spans="1:7" s="23" customFormat="1" ht="94.5" customHeight="1">
      <c r="A11604" s="19" t="s">
        <v>24189</v>
      </c>
      <c r="B11604" s="20" t="s">
        <v>49</v>
      </c>
      <c r="C11604" s="21">
        <v>4</v>
      </c>
      <c r="D11604" s="22">
        <v>16</v>
      </c>
      <c r="E11604" s="26">
        <f t="shared" si="181"/>
        <v>20</v>
      </c>
      <c r="F11604" s="22" t="s">
        <v>256</v>
      </c>
      <c r="G11604" s="22" t="s">
        <v>144</v>
      </c>
    </row>
    <row r="11605" spans="1:7" s="23" customFormat="1" ht="94.5" customHeight="1">
      <c r="A11605" s="19" t="s">
        <v>24190</v>
      </c>
      <c r="B11605" s="20" t="s">
        <v>24191</v>
      </c>
      <c r="C11605" s="21"/>
      <c r="D11605" s="22"/>
      <c r="E11605" s="26">
        <f t="shared" si="181"/>
        <v>0</v>
      </c>
      <c r="F11605" s="22"/>
      <c r="G11605" s="22" t="s">
        <v>24192</v>
      </c>
    </row>
    <row r="11606" spans="1:7" s="23" customFormat="1" ht="94.5" customHeight="1">
      <c r="A11606" s="19" t="s">
        <v>24193</v>
      </c>
      <c r="B11606" s="20" t="s">
        <v>24194</v>
      </c>
      <c r="C11606" s="21">
        <v>4</v>
      </c>
      <c r="D11606" s="22">
        <v>6</v>
      </c>
      <c r="E11606" s="26">
        <f t="shared" si="181"/>
        <v>10</v>
      </c>
      <c r="F11606" s="22" t="s">
        <v>11</v>
      </c>
      <c r="G11606" s="22" t="s">
        <v>24195</v>
      </c>
    </row>
    <row r="11607" spans="1:7" s="23" customFormat="1" ht="94.5" customHeight="1">
      <c r="A11607" s="19" t="s">
        <v>24196</v>
      </c>
      <c r="B11607" s="20" t="s">
        <v>24197</v>
      </c>
      <c r="C11607" s="21">
        <v>4</v>
      </c>
      <c r="D11607" s="22">
        <v>6</v>
      </c>
      <c r="E11607" s="26">
        <f t="shared" si="181"/>
        <v>10</v>
      </c>
      <c r="F11607" s="22" t="s">
        <v>11</v>
      </c>
      <c r="G11607" s="22" t="s">
        <v>24198</v>
      </c>
    </row>
    <row r="11608" spans="1:7" s="23" customFormat="1" ht="94.5" customHeight="1">
      <c r="A11608" s="19" t="s">
        <v>24199</v>
      </c>
      <c r="B11608" s="20" t="s">
        <v>26</v>
      </c>
      <c r="C11608" s="21">
        <v>4</v>
      </c>
      <c r="D11608" s="22">
        <v>6</v>
      </c>
      <c r="E11608" s="26">
        <f t="shared" si="181"/>
        <v>10</v>
      </c>
      <c r="F11608" s="22" t="s">
        <v>11</v>
      </c>
      <c r="G11608" s="22" t="s">
        <v>27</v>
      </c>
    </row>
    <row r="11609" spans="1:7" s="23" customFormat="1" ht="94.5" customHeight="1">
      <c r="A11609" s="19" t="s">
        <v>24200</v>
      </c>
      <c r="B11609" s="20" t="s">
        <v>24201</v>
      </c>
      <c r="C11609" s="21">
        <v>4</v>
      </c>
      <c r="D11609" s="22">
        <v>6</v>
      </c>
      <c r="E11609" s="26">
        <f t="shared" si="181"/>
        <v>10</v>
      </c>
      <c r="F11609" s="22" t="s">
        <v>11</v>
      </c>
      <c r="G11609" s="22" t="s">
        <v>24202</v>
      </c>
    </row>
    <row r="11610" spans="1:7" s="23" customFormat="1" ht="94.5" customHeight="1">
      <c r="A11610" s="19" t="s">
        <v>24203</v>
      </c>
      <c r="B11610" s="20" t="s">
        <v>24204</v>
      </c>
      <c r="C11610" s="21"/>
      <c r="D11610" s="22"/>
      <c r="E11610" s="26">
        <f t="shared" si="181"/>
        <v>0</v>
      </c>
      <c r="F11610" s="22"/>
      <c r="G11610" s="22" t="s">
        <v>24205</v>
      </c>
    </row>
    <row r="11611" spans="1:7" s="23" customFormat="1" ht="94.5" customHeight="1">
      <c r="A11611" s="19" t="s">
        <v>24206</v>
      </c>
      <c r="B11611" s="20" t="s">
        <v>24207</v>
      </c>
      <c r="C11611" s="21">
        <v>4</v>
      </c>
      <c r="D11611" s="22">
        <v>6</v>
      </c>
      <c r="E11611" s="26">
        <f t="shared" si="181"/>
        <v>10</v>
      </c>
      <c r="F11611" s="22" t="s">
        <v>11</v>
      </c>
      <c r="G11611" s="22" t="s">
        <v>24208</v>
      </c>
    </row>
    <row r="11612" spans="1:7" s="23" customFormat="1" ht="94.5" customHeight="1">
      <c r="A11612" s="19" t="s">
        <v>24209</v>
      </c>
      <c r="B11612" s="20" t="s">
        <v>24210</v>
      </c>
      <c r="C11612" s="21">
        <v>4</v>
      </c>
      <c r="D11612" s="22">
        <v>6</v>
      </c>
      <c r="E11612" s="26">
        <f t="shared" si="181"/>
        <v>10</v>
      </c>
      <c r="F11612" s="22" t="s">
        <v>11</v>
      </c>
      <c r="G11612" s="22" t="s">
        <v>24211</v>
      </c>
    </row>
    <row r="11613" spans="1:7" s="23" customFormat="1" ht="94.5" customHeight="1">
      <c r="A11613" s="19" t="s">
        <v>24212</v>
      </c>
      <c r="B11613" s="20" t="s">
        <v>24213</v>
      </c>
      <c r="C11613" s="21">
        <v>4</v>
      </c>
      <c r="D11613" s="22">
        <v>6</v>
      </c>
      <c r="E11613" s="26">
        <f t="shared" si="181"/>
        <v>10</v>
      </c>
      <c r="F11613" s="22" t="s">
        <v>11</v>
      </c>
      <c r="G11613" s="22" t="s">
        <v>24214</v>
      </c>
    </row>
    <row r="11614" spans="1:7" s="23" customFormat="1" ht="94.5" customHeight="1">
      <c r="A11614" s="19" t="s">
        <v>24215</v>
      </c>
      <c r="B11614" s="20" t="s">
        <v>26</v>
      </c>
      <c r="C11614" s="21">
        <v>4</v>
      </c>
      <c r="D11614" s="22">
        <v>6</v>
      </c>
      <c r="E11614" s="26">
        <f t="shared" si="181"/>
        <v>10</v>
      </c>
      <c r="F11614" s="22" t="s">
        <v>11</v>
      </c>
      <c r="G11614" s="22" t="s">
        <v>27</v>
      </c>
    </row>
    <row r="11615" spans="1:7" s="23" customFormat="1" ht="94.5" customHeight="1">
      <c r="A11615" s="19" t="s">
        <v>24216</v>
      </c>
      <c r="B11615" s="20" t="s">
        <v>24217</v>
      </c>
      <c r="C11615" s="21"/>
      <c r="D11615" s="22"/>
      <c r="E11615" s="26">
        <f t="shared" si="181"/>
        <v>0</v>
      </c>
      <c r="F11615" s="22"/>
      <c r="G11615" s="22" t="s">
        <v>24218</v>
      </c>
    </row>
    <row r="11616" spans="1:7" s="23" customFormat="1" ht="94.5" customHeight="1">
      <c r="A11616" s="19" t="s">
        <v>24219</v>
      </c>
      <c r="B11616" s="20" t="s">
        <v>24220</v>
      </c>
      <c r="C11616" s="21">
        <v>4</v>
      </c>
      <c r="D11616" s="22">
        <v>6</v>
      </c>
      <c r="E11616" s="26">
        <f t="shared" si="181"/>
        <v>10</v>
      </c>
      <c r="F11616" s="22"/>
      <c r="G11616" s="22" t="s">
        <v>24221</v>
      </c>
    </row>
    <row r="11617" spans="1:7" s="23" customFormat="1" ht="94.5" customHeight="1">
      <c r="A11617" s="19" t="s">
        <v>24222</v>
      </c>
      <c r="B11617" s="20" t="s">
        <v>24223</v>
      </c>
      <c r="C11617" s="21">
        <v>4</v>
      </c>
      <c r="D11617" s="22">
        <v>6</v>
      </c>
      <c r="E11617" s="26">
        <f t="shared" si="181"/>
        <v>10</v>
      </c>
      <c r="F11617" s="22"/>
      <c r="G11617" s="22" t="s">
        <v>24224</v>
      </c>
    </row>
    <row r="11618" spans="1:7" s="23" customFormat="1" ht="94.5" customHeight="1">
      <c r="A11618" s="19" t="s">
        <v>24225</v>
      </c>
      <c r="B11618" s="20" t="s">
        <v>5226</v>
      </c>
      <c r="C11618" s="21">
        <v>4</v>
      </c>
      <c r="D11618" s="22">
        <v>6</v>
      </c>
      <c r="E11618" s="26">
        <f t="shared" si="181"/>
        <v>10</v>
      </c>
      <c r="F11618" s="22"/>
      <c r="G11618" s="22" t="s">
        <v>21</v>
      </c>
    </row>
    <row r="11619" spans="1:7" s="23" customFormat="1" ht="94.5" customHeight="1">
      <c r="A11619" s="19" t="s">
        <v>24226</v>
      </c>
      <c r="B11619" s="20" t="s">
        <v>24227</v>
      </c>
      <c r="C11619" s="21"/>
      <c r="D11619" s="22"/>
      <c r="E11619" s="26">
        <f t="shared" si="181"/>
        <v>0</v>
      </c>
      <c r="F11619" s="22"/>
      <c r="G11619" s="22" t="s">
        <v>24228</v>
      </c>
    </row>
    <row r="11620" spans="1:7" s="23" customFormat="1" ht="94.5" customHeight="1">
      <c r="A11620" s="19" t="s">
        <v>24229</v>
      </c>
      <c r="B11620" s="20" t="s">
        <v>24230</v>
      </c>
      <c r="C11620" s="21">
        <v>4</v>
      </c>
      <c r="D11620" s="22">
        <v>6</v>
      </c>
      <c r="E11620" s="26">
        <f t="shared" si="181"/>
        <v>10</v>
      </c>
      <c r="F11620" s="22" t="s">
        <v>11</v>
      </c>
      <c r="G11620" s="22" t="s">
        <v>24231</v>
      </c>
    </row>
    <row r="11621" spans="1:7" s="23" customFormat="1" ht="94.5" customHeight="1">
      <c r="A11621" s="19" t="s">
        <v>24232</v>
      </c>
      <c r="B11621" s="20" t="s">
        <v>24233</v>
      </c>
      <c r="C11621" s="21">
        <v>4</v>
      </c>
      <c r="D11621" s="22">
        <v>6</v>
      </c>
      <c r="E11621" s="26">
        <f t="shared" si="181"/>
        <v>10</v>
      </c>
      <c r="F11621" s="22" t="s">
        <v>11</v>
      </c>
      <c r="G11621" s="22" t="s">
        <v>24234</v>
      </c>
    </row>
    <row r="11622" spans="1:7" s="23" customFormat="1" ht="94.5" customHeight="1">
      <c r="A11622" s="19"/>
      <c r="B11622" s="20" t="s">
        <v>65</v>
      </c>
      <c r="C11622" s="21"/>
      <c r="D11622" s="22"/>
      <c r="E11622" s="26">
        <f t="shared" si="181"/>
        <v>0</v>
      </c>
      <c r="F11622" s="22"/>
      <c r="G11622" s="22" t="s">
        <v>66</v>
      </c>
    </row>
    <row r="11623" spans="1:7" s="23" customFormat="1" ht="94.5" customHeight="1">
      <c r="A11623" s="19" t="s">
        <v>24235</v>
      </c>
      <c r="B11623" s="20" t="s">
        <v>24236</v>
      </c>
      <c r="C11623" s="21">
        <v>4</v>
      </c>
      <c r="D11623" s="22">
        <v>6</v>
      </c>
      <c r="E11623" s="26">
        <f t="shared" si="181"/>
        <v>10</v>
      </c>
      <c r="F11623" s="22" t="s">
        <v>11</v>
      </c>
      <c r="G11623" s="22" t="s">
        <v>24237</v>
      </c>
    </row>
    <row r="11624" spans="1:7" s="23" customFormat="1" ht="94.5" customHeight="1">
      <c r="A11624" s="19" t="s">
        <v>24238</v>
      </c>
      <c r="B11624" s="20" t="s">
        <v>49</v>
      </c>
      <c r="C11624" s="21">
        <v>4</v>
      </c>
      <c r="D11624" s="22">
        <v>6</v>
      </c>
      <c r="E11624" s="26">
        <f t="shared" si="181"/>
        <v>10</v>
      </c>
      <c r="F11624" s="22" t="s">
        <v>11</v>
      </c>
      <c r="G11624" s="22" t="s">
        <v>144</v>
      </c>
    </row>
    <row r="11625" spans="1:7" s="23" customFormat="1" ht="94.5" customHeight="1">
      <c r="A11625" s="19" t="s">
        <v>24239</v>
      </c>
      <c r="B11625" s="20" t="s">
        <v>24240</v>
      </c>
      <c r="C11625" s="21"/>
      <c r="D11625" s="22"/>
      <c r="E11625" s="26">
        <f t="shared" si="181"/>
        <v>0</v>
      </c>
      <c r="F11625" s="22"/>
      <c r="G11625" s="22" t="s">
        <v>24241</v>
      </c>
    </row>
    <row r="11626" spans="1:7" s="23" customFormat="1" ht="94.5" customHeight="1">
      <c r="A11626" s="19"/>
      <c r="B11626" s="20" t="s">
        <v>24242</v>
      </c>
      <c r="C11626" s="21"/>
      <c r="D11626" s="22"/>
      <c r="E11626" s="26">
        <f t="shared" si="181"/>
        <v>0</v>
      </c>
      <c r="F11626" s="22"/>
      <c r="G11626" s="22" t="s">
        <v>24243</v>
      </c>
    </row>
    <row r="11627" spans="1:7" s="23" customFormat="1" ht="94.5" customHeight="1">
      <c r="A11627" s="19" t="s">
        <v>24244</v>
      </c>
      <c r="B11627" s="20" t="s">
        <v>24245</v>
      </c>
      <c r="C11627" s="21">
        <v>4</v>
      </c>
      <c r="D11627" s="22">
        <v>6</v>
      </c>
      <c r="E11627" s="26">
        <f t="shared" si="181"/>
        <v>10</v>
      </c>
      <c r="F11627" s="22" t="s">
        <v>11</v>
      </c>
      <c r="G11627" s="22" t="s">
        <v>24246</v>
      </c>
    </row>
    <row r="11628" spans="1:7" s="23" customFormat="1" ht="94.5" customHeight="1">
      <c r="A11628" s="19" t="s">
        <v>24247</v>
      </c>
      <c r="B11628" s="20" t="s">
        <v>49</v>
      </c>
      <c r="C11628" s="21">
        <v>4</v>
      </c>
      <c r="D11628" s="22">
        <v>6</v>
      </c>
      <c r="E11628" s="26">
        <f t="shared" si="181"/>
        <v>10</v>
      </c>
      <c r="F11628" s="22" t="s">
        <v>11</v>
      </c>
      <c r="G11628" s="22" t="s">
        <v>144</v>
      </c>
    </row>
    <row r="11629" spans="1:7" s="23" customFormat="1" ht="94.5" customHeight="1">
      <c r="A11629" s="19" t="s">
        <v>24248</v>
      </c>
      <c r="B11629" s="20" t="s">
        <v>24249</v>
      </c>
      <c r="C11629" s="21">
        <v>4</v>
      </c>
      <c r="D11629" s="22">
        <v>6</v>
      </c>
      <c r="E11629" s="26">
        <f t="shared" si="181"/>
        <v>10</v>
      </c>
      <c r="F11629" s="22" t="s">
        <v>11</v>
      </c>
      <c r="G11629" s="22" t="s">
        <v>24250</v>
      </c>
    </row>
    <row r="11630" spans="1:7" s="23" customFormat="1" ht="94.5" customHeight="1">
      <c r="A11630" s="19" t="s">
        <v>24251</v>
      </c>
      <c r="B11630" s="20" t="s">
        <v>26</v>
      </c>
      <c r="C11630" s="21">
        <v>4</v>
      </c>
      <c r="D11630" s="22">
        <v>6</v>
      </c>
      <c r="E11630" s="26">
        <f t="shared" si="181"/>
        <v>10</v>
      </c>
      <c r="F11630" s="22" t="s">
        <v>256</v>
      </c>
      <c r="G11630" s="22" t="s">
        <v>27</v>
      </c>
    </row>
    <row r="11631" spans="1:7" s="23" customFormat="1" ht="94.5" customHeight="1">
      <c r="A11631" s="19" t="s">
        <v>24252</v>
      </c>
      <c r="B11631" s="20" t="s">
        <v>24253</v>
      </c>
      <c r="C11631" s="21">
        <v>4</v>
      </c>
      <c r="D11631" s="22">
        <v>6</v>
      </c>
      <c r="E11631" s="26">
        <f t="shared" si="181"/>
        <v>10</v>
      </c>
      <c r="F11631" s="22" t="s">
        <v>256</v>
      </c>
      <c r="G11631" s="22" t="s">
        <v>24254</v>
      </c>
    </row>
    <row r="11632" spans="1:7" s="23" customFormat="1" ht="94.5" customHeight="1">
      <c r="A11632" s="19" t="s">
        <v>24255</v>
      </c>
      <c r="B11632" s="20" t="s">
        <v>24256</v>
      </c>
      <c r="C11632" s="21"/>
      <c r="D11632" s="22"/>
      <c r="E11632" s="26">
        <f t="shared" si="181"/>
        <v>0</v>
      </c>
      <c r="F11632" s="22"/>
      <c r="G11632" s="22" t="s">
        <v>24257</v>
      </c>
    </row>
    <row r="11633" spans="1:7" s="23" customFormat="1" ht="94.5" customHeight="1">
      <c r="A11633" s="19" t="s">
        <v>24258</v>
      </c>
      <c r="B11633" s="20" t="s">
        <v>24259</v>
      </c>
      <c r="C11633" s="21">
        <v>4</v>
      </c>
      <c r="D11633" s="22">
        <v>0</v>
      </c>
      <c r="E11633" s="26">
        <f t="shared" si="181"/>
        <v>4</v>
      </c>
      <c r="F11633" s="22" t="s">
        <v>11</v>
      </c>
      <c r="G11633" s="22" t="s">
        <v>24260</v>
      </c>
    </row>
    <row r="11634" spans="1:7" s="23" customFormat="1" ht="94.5" customHeight="1">
      <c r="A11634" s="19" t="s">
        <v>24261</v>
      </c>
      <c r="B11634" s="20" t="s">
        <v>24262</v>
      </c>
      <c r="C11634" s="21">
        <v>4</v>
      </c>
      <c r="D11634" s="22">
        <v>6</v>
      </c>
      <c r="E11634" s="26">
        <f t="shared" si="181"/>
        <v>10</v>
      </c>
      <c r="F11634" s="22" t="s">
        <v>11</v>
      </c>
      <c r="G11634" s="22" t="s">
        <v>24263</v>
      </c>
    </row>
    <row r="11635" spans="1:7" s="23" customFormat="1" ht="94.5" customHeight="1">
      <c r="A11635" s="19" t="s">
        <v>24264</v>
      </c>
      <c r="B11635" s="20" t="s">
        <v>24265</v>
      </c>
      <c r="C11635" s="21"/>
      <c r="D11635" s="22"/>
      <c r="E11635" s="26">
        <f t="shared" si="181"/>
        <v>0</v>
      </c>
      <c r="F11635" s="22" t="s">
        <v>11</v>
      </c>
      <c r="G11635" s="22" t="s">
        <v>24266</v>
      </c>
    </row>
    <row r="11636" spans="1:7" s="23" customFormat="1" ht="94.5" customHeight="1">
      <c r="A11636" s="19" t="s">
        <v>24267</v>
      </c>
      <c r="B11636" s="20" t="s">
        <v>24268</v>
      </c>
      <c r="C11636" s="21"/>
      <c r="D11636" s="22"/>
      <c r="E11636" s="26">
        <f t="shared" si="181"/>
        <v>0</v>
      </c>
      <c r="F11636" s="22" t="s">
        <v>11</v>
      </c>
      <c r="G11636" s="22" t="s">
        <v>24269</v>
      </c>
    </row>
    <row r="11637" spans="1:7" s="23" customFormat="1" ht="94.5" customHeight="1">
      <c r="A11637" s="19"/>
      <c r="B11637" s="20" t="s">
        <v>24270</v>
      </c>
      <c r="C11637" s="21"/>
      <c r="D11637" s="22"/>
      <c r="E11637" s="26">
        <f t="shared" si="181"/>
        <v>0</v>
      </c>
      <c r="F11637" s="22"/>
      <c r="G11637" s="22" t="s">
        <v>24271</v>
      </c>
    </row>
    <row r="11638" spans="1:7" s="23" customFormat="1" ht="94.5" customHeight="1">
      <c r="A11638" s="19" t="s">
        <v>24272</v>
      </c>
      <c r="B11638" s="20" t="s">
        <v>24273</v>
      </c>
      <c r="C11638" s="21">
        <v>4</v>
      </c>
      <c r="D11638" s="22">
        <v>51</v>
      </c>
      <c r="E11638" s="26">
        <f t="shared" si="181"/>
        <v>55</v>
      </c>
      <c r="F11638" s="22" t="s">
        <v>11</v>
      </c>
      <c r="G11638" s="22" t="s">
        <v>11083</v>
      </c>
    </row>
    <row r="11639" spans="1:7" s="23" customFormat="1" ht="94.5" customHeight="1">
      <c r="A11639" s="19" t="s">
        <v>24274</v>
      </c>
      <c r="B11639" s="20" t="s">
        <v>24275</v>
      </c>
      <c r="C11639" s="21">
        <v>4</v>
      </c>
      <c r="D11639" s="22">
        <v>51</v>
      </c>
      <c r="E11639" s="26">
        <f t="shared" si="181"/>
        <v>55</v>
      </c>
      <c r="F11639" s="22" t="s">
        <v>11</v>
      </c>
      <c r="G11639" s="22" t="s">
        <v>24276</v>
      </c>
    </row>
    <row r="11640" spans="1:7" s="23" customFormat="1" ht="94.5" customHeight="1">
      <c r="A11640" s="19" t="s">
        <v>24277</v>
      </c>
      <c r="B11640" s="20" t="s">
        <v>49</v>
      </c>
      <c r="C11640" s="21">
        <v>4</v>
      </c>
      <c r="D11640" s="22">
        <v>51</v>
      </c>
      <c r="E11640" s="26">
        <f t="shared" si="181"/>
        <v>55</v>
      </c>
      <c r="F11640" s="22" t="s">
        <v>11</v>
      </c>
      <c r="G11640" s="22" t="s">
        <v>144</v>
      </c>
    </row>
    <row r="11641" spans="1:7" s="23" customFormat="1" ht="94.5" customHeight="1">
      <c r="A11641" s="19"/>
      <c r="B11641" s="20" t="s">
        <v>24278</v>
      </c>
      <c r="C11641" s="21"/>
      <c r="D11641" s="22"/>
      <c r="E11641" s="26">
        <f t="shared" si="181"/>
        <v>0</v>
      </c>
      <c r="F11641" s="22"/>
      <c r="G11641" s="22" t="s">
        <v>24279</v>
      </c>
    </row>
    <row r="11642" spans="1:7" s="23" customFormat="1" ht="94.5" customHeight="1">
      <c r="A11642" s="19" t="s">
        <v>24280</v>
      </c>
      <c r="B11642" s="20" t="s">
        <v>24281</v>
      </c>
      <c r="C11642" s="21">
        <v>4</v>
      </c>
      <c r="D11642" s="22">
        <v>51</v>
      </c>
      <c r="E11642" s="26">
        <f t="shared" si="181"/>
        <v>55</v>
      </c>
      <c r="F11642" s="22" t="s">
        <v>11</v>
      </c>
      <c r="G11642" s="22" t="s">
        <v>24282</v>
      </c>
    </row>
    <row r="11643" spans="1:7" s="23" customFormat="1" ht="94.5" customHeight="1">
      <c r="A11643" s="19" t="s">
        <v>24283</v>
      </c>
      <c r="B11643" s="20" t="s">
        <v>49</v>
      </c>
      <c r="C11643" s="21">
        <v>4</v>
      </c>
      <c r="D11643" s="22">
        <v>51</v>
      </c>
      <c r="E11643" s="26">
        <f t="shared" si="181"/>
        <v>55</v>
      </c>
      <c r="F11643" s="22" t="s">
        <v>11</v>
      </c>
      <c r="G11643" s="22" t="s">
        <v>144</v>
      </c>
    </row>
    <row r="11644" spans="1:7" s="23" customFormat="1" ht="94.5" customHeight="1">
      <c r="A11644" s="19"/>
      <c r="B11644" s="20" t="s">
        <v>24284</v>
      </c>
      <c r="C11644" s="21"/>
      <c r="D11644" s="22"/>
      <c r="E11644" s="26">
        <f t="shared" si="181"/>
        <v>0</v>
      </c>
      <c r="F11644" s="22"/>
      <c r="G11644" s="22" t="s">
        <v>24285</v>
      </c>
    </row>
    <row r="11645" spans="1:7" s="23" customFormat="1" ht="94.5" customHeight="1">
      <c r="A11645" s="19" t="s">
        <v>24286</v>
      </c>
      <c r="B11645" s="20" t="s">
        <v>24281</v>
      </c>
      <c r="C11645" s="21">
        <v>4</v>
      </c>
      <c r="D11645" s="22">
        <v>28</v>
      </c>
      <c r="E11645" s="26">
        <f t="shared" si="181"/>
        <v>32</v>
      </c>
      <c r="F11645" s="22" t="s">
        <v>11</v>
      </c>
      <c r="G11645" s="22" t="s">
        <v>24282</v>
      </c>
    </row>
    <row r="11646" spans="1:7" s="23" customFormat="1" ht="94.5" customHeight="1">
      <c r="A11646" s="19" t="s">
        <v>24287</v>
      </c>
      <c r="B11646" s="20" t="s">
        <v>49</v>
      </c>
      <c r="C11646" s="21">
        <v>4</v>
      </c>
      <c r="D11646" s="22">
        <v>28</v>
      </c>
      <c r="E11646" s="26">
        <f t="shared" si="181"/>
        <v>32</v>
      </c>
      <c r="F11646" s="22" t="s">
        <v>11</v>
      </c>
      <c r="G11646" s="22" t="s">
        <v>144</v>
      </c>
    </row>
    <row r="11647" spans="1:7" s="23" customFormat="1" ht="94.5" customHeight="1">
      <c r="A11647" s="19" t="s">
        <v>24288</v>
      </c>
      <c r="B11647" s="20" t="s">
        <v>24289</v>
      </c>
      <c r="C11647" s="21"/>
      <c r="D11647" s="22"/>
      <c r="E11647" s="26">
        <f t="shared" si="181"/>
        <v>0</v>
      </c>
      <c r="F11647" s="22"/>
      <c r="G11647" s="22" t="s">
        <v>24290</v>
      </c>
    </row>
    <row r="11648" spans="1:7" s="23" customFormat="1" ht="94.5" customHeight="1">
      <c r="A11648" s="19" t="s">
        <v>24291</v>
      </c>
      <c r="B11648" s="20" t="s">
        <v>24292</v>
      </c>
      <c r="C11648" s="21">
        <v>4</v>
      </c>
      <c r="D11648" s="22">
        <v>28</v>
      </c>
      <c r="E11648" s="26">
        <f t="shared" si="181"/>
        <v>32</v>
      </c>
      <c r="F11648" s="22" t="s">
        <v>11</v>
      </c>
      <c r="G11648" s="22" t="s">
        <v>10797</v>
      </c>
    </row>
    <row r="11649" spans="1:7" s="23" customFormat="1" ht="94.5" customHeight="1">
      <c r="A11649" s="19" t="s">
        <v>24293</v>
      </c>
      <c r="B11649" s="20" t="s">
        <v>20</v>
      </c>
      <c r="C11649" s="21">
        <v>4</v>
      </c>
      <c r="D11649" s="22">
        <v>28</v>
      </c>
      <c r="E11649" s="26">
        <f t="shared" si="181"/>
        <v>32</v>
      </c>
      <c r="F11649" s="22" t="s">
        <v>11</v>
      </c>
      <c r="G11649" s="22" t="s">
        <v>21</v>
      </c>
    </row>
    <row r="11650" spans="1:7" s="23" customFormat="1" ht="94.5" customHeight="1">
      <c r="A11650" s="19" t="s">
        <v>24294</v>
      </c>
      <c r="B11650" s="20" t="s">
        <v>16684</v>
      </c>
      <c r="C11650" s="21"/>
      <c r="D11650" s="22"/>
      <c r="E11650" s="26">
        <f t="shared" si="181"/>
        <v>0</v>
      </c>
      <c r="F11650" s="22"/>
      <c r="G11650" s="22" t="s">
        <v>17742</v>
      </c>
    </row>
    <row r="11651" spans="1:7" s="23" customFormat="1" ht="94.5" customHeight="1">
      <c r="A11651" s="19" t="s">
        <v>24295</v>
      </c>
      <c r="B11651" s="20" t="s">
        <v>24296</v>
      </c>
      <c r="C11651" s="21"/>
      <c r="D11651" s="22">
        <v>5</v>
      </c>
      <c r="E11651" s="26">
        <f t="shared" si="181"/>
        <v>5</v>
      </c>
      <c r="F11651" s="22" t="s">
        <v>256</v>
      </c>
      <c r="G11651" s="22" t="s">
        <v>24297</v>
      </c>
    </row>
    <row r="11652" spans="1:7" s="23" customFormat="1" ht="94.5" customHeight="1">
      <c r="A11652" s="19" t="s">
        <v>24298</v>
      </c>
      <c r="B11652" s="20" t="s">
        <v>24299</v>
      </c>
      <c r="C11652" s="21"/>
      <c r="D11652" s="22">
        <v>10</v>
      </c>
      <c r="E11652" s="26">
        <f t="shared" si="181"/>
        <v>10</v>
      </c>
      <c r="F11652" s="22" t="s">
        <v>256</v>
      </c>
      <c r="G11652" s="22" t="s">
        <v>24300</v>
      </c>
    </row>
    <row r="11653" spans="1:7" s="23" customFormat="1" ht="94.5" customHeight="1">
      <c r="A11653" s="19" t="s">
        <v>24301</v>
      </c>
      <c r="B11653" s="20" t="s">
        <v>20</v>
      </c>
      <c r="C11653" s="21"/>
      <c r="D11653" s="22">
        <v>40</v>
      </c>
      <c r="E11653" s="26">
        <f t="shared" si="181"/>
        <v>40</v>
      </c>
      <c r="F11653" s="22" t="s">
        <v>256</v>
      </c>
      <c r="G11653" s="22" t="s">
        <v>21</v>
      </c>
    </row>
    <row r="11654" spans="1:7" s="23" customFormat="1" ht="94.5" customHeight="1">
      <c r="A11654" s="19" t="s">
        <v>24302</v>
      </c>
      <c r="B11654" s="20" t="s">
        <v>24303</v>
      </c>
      <c r="C11654" s="21"/>
      <c r="D11654" s="22"/>
      <c r="E11654" s="26">
        <f t="shared" si="181"/>
        <v>0</v>
      </c>
      <c r="F11654" s="22"/>
      <c r="G11654" s="22" t="s">
        <v>24304</v>
      </c>
    </row>
    <row r="11655" spans="1:7" s="23" customFormat="1" ht="94.5" customHeight="1">
      <c r="A11655" s="19" t="s">
        <v>24305</v>
      </c>
      <c r="B11655" s="20" t="s">
        <v>24306</v>
      </c>
      <c r="C11655" s="21">
        <v>4</v>
      </c>
      <c r="D11655" s="22">
        <v>28</v>
      </c>
      <c r="E11655" s="26">
        <f t="shared" si="181"/>
        <v>32</v>
      </c>
      <c r="F11655" s="22" t="s">
        <v>11</v>
      </c>
      <c r="G11655" s="22" t="s">
        <v>24307</v>
      </c>
    </row>
    <row r="11656" spans="1:7" s="23" customFormat="1" ht="94.5" customHeight="1">
      <c r="A11656" s="19" t="s">
        <v>24308</v>
      </c>
      <c r="B11656" s="20" t="s">
        <v>65</v>
      </c>
      <c r="C11656" s="21"/>
      <c r="D11656" s="22"/>
      <c r="E11656" s="26">
        <f t="shared" si="181"/>
        <v>0</v>
      </c>
      <c r="F11656" s="22"/>
      <c r="G11656" s="22" t="s">
        <v>66</v>
      </c>
    </row>
    <row r="11657" spans="1:7" s="23" customFormat="1" ht="94.5" customHeight="1">
      <c r="A11657" s="19" t="s">
        <v>24309</v>
      </c>
      <c r="B11657" s="20" t="s">
        <v>24310</v>
      </c>
      <c r="C11657" s="21">
        <v>4</v>
      </c>
      <c r="D11657" s="22">
        <v>6</v>
      </c>
      <c r="E11657" s="26">
        <f t="shared" si="181"/>
        <v>10</v>
      </c>
      <c r="F11657" s="22" t="s">
        <v>11</v>
      </c>
      <c r="G11657" s="22" t="s">
        <v>24311</v>
      </c>
    </row>
    <row r="11658" spans="1:7" s="23" customFormat="1" ht="94.5" customHeight="1">
      <c r="A11658" s="19" t="s">
        <v>26464</v>
      </c>
      <c r="B11658" s="20" t="s">
        <v>26465</v>
      </c>
      <c r="C11658" s="21">
        <v>4</v>
      </c>
      <c r="D11658" s="22">
        <v>28</v>
      </c>
      <c r="E11658" s="26">
        <f t="shared" ref="E11658:E11721" si="182">C11658+D11658</f>
        <v>32</v>
      </c>
      <c r="F11658" s="22" t="s">
        <v>11</v>
      </c>
      <c r="G11658" s="22" t="s">
        <v>26466</v>
      </c>
    </row>
    <row r="11659" spans="1:7" s="23" customFormat="1" ht="94.5" customHeight="1">
      <c r="A11659" s="19" t="s">
        <v>24312</v>
      </c>
      <c r="B11659" s="20" t="s">
        <v>20</v>
      </c>
      <c r="C11659" s="21">
        <v>4</v>
      </c>
      <c r="D11659" s="22">
        <v>28</v>
      </c>
      <c r="E11659" s="26">
        <f t="shared" si="182"/>
        <v>32</v>
      </c>
      <c r="F11659" s="22" t="s">
        <v>11</v>
      </c>
      <c r="G11659" s="22" t="s">
        <v>21</v>
      </c>
    </row>
    <row r="11660" spans="1:7" s="23" customFormat="1" ht="94.5" customHeight="1">
      <c r="A11660" s="19" t="s">
        <v>24313</v>
      </c>
      <c r="B11660" s="20" t="s">
        <v>24314</v>
      </c>
      <c r="C11660" s="21"/>
      <c r="D11660" s="22"/>
      <c r="E11660" s="26">
        <f t="shared" si="182"/>
        <v>0</v>
      </c>
      <c r="F11660" s="22"/>
      <c r="G11660" s="22" t="s">
        <v>24315</v>
      </c>
    </row>
    <row r="11661" spans="1:7" s="23" customFormat="1" ht="94.5" customHeight="1">
      <c r="A11661" s="19" t="s">
        <v>24316</v>
      </c>
      <c r="B11661" s="20" t="s">
        <v>24317</v>
      </c>
      <c r="C11661" s="21">
        <v>4</v>
      </c>
      <c r="D11661" s="22">
        <v>28</v>
      </c>
      <c r="E11661" s="26">
        <f t="shared" si="182"/>
        <v>32</v>
      </c>
      <c r="F11661" s="22" t="s">
        <v>11</v>
      </c>
      <c r="G11661" s="22" t="s">
        <v>24318</v>
      </c>
    </row>
    <row r="11662" spans="1:7" s="23" customFormat="1" ht="94.5" customHeight="1">
      <c r="A11662" s="19" t="s">
        <v>24319</v>
      </c>
      <c r="B11662" s="20" t="s">
        <v>24320</v>
      </c>
      <c r="C11662" s="21"/>
      <c r="D11662" s="22"/>
      <c r="E11662" s="26">
        <f t="shared" si="182"/>
        <v>0</v>
      </c>
      <c r="F11662" s="22"/>
      <c r="G11662" s="22" t="s">
        <v>24321</v>
      </c>
    </row>
    <row r="11663" spans="1:7" s="23" customFormat="1" ht="94.5" customHeight="1">
      <c r="A11663" s="19" t="s">
        <v>24322</v>
      </c>
      <c r="B11663" s="20" t="s">
        <v>24323</v>
      </c>
      <c r="C11663" s="21">
        <v>4</v>
      </c>
      <c r="D11663" s="22">
        <v>28</v>
      </c>
      <c r="E11663" s="26">
        <f t="shared" si="182"/>
        <v>32</v>
      </c>
      <c r="F11663" s="22" t="s">
        <v>11</v>
      </c>
      <c r="G11663" s="22" t="s">
        <v>24324</v>
      </c>
    </row>
    <row r="11664" spans="1:7" s="23" customFormat="1" ht="94.5" customHeight="1">
      <c r="A11664" s="19" t="s">
        <v>24325</v>
      </c>
      <c r="B11664" s="20" t="s">
        <v>24326</v>
      </c>
      <c r="C11664" s="21">
        <v>4</v>
      </c>
      <c r="D11664" s="22">
        <v>16</v>
      </c>
      <c r="E11664" s="26">
        <f t="shared" si="182"/>
        <v>20</v>
      </c>
      <c r="F11664" s="22" t="s">
        <v>11</v>
      </c>
      <c r="G11664" s="22" t="s">
        <v>24327</v>
      </c>
    </row>
    <row r="11665" spans="1:7" s="23" customFormat="1" ht="94.5" customHeight="1">
      <c r="A11665" s="19" t="s">
        <v>24328</v>
      </c>
      <c r="B11665" s="20" t="s">
        <v>589</v>
      </c>
      <c r="C11665" s="21">
        <v>4</v>
      </c>
      <c r="D11665" s="22">
        <v>28</v>
      </c>
      <c r="E11665" s="26">
        <f t="shared" si="182"/>
        <v>32</v>
      </c>
      <c r="F11665" s="22" t="s">
        <v>11</v>
      </c>
      <c r="G11665" s="22" t="s">
        <v>21</v>
      </c>
    </row>
    <row r="11666" spans="1:7" s="23" customFormat="1" ht="94.5" customHeight="1">
      <c r="A11666" s="19" t="s">
        <v>24329</v>
      </c>
      <c r="B11666" s="20" t="s">
        <v>24330</v>
      </c>
      <c r="C11666" s="21">
        <v>4</v>
      </c>
      <c r="D11666" s="22">
        <v>51</v>
      </c>
      <c r="E11666" s="26">
        <f t="shared" si="182"/>
        <v>55</v>
      </c>
      <c r="F11666" s="22" t="s">
        <v>11</v>
      </c>
      <c r="G11666" s="22" t="s">
        <v>24331</v>
      </c>
    </row>
    <row r="11667" spans="1:7" s="23" customFormat="1" ht="94.5" customHeight="1">
      <c r="A11667" s="19" t="s">
        <v>24332</v>
      </c>
      <c r="B11667" s="20" t="s">
        <v>24333</v>
      </c>
      <c r="C11667" s="21">
        <v>4</v>
      </c>
      <c r="D11667" s="22">
        <v>51</v>
      </c>
      <c r="E11667" s="26">
        <f t="shared" si="182"/>
        <v>55</v>
      </c>
      <c r="F11667" s="22" t="s">
        <v>11</v>
      </c>
      <c r="G11667" s="22" t="s">
        <v>24334</v>
      </c>
    </row>
    <row r="11668" spans="1:7" s="23" customFormat="1" ht="94.5" customHeight="1">
      <c r="A11668" s="19" t="s">
        <v>24335</v>
      </c>
      <c r="B11668" s="20" t="s">
        <v>24336</v>
      </c>
      <c r="C11668" s="21"/>
      <c r="D11668" s="22"/>
      <c r="E11668" s="26">
        <f t="shared" si="182"/>
        <v>0</v>
      </c>
      <c r="F11668" s="22"/>
      <c r="G11668" s="22" t="s">
        <v>24337</v>
      </c>
    </row>
    <row r="11669" spans="1:7" s="23" customFormat="1" ht="94.5" customHeight="1">
      <c r="A11669" s="19" t="s">
        <v>24338</v>
      </c>
      <c r="B11669" s="20" t="s">
        <v>24339</v>
      </c>
      <c r="C11669" s="21">
        <v>4</v>
      </c>
      <c r="D11669" s="22">
        <v>51</v>
      </c>
      <c r="E11669" s="26">
        <f t="shared" si="182"/>
        <v>55</v>
      </c>
      <c r="F11669" s="22" t="s">
        <v>11</v>
      </c>
      <c r="G11669" s="22" t="s">
        <v>24340</v>
      </c>
    </row>
    <row r="11670" spans="1:7" s="23" customFormat="1" ht="94.5" customHeight="1">
      <c r="A11670" s="19" t="s">
        <v>24341</v>
      </c>
      <c r="B11670" s="20" t="s">
        <v>24342</v>
      </c>
      <c r="C11670" s="21">
        <v>4</v>
      </c>
      <c r="D11670" s="22">
        <v>51</v>
      </c>
      <c r="E11670" s="26">
        <f t="shared" si="182"/>
        <v>55</v>
      </c>
      <c r="F11670" s="22"/>
      <c r="G11670" s="22" t="s">
        <v>24343</v>
      </c>
    </row>
    <row r="11671" spans="1:7" s="23" customFormat="1" ht="94.5" customHeight="1">
      <c r="A11671" s="19" t="s">
        <v>24344</v>
      </c>
      <c r="B11671" s="20" t="s">
        <v>20</v>
      </c>
      <c r="C11671" s="21">
        <v>4</v>
      </c>
      <c r="D11671" s="22">
        <v>51</v>
      </c>
      <c r="E11671" s="26">
        <f t="shared" si="182"/>
        <v>55</v>
      </c>
      <c r="F11671" s="22" t="s">
        <v>11</v>
      </c>
      <c r="G11671" s="22" t="s">
        <v>21</v>
      </c>
    </row>
    <row r="11672" spans="1:7" s="23" customFormat="1" ht="94.5" customHeight="1">
      <c r="A11672" s="19" t="s">
        <v>24345</v>
      </c>
      <c r="B11672" s="20" t="s">
        <v>24346</v>
      </c>
      <c r="C11672" s="21"/>
      <c r="D11672" s="22"/>
      <c r="E11672" s="26">
        <f t="shared" si="182"/>
        <v>0</v>
      </c>
      <c r="F11672" s="22"/>
      <c r="G11672" s="22" t="s">
        <v>24347</v>
      </c>
    </row>
    <row r="11673" spans="1:7" s="23" customFormat="1" ht="94.5" customHeight="1">
      <c r="A11673" s="19" t="s">
        <v>24348</v>
      </c>
      <c r="B11673" s="20" t="s">
        <v>24339</v>
      </c>
      <c r="C11673" s="21">
        <v>4</v>
      </c>
      <c r="D11673" s="22">
        <v>51</v>
      </c>
      <c r="E11673" s="26">
        <f t="shared" si="182"/>
        <v>55</v>
      </c>
      <c r="F11673" s="22" t="s">
        <v>11</v>
      </c>
      <c r="G11673" s="22" t="s">
        <v>24349</v>
      </c>
    </row>
    <row r="11674" spans="1:7" s="23" customFormat="1" ht="94.5" customHeight="1">
      <c r="A11674" s="19" t="s">
        <v>24350</v>
      </c>
      <c r="B11674" s="20" t="s">
        <v>20</v>
      </c>
      <c r="C11674" s="21">
        <v>4</v>
      </c>
      <c r="D11674" s="22">
        <v>51</v>
      </c>
      <c r="E11674" s="26">
        <f t="shared" si="182"/>
        <v>55</v>
      </c>
      <c r="F11674" s="22"/>
      <c r="G11674" s="22" t="s">
        <v>21</v>
      </c>
    </row>
    <row r="11675" spans="1:7" s="23" customFormat="1" ht="94.5" customHeight="1">
      <c r="A11675" s="19" t="s">
        <v>24351</v>
      </c>
      <c r="B11675" s="20" t="s">
        <v>24352</v>
      </c>
      <c r="C11675" s="21">
        <v>4</v>
      </c>
      <c r="D11675" s="22">
        <v>51</v>
      </c>
      <c r="E11675" s="26">
        <f t="shared" si="182"/>
        <v>55</v>
      </c>
      <c r="F11675" s="22"/>
      <c r="G11675" s="22" t="s">
        <v>24353</v>
      </c>
    </row>
    <row r="11676" spans="1:7" s="23" customFormat="1" ht="94.5" customHeight="1">
      <c r="A11676" s="19"/>
      <c r="B11676" s="20" t="s">
        <v>24354</v>
      </c>
      <c r="C11676" s="21"/>
      <c r="D11676" s="22"/>
      <c r="E11676" s="26">
        <f t="shared" si="182"/>
        <v>0</v>
      </c>
      <c r="F11676" s="22"/>
      <c r="G11676" s="22" t="s">
        <v>24355</v>
      </c>
    </row>
    <row r="11677" spans="1:7" s="23" customFormat="1" ht="94.5" customHeight="1">
      <c r="A11677" s="19" t="s">
        <v>24356</v>
      </c>
      <c r="B11677" s="20" t="s">
        <v>24357</v>
      </c>
      <c r="C11677" s="21"/>
      <c r="D11677" s="22">
        <v>55</v>
      </c>
      <c r="E11677" s="26">
        <f t="shared" si="182"/>
        <v>55</v>
      </c>
      <c r="F11677" s="22" t="s">
        <v>11</v>
      </c>
      <c r="G11677" s="22" t="s">
        <v>24358</v>
      </c>
    </row>
    <row r="11678" spans="1:7" s="23" customFormat="1" ht="94.5" customHeight="1">
      <c r="A11678" s="19" t="s">
        <v>24359</v>
      </c>
      <c r="B11678" s="20" t="s">
        <v>24275</v>
      </c>
      <c r="C11678" s="21"/>
      <c r="D11678" s="22">
        <v>55</v>
      </c>
      <c r="E11678" s="26">
        <f t="shared" si="182"/>
        <v>55</v>
      </c>
      <c r="F11678" s="22" t="s">
        <v>11</v>
      </c>
      <c r="G11678" s="22" t="s">
        <v>24360</v>
      </c>
    </row>
    <row r="11679" spans="1:7" s="23" customFormat="1" ht="94.5" customHeight="1">
      <c r="A11679" s="19" t="s">
        <v>24361</v>
      </c>
      <c r="B11679" s="20" t="s">
        <v>49</v>
      </c>
      <c r="C11679" s="21">
        <v>4</v>
      </c>
      <c r="D11679" s="22">
        <v>51</v>
      </c>
      <c r="E11679" s="26">
        <f t="shared" si="182"/>
        <v>55</v>
      </c>
      <c r="F11679" s="22" t="s">
        <v>11</v>
      </c>
      <c r="G11679" s="22" t="s">
        <v>144</v>
      </c>
    </row>
    <row r="11680" spans="1:7" s="23" customFormat="1" ht="94.5" customHeight="1">
      <c r="A11680" s="19" t="s">
        <v>24362</v>
      </c>
      <c r="B11680" s="20" t="s">
        <v>17934</v>
      </c>
      <c r="C11680" s="21"/>
      <c r="D11680" s="22">
        <v>40</v>
      </c>
      <c r="E11680" s="26">
        <f t="shared" si="182"/>
        <v>40</v>
      </c>
      <c r="F11680" s="22" t="s">
        <v>256</v>
      </c>
      <c r="G11680" s="22" t="s">
        <v>13801</v>
      </c>
    </row>
    <row r="11681" spans="1:7" s="23" customFormat="1" ht="94.5" customHeight="1">
      <c r="A11681" s="19" t="s">
        <v>24363</v>
      </c>
      <c r="B11681" s="20" t="s">
        <v>24364</v>
      </c>
      <c r="C11681" s="21"/>
      <c r="D11681" s="22"/>
      <c r="E11681" s="26">
        <f t="shared" si="182"/>
        <v>0</v>
      </c>
      <c r="F11681" s="22"/>
      <c r="G11681" s="22" t="s">
        <v>24365</v>
      </c>
    </row>
    <row r="11682" spans="1:7" s="23" customFormat="1" ht="94.5" customHeight="1">
      <c r="A11682" s="19" t="s">
        <v>24366</v>
      </c>
      <c r="B11682" s="20" t="s">
        <v>24367</v>
      </c>
      <c r="C11682" s="21">
        <v>4</v>
      </c>
      <c r="D11682" s="22">
        <v>28</v>
      </c>
      <c r="E11682" s="26">
        <f t="shared" si="182"/>
        <v>32</v>
      </c>
      <c r="F11682" s="22" t="s">
        <v>256</v>
      </c>
      <c r="G11682" s="22" t="s">
        <v>24368</v>
      </c>
    </row>
    <row r="11683" spans="1:7" s="23" customFormat="1" ht="94.5" customHeight="1">
      <c r="A11683" s="19"/>
      <c r="B11683" s="20" t="s">
        <v>24369</v>
      </c>
      <c r="C11683" s="21"/>
      <c r="D11683" s="22"/>
      <c r="E11683" s="26">
        <f t="shared" si="182"/>
        <v>0</v>
      </c>
      <c r="F11683" s="22"/>
      <c r="G11683" s="22" t="s">
        <v>24370</v>
      </c>
    </row>
    <row r="11684" spans="1:7" s="23" customFormat="1" ht="94.5" customHeight="1">
      <c r="A11684" s="19" t="s">
        <v>24371</v>
      </c>
      <c r="B11684" s="20" t="s">
        <v>24372</v>
      </c>
      <c r="C11684" s="21">
        <v>4</v>
      </c>
      <c r="D11684" s="22">
        <v>28</v>
      </c>
      <c r="E11684" s="26">
        <f t="shared" si="182"/>
        <v>32</v>
      </c>
      <c r="F11684" s="22" t="s">
        <v>11</v>
      </c>
      <c r="G11684" s="22" t="s">
        <v>24373</v>
      </c>
    </row>
    <row r="11685" spans="1:7" s="23" customFormat="1" ht="94.5" customHeight="1">
      <c r="A11685" s="19" t="s">
        <v>24374</v>
      </c>
      <c r="B11685" s="20" t="s">
        <v>14323</v>
      </c>
      <c r="C11685" s="21">
        <v>4</v>
      </c>
      <c r="D11685" s="22">
        <v>28</v>
      </c>
      <c r="E11685" s="26">
        <f t="shared" si="182"/>
        <v>32</v>
      </c>
      <c r="F11685" s="22" t="s">
        <v>11</v>
      </c>
      <c r="G11685" s="22" t="s">
        <v>14324</v>
      </c>
    </row>
    <row r="11686" spans="1:7" s="23" customFormat="1" ht="94.5" customHeight="1">
      <c r="A11686" s="19" t="s">
        <v>24375</v>
      </c>
      <c r="B11686" s="20" t="s">
        <v>24376</v>
      </c>
      <c r="C11686" s="21">
        <v>4</v>
      </c>
      <c r="D11686" s="22">
        <v>28</v>
      </c>
      <c r="E11686" s="26">
        <f t="shared" si="182"/>
        <v>32</v>
      </c>
      <c r="F11686" s="22" t="s">
        <v>11</v>
      </c>
      <c r="G11686" s="22" t="s">
        <v>24377</v>
      </c>
    </row>
    <row r="11687" spans="1:7" s="23" customFormat="1" ht="94.5" customHeight="1">
      <c r="A11687" s="19" t="s">
        <v>24378</v>
      </c>
      <c r="B11687" s="20" t="s">
        <v>26</v>
      </c>
      <c r="C11687" s="21"/>
      <c r="D11687" s="22"/>
      <c r="E11687" s="26">
        <f t="shared" si="182"/>
        <v>0</v>
      </c>
      <c r="F11687" s="22"/>
      <c r="G11687" s="22" t="s">
        <v>27</v>
      </c>
    </row>
    <row r="11688" spans="1:7" s="23" customFormat="1" ht="94.5" customHeight="1">
      <c r="A11688" s="19" t="s">
        <v>24379</v>
      </c>
      <c r="B11688" s="20" t="s">
        <v>24380</v>
      </c>
      <c r="C11688" s="21">
        <v>4</v>
      </c>
      <c r="D11688" s="22">
        <v>28</v>
      </c>
      <c r="E11688" s="26">
        <f t="shared" si="182"/>
        <v>32</v>
      </c>
      <c r="F11688" s="22" t="s">
        <v>256</v>
      </c>
      <c r="G11688" s="22" t="s">
        <v>24381</v>
      </c>
    </row>
    <row r="11689" spans="1:7" s="23" customFormat="1" ht="94.5" customHeight="1">
      <c r="A11689" s="19" t="s">
        <v>24382</v>
      </c>
      <c r="B11689" s="20" t="s">
        <v>170</v>
      </c>
      <c r="C11689" s="21">
        <v>4</v>
      </c>
      <c r="D11689" s="22">
        <v>28</v>
      </c>
      <c r="E11689" s="26">
        <f t="shared" si="182"/>
        <v>32</v>
      </c>
      <c r="F11689" s="22" t="s">
        <v>256</v>
      </c>
      <c r="G11689" s="22" t="s">
        <v>21</v>
      </c>
    </row>
    <row r="11690" spans="1:7" s="23" customFormat="1" ht="94.5" customHeight="1">
      <c r="A11690" s="19" t="s">
        <v>24383</v>
      </c>
      <c r="B11690" s="20" t="s">
        <v>24384</v>
      </c>
      <c r="C11690" s="21"/>
      <c r="D11690" s="22"/>
      <c r="E11690" s="26">
        <f t="shared" si="182"/>
        <v>0</v>
      </c>
      <c r="F11690" s="22"/>
      <c r="G11690" s="22" t="s">
        <v>24385</v>
      </c>
    </row>
    <row r="11691" spans="1:7" s="23" customFormat="1" ht="94.5" customHeight="1">
      <c r="A11691" s="19" t="s">
        <v>24386</v>
      </c>
      <c r="B11691" s="20" t="s">
        <v>24387</v>
      </c>
      <c r="C11691" s="21"/>
      <c r="D11691" s="22"/>
      <c r="E11691" s="26">
        <f t="shared" si="182"/>
        <v>0</v>
      </c>
      <c r="F11691" s="22"/>
      <c r="G11691" s="22" t="s">
        <v>24388</v>
      </c>
    </row>
    <row r="11692" spans="1:7" s="23" customFormat="1" ht="94.5" customHeight="1">
      <c r="A11692" s="19" t="s">
        <v>24389</v>
      </c>
      <c r="B11692" s="20" t="s">
        <v>24390</v>
      </c>
      <c r="C11692" s="21"/>
      <c r="D11692" s="22">
        <v>40</v>
      </c>
      <c r="E11692" s="26">
        <f t="shared" si="182"/>
        <v>40</v>
      </c>
      <c r="F11692" s="22" t="s">
        <v>256</v>
      </c>
      <c r="G11692" s="22" t="s">
        <v>24391</v>
      </c>
    </row>
    <row r="11693" spans="1:7" s="23" customFormat="1" ht="94.5" customHeight="1">
      <c r="A11693" s="19" t="s">
        <v>24392</v>
      </c>
      <c r="B11693" s="20" t="s">
        <v>6864</v>
      </c>
      <c r="C11693" s="21"/>
      <c r="D11693" s="22">
        <v>40</v>
      </c>
      <c r="E11693" s="26">
        <f t="shared" si="182"/>
        <v>40</v>
      </c>
      <c r="F11693" s="22" t="s">
        <v>256</v>
      </c>
      <c r="G11693" s="22" t="s">
        <v>21</v>
      </c>
    </row>
    <row r="11694" spans="1:7" s="23" customFormat="1" ht="94.5" customHeight="1">
      <c r="A11694" s="19" t="s">
        <v>24393</v>
      </c>
      <c r="B11694" s="20" t="s">
        <v>24394</v>
      </c>
      <c r="C11694" s="21"/>
      <c r="D11694" s="22"/>
      <c r="E11694" s="26">
        <f t="shared" si="182"/>
        <v>0</v>
      </c>
      <c r="F11694" s="22"/>
      <c r="G11694" s="22" t="s">
        <v>24395</v>
      </c>
    </row>
    <row r="11695" spans="1:7" s="23" customFormat="1" ht="94.5" customHeight="1">
      <c r="A11695" s="19" t="s">
        <v>24396</v>
      </c>
      <c r="B11695" s="20" t="s">
        <v>24397</v>
      </c>
      <c r="C11695" s="21"/>
      <c r="D11695" s="22">
        <v>40</v>
      </c>
      <c r="E11695" s="26">
        <f t="shared" si="182"/>
        <v>40</v>
      </c>
      <c r="F11695" s="22" t="s">
        <v>256</v>
      </c>
      <c r="G11695" s="22" t="s">
        <v>24398</v>
      </c>
    </row>
    <row r="11696" spans="1:7" s="23" customFormat="1" ht="94.5" customHeight="1">
      <c r="A11696" s="19" t="s">
        <v>24399</v>
      </c>
      <c r="B11696" s="20" t="s">
        <v>6864</v>
      </c>
      <c r="C11696" s="21"/>
      <c r="D11696" s="22">
        <v>55</v>
      </c>
      <c r="E11696" s="26">
        <f t="shared" si="182"/>
        <v>55</v>
      </c>
      <c r="F11696" s="22" t="s">
        <v>256</v>
      </c>
      <c r="G11696" s="22" t="s">
        <v>21</v>
      </c>
    </row>
    <row r="11697" spans="1:7" s="23" customFormat="1" ht="94.5" customHeight="1">
      <c r="A11697" s="19" t="s">
        <v>24400</v>
      </c>
      <c r="B11697" s="20" t="s">
        <v>24401</v>
      </c>
      <c r="C11697" s="21"/>
      <c r="D11697" s="22"/>
      <c r="E11697" s="26">
        <f t="shared" si="182"/>
        <v>0</v>
      </c>
      <c r="F11697" s="22"/>
      <c r="G11697" s="22" t="s">
        <v>24402</v>
      </c>
    </row>
    <row r="11698" spans="1:7" s="23" customFormat="1" ht="94.5" customHeight="1">
      <c r="A11698" s="19" t="s">
        <v>24403</v>
      </c>
      <c r="B11698" s="20" t="s">
        <v>24404</v>
      </c>
      <c r="C11698" s="21"/>
      <c r="D11698" s="22">
        <v>40</v>
      </c>
      <c r="E11698" s="26">
        <f t="shared" si="182"/>
        <v>40</v>
      </c>
      <c r="F11698" s="22" t="s">
        <v>256</v>
      </c>
      <c r="G11698" s="22" t="s">
        <v>24405</v>
      </c>
    </row>
    <row r="11699" spans="1:7" s="23" customFormat="1" ht="94.5" customHeight="1">
      <c r="A11699" s="19" t="s">
        <v>24406</v>
      </c>
      <c r="B11699" s="20" t="s">
        <v>6864</v>
      </c>
      <c r="C11699" s="21"/>
      <c r="D11699" s="22">
        <v>40</v>
      </c>
      <c r="E11699" s="26">
        <f t="shared" si="182"/>
        <v>40</v>
      </c>
      <c r="F11699" s="22" t="s">
        <v>256</v>
      </c>
      <c r="G11699" s="22" t="s">
        <v>21</v>
      </c>
    </row>
    <row r="11700" spans="1:7" s="23" customFormat="1" ht="94.5" customHeight="1">
      <c r="A11700" s="19" t="s">
        <v>24407</v>
      </c>
      <c r="B11700" s="20" t="s">
        <v>24408</v>
      </c>
      <c r="C11700" s="21"/>
      <c r="D11700" s="22"/>
      <c r="E11700" s="26">
        <f t="shared" si="182"/>
        <v>0</v>
      </c>
      <c r="F11700" s="22"/>
      <c r="G11700" s="22" t="s">
        <v>24409</v>
      </c>
    </row>
    <row r="11701" spans="1:7" s="23" customFormat="1" ht="94.5" customHeight="1">
      <c r="A11701" s="19" t="s">
        <v>24410</v>
      </c>
      <c r="B11701" s="20" t="s">
        <v>24411</v>
      </c>
      <c r="C11701" s="21"/>
      <c r="D11701" s="22">
        <v>15</v>
      </c>
      <c r="E11701" s="26">
        <f t="shared" si="182"/>
        <v>15</v>
      </c>
      <c r="F11701" s="22" t="s">
        <v>256</v>
      </c>
      <c r="G11701" s="22" t="s">
        <v>24412</v>
      </c>
    </row>
    <row r="11702" spans="1:7" s="23" customFormat="1" ht="94.5" customHeight="1">
      <c r="A11702" s="19" t="s">
        <v>24413</v>
      </c>
      <c r="B11702" s="20" t="s">
        <v>24414</v>
      </c>
      <c r="C11702" s="21"/>
      <c r="D11702" s="22">
        <v>10</v>
      </c>
      <c r="E11702" s="26">
        <f t="shared" si="182"/>
        <v>10</v>
      </c>
      <c r="F11702" s="22" t="s">
        <v>256</v>
      </c>
      <c r="G11702" s="22" t="s">
        <v>24415</v>
      </c>
    </row>
    <row r="11703" spans="1:7" s="23" customFormat="1" ht="94.5" customHeight="1">
      <c r="A11703" s="19" t="s">
        <v>24416</v>
      </c>
      <c r="B11703" s="20" t="s">
        <v>24417</v>
      </c>
      <c r="C11703" s="21"/>
      <c r="D11703" s="22">
        <v>40</v>
      </c>
      <c r="E11703" s="26">
        <f t="shared" si="182"/>
        <v>40</v>
      </c>
      <c r="F11703" s="22" t="s">
        <v>256</v>
      </c>
      <c r="G11703" s="22" t="s">
        <v>24418</v>
      </c>
    </row>
    <row r="11704" spans="1:7" s="23" customFormat="1" ht="94.5" customHeight="1">
      <c r="A11704" s="19" t="s">
        <v>24419</v>
      </c>
      <c r="B11704" s="20" t="s">
        <v>24420</v>
      </c>
      <c r="C11704" s="21"/>
      <c r="D11704" s="22">
        <v>15</v>
      </c>
      <c r="E11704" s="26">
        <f t="shared" si="182"/>
        <v>15</v>
      </c>
      <c r="F11704" s="22" t="s">
        <v>256</v>
      </c>
      <c r="G11704" s="22" t="s">
        <v>24421</v>
      </c>
    </row>
    <row r="11705" spans="1:7" s="23" customFormat="1" ht="94.5" customHeight="1">
      <c r="A11705" s="19" t="s">
        <v>24422</v>
      </c>
      <c r="B11705" s="20" t="s">
        <v>20</v>
      </c>
      <c r="C11705" s="21"/>
      <c r="D11705" s="22">
        <v>40</v>
      </c>
      <c r="E11705" s="26">
        <f t="shared" si="182"/>
        <v>40</v>
      </c>
      <c r="F11705" s="22" t="s">
        <v>256</v>
      </c>
      <c r="G11705" s="22" t="s">
        <v>21</v>
      </c>
    </row>
    <row r="11706" spans="1:7" s="23" customFormat="1" ht="94.5" customHeight="1">
      <c r="A11706" s="19" t="s">
        <v>24423</v>
      </c>
      <c r="B11706" s="20" t="s">
        <v>24424</v>
      </c>
      <c r="C11706" s="21"/>
      <c r="D11706" s="22"/>
      <c r="E11706" s="26">
        <f t="shared" si="182"/>
        <v>0</v>
      </c>
      <c r="F11706" s="22"/>
      <c r="G11706" s="22" t="s">
        <v>24425</v>
      </c>
    </row>
    <row r="11707" spans="1:7" s="23" customFormat="1" ht="94.5" customHeight="1">
      <c r="A11707" s="19" t="s">
        <v>24426</v>
      </c>
      <c r="B11707" s="20" t="s">
        <v>24427</v>
      </c>
      <c r="C11707" s="21">
        <v>4</v>
      </c>
      <c r="D11707" s="22">
        <v>1</v>
      </c>
      <c r="E11707" s="26">
        <f t="shared" si="182"/>
        <v>5</v>
      </c>
      <c r="F11707" s="22" t="s">
        <v>256</v>
      </c>
      <c r="G11707" s="22" t="s">
        <v>24428</v>
      </c>
    </row>
    <row r="11708" spans="1:7" s="23" customFormat="1" ht="94.5" customHeight="1">
      <c r="A11708" s="19" t="s">
        <v>24429</v>
      </c>
      <c r="B11708" s="20" t="s">
        <v>24430</v>
      </c>
      <c r="C11708" s="21">
        <v>4</v>
      </c>
      <c r="D11708" s="22">
        <v>1</v>
      </c>
      <c r="E11708" s="26">
        <f t="shared" si="182"/>
        <v>5</v>
      </c>
      <c r="F11708" s="22" t="s">
        <v>256</v>
      </c>
      <c r="G11708" s="22" t="s">
        <v>24431</v>
      </c>
    </row>
    <row r="11709" spans="1:7" s="23" customFormat="1" ht="94.5" customHeight="1">
      <c r="A11709" s="19" t="s">
        <v>24432</v>
      </c>
      <c r="B11709" s="20" t="s">
        <v>20</v>
      </c>
      <c r="C11709" s="21">
        <v>4</v>
      </c>
      <c r="D11709" s="22">
        <v>28</v>
      </c>
      <c r="E11709" s="26">
        <f t="shared" si="182"/>
        <v>32</v>
      </c>
      <c r="F11709" s="22" t="s">
        <v>256</v>
      </c>
      <c r="G11709" s="22" t="s">
        <v>21</v>
      </c>
    </row>
    <row r="11710" spans="1:7" s="23" customFormat="1" ht="94.5" customHeight="1">
      <c r="A11710" s="19" t="s">
        <v>24433</v>
      </c>
      <c r="B11710" s="20" t="s">
        <v>24434</v>
      </c>
      <c r="C11710" s="21"/>
      <c r="D11710" s="22">
        <v>26</v>
      </c>
      <c r="E11710" s="26">
        <f t="shared" si="182"/>
        <v>26</v>
      </c>
      <c r="F11710" s="22" t="s">
        <v>256</v>
      </c>
      <c r="G11710" s="22" t="s">
        <v>24435</v>
      </c>
    </row>
    <row r="11711" spans="1:7" s="23" customFormat="1" ht="94.5" customHeight="1">
      <c r="A11711" s="19"/>
      <c r="B11711" s="20" t="s">
        <v>16684</v>
      </c>
      <c r="C11711" s="21"/>
      <c r="D11711" s="22"/>
      <c r="E11711" s="26">
        <f t="shared" si="182"/>
        <v>0</v>
      </c>
      <c r="F11711" s="22"/>
      <c r="G11711" s="22" t="s">
        <v>17742</v>
      </c>
    </row>
    <row r="11712" spans="1:7" s="23" customFormat="1" ht="94.5" customHeight="1">
      <c r="A11712" s="19" t="s">
        <v>24436</v>
      </c>
      <c r="B11712" s="20" t="s">
        <v>24437</v>
      </c>
      <c r="C11712" s="21">
        <v>4</v>
      </c>
      <c r="D11712" s="22">
        <v>1</v>
      </c>
      <c r="E11712" s="26">
        <f t="shared" si="182"/>
        <v>5</v>
      </c>
      <c r="F11712" s="22" t="s">
        <v>256</v>
      </c>
      <c r="G11712" s="22" t="s">
        <v>24438</v>
      </c>
    </row>
    <row r="11713" spans="1:7" s="23" customFormat="1" ht="94.5" customHeight="1">
      <c r="A11713" s="19" t="s">
        <v>24439</v>
      </c>
      <c r="B11713" s="20" t="s">
        <v>24440</v>
      </c>
      <c r="C11713" s="21">
        <v>4</v>
      </c>
      <c r="D11713" s="22">
        <v>1</v>
      </c>
      <c r="E11713" s="26">
        <f t="shared" si="182"/>
        <v>5</v>
      </c>
      <c r="F11713" s="22" t="s">
        <v>256</v>
      </c>
      <c r="G11713" s="22" t="s">
        <v>23119</v>
      </c>
    </row>
    <row r="11714" spans="1:7" s="23" customFormat="1" ht="94.5" customHeight="1">
      <c r="A11714" s="19" t="s">
        <v>24441</v>
      </c>
      <c r="B11714" s="20" t="s">
        <v>175</v>
      </c>
      <c r="C11714" s="21"/>
      <c r="D11714" s="22"/>
      <c r="E11714" s="26">
        <f t="shared" si="182"/>
        <v>0</v>
      </c>
      <c r="F11714" s="22"/>
      <c r="G11714" s="22" t="s">
        <v>6690</v>
      </c>
    </row>
    <row r="11715" spans="1:7" s="23" customFormat="1" ht="94.5" customHeight="1">
      <c r="A11715" s="19" t="s">
        <v>24442</v>
      </c>
      <c r="B11715" s="20" t="s">
        <v>24443</v>
      </c>
      <c r="C11715" s="21">
        <v>4</v>
      </c>
      <c r="D11715" s="22">
        <v>0</v>
      </c>
      <c r="E11715" s="26">
        <f t="shared" si="182"/>
        <v>4</v>
      </c>
      <c r="F11715" s="22" t="s">
        <v>256</v>
      </c>
      <c r="G11715" s="22" t="s">
        <v>24444</v>
      </c>
    </row>
    <row r="11716" spans="1:7" s="23" customFormat="1" ht="94.5" customHeight="1">
      <c r="A11716" s="19" t="s">
        <v>24445</v>
      </c>
      <c r="B11716" s="20" t="s">
        <v>24446</v>
      </c>
      <c r="C11716" s="21">
        <v>4</v>
      </c>
      <c r="D11716" s="22">
        <v>0</v>
      </c>
      <c r="E11716" s="26">
        <f t="shared" si="182"/>
        <v>4</v>
      </c>
      <c r="F11716" s="22" t="s">
        <v>256</v>
      </c>
      <c r="G11716" s="22" t="s">
        <v>24447</v>
      </c>
    </row>
    <row r="11717" spans="1:7" s="23" customFormat="1" ht="94.5" customHeight="1">
      <c r="A11717" s="19" t="s">
        <v>26467</v>
      </c>
      <c r="B11717" s="20" t="s">
        <v>26468</v>
      </c>
      <c r="C11717" s="21"/>
      <c r="D11717" s="22">
        <v>5</v>
      </c>
      <c r="E11717" s="26">
        <f t="shared" si="182"/>
        <v>5</v>
      </c>
      <c r="F11717" s="22" t="s">
        <v>11</v>
      </c>
      <c r="G11717" s="22" t="s">
        <v>26469</v>
      </c>
    </row>
    <row r="11718" spans="1:7" s="23" customFormat="1" ht="94.5" customHeight="1">
      <c r="A11718" s="19" t="s">
        <v>24448</v>
      </c>
      <c r="B11718" s="20" t="s">
        <v>20</v>
      </c>
      <c r="C11718" s="21">
        <v>1</v>
      </c>
      <c r="D11718" s="22">
        <v>3</v>
      </c>
      <c r="E11718" s="26">
        <f t="shared" si="182"/>
        <v>4</v>
      </c>
      <c r="F11718" s="22" t="s">
        <v>256</v>
      </c>
      <c r="G11718" s="22" t="s">
        <v>21</v>
      </c>
    </row>
    <row r="11719" spans="1:7" s="23" customFormat="1" ht="94.5" customHeight="1">
      <c r="A11719" s="19">
        <v>9406</v>
      </c>
      <c r="B11719" s="20" t="s">
        <v>24449</v>
      </c>
      <c r="C11719" s="21"/>
      <c r="D11719" s="22"/>
      <c r="E11719" s="26">
        <f t="shared" si="182"/>
        <v>0</v>
      </c>
      <c r="F11719" s="22"/>
      <c r="G11719" s="22" t="s">
        <v>24450</v>
      </c>
    </row>
    <row r="11720" spans="1:7" s="23" customFormat="1" ht="94.5" customHeight="1">
      <c r="A11720" s="19" t="s">
        <v>24451</v>
      </c>
      <c r="B11720" s="20" t="s">
        <v>24452</v>
      </c>
      <c r="C11720" s="21"/>
      <c r="D11720" s="22"/>
      <c r="E11720" s="26">
        <f t="shared" si="182"/>
        <v>0</v>
      </c>
      <c r="F11720" s="22"/>
      <c r="G11720" s="22" t="s">
        <v>24453</v>
      </c>
    </row>
    <row r="11721" spans="1:7" s="23" customFormat="1" ht="94.5" customHeight="1">
      <c r="A11721" s="19" t="s">
        <v>24454</v>
      </c>
      <c r="B11721" s="20" t="s">
        <v>24455</v>
      </c>
      <c r="C11721" s="21">
        <v>1</v>
      </c>
      <c r="D11721" s="22">
        <v>2</v>
      </c>
      <c r="E11721" s="26">
        <f t="shared" si="182"/>
        <v>3</v>
      </c>
      <c r="F11721" s="22" t="s">
        <v>256</v>
      </c>
      <c r="G11721" s="22" t="s">
        <v>24456</v>
      </c>
    </row>
    <row r="11722" spans="1:7" s="23" customFormat="1" ht="94.5" customHeight="1">
      <c r="A11722" s="19" t="s">
        <v>24457</v>
      </c>
      <c r="B11722" s="20" t="s">
        <v>20</v>
      </c>
      <c r="C11722" s="21">
        <v>4</v>
      </c>
      <c r="D11722" s="22">
        <v>6</v>
      </c>
      <c r="E11722" s="26">
        <f t="shared" ref="E11722:E11785" si="183">C11722+D11722</f>
        <v>10</v>
      </c>
      <c r="F11722" s="22" t="s">
        <v>256</v>
      </c>
      <c r="G11722" s="22" t="s">
        <v>21</v>
      </c>
    </row>
    <row r="11723" spans="1:7" s="23" customFormat="1" ht="94.5" customHeight="1">
      <c r="A11723" s="19" t="s">
        <v>24458</v>
      </c>
      <c r="B11723" s="20" t="s">
        <v>65</v>
      </c>
      <c r="C11723" s="21"/>
      <c r="D11723" s="22"/>
      <c r="E11723" s="26">
        <f t="shared" si="183"/>
        <v>0</v>
      </c>
      <c r="F11723" s="22"/>
      <c r="G11723" s="22" t="s">
        <v>66</v>
      </c>
    </row>
    <row r="11724" spans="1:7" s="23" customFormat="1" ht="94.5" customHeight="1">
      <c r="A11724" s="19" t="s">
        <v>24459</v>
      </c>
      <c r="B11724" s="20" t="s">
        <v>24455</v>
      </c>
      <c r="C11724" s="21">
        <v>1</v>
      </c>
      <c r="D11724" s="22">
        <v>2</v>
      </c>
      <c r="E11724" s="26">
        <f t="shared" si="183"/>
        <v>3</v>
      </c>
      <c r="F11724" s="22" t="s">
        <v>256</v>
      </c>
      <c r="G11724" s="22" t="s">
        <v>24456</v>
      </c>
    </row>
    <row r="11725" spans="1:7" s="23" customFormat="1" ht="94.5" customHeight="1">
      <c r="A11725" s="19" t="s">
        <v>26470</v>
      </c>
      <c r="B11725" s="20" t="s">
        <v>26471</v>
      </c>
      <c r="C11725" s="21">
        <v>1</v>
      </c>
      <c r="D11725" s="22">
        <v>2</v>
      </c>
      <c r="E11725" s="26">
        <f t="shared" si="183"/>
        <v>3</v>
      </c>
      <c r="F11725" s="22" t="s">
        <v>11</v>
      </c>
      <c r="G11725" s="22" t="s">
        <v>26472</v>
      </c>
    </row>
    <row r="11726" spans="1:7" s="23" customFormat="1" ht="94.5" customHeight="1">
      <c r="A11726" s="19" t="s">
        <v>24460</v>
      </c>
      <c r="B11726" s="20" t="s">
        <v>20</v>
      </c>
      <c r="C11726" s="21">
        <v>4</v>
      </c>
      <c r="D11726" s="22">
        <v>6</v>
      </c>
      <c r="E11726" s="26">
        <f t="shared" si="183"/>
        <v>10</v>
      </c>
      <c r="F11726" s="22" t="s">
        <v>256</v>
      </c>
      <c r="G11726" s="22" t="s">
        <v>21</v>
      </c>
    </row>
    <row r="11727" spans="1:7" s="23" customFormat="1" ht="94.5" customHeight="1">
      <c r="A11727" s="19" t="s">
        <v>24461</v>
      </c>
      <c r="B11727" s="20" t="s">
        <v>1303</v>
      </c>
      <c r="C11727" s="21"/>
      <c r="D11727" s="22"/>
      <c r="E11727" s="26">
        <f t="shared" si="183"/>
        <v>0</v>
      </c>
      <c r="F11727" s="22"/>
      <c r="G11727" s="22"/>
    </row>
    <row r="11728" spans="1:7" s="23" customFormat="1" ht="94.5" customHeight="1">
      <c r="A11728" s="19" t="s">
        <v>24462</v>
      </c>
      <c r="B11728" s="20" t="s">
        <v>1303</v>
      </c>
      <c r="C11728" s="21"/>
      <c r="D11728" s="22"/>
      <c r="E11728" s="26">
        <f t="shared" si="183"/>
        <v>0</v>
      </c>
      <c r="F11728" s="22"/>
      <c r="G11728" s="22"/>
    </row>
    <row r="11729" spans="1:7" s="23" customFormat="1" ht="94.5" customHeight="1">
      <c r="A11729" s="19" t="s">
        <v>24463</v>
      </c>
      <c r="B11729" s="20" t="s">
        <v>24464</v>
      </c>
      <c r="C11729" s="21"/>
      <c r="D11729" s="22"/>
      <c r="E11729" s="26">
        <f t="shared" si="183"/>
        <v>0</v>
      </c>
      <c r="F11729" s="22"/>
      <c r="G11729" s="22" t="s">
        <v>24465</v>
      </c>
    </row>
    <row r="11730" spans="1:7" s="23" customFormat="1" ht="94.5" customHeight="1">
      <c r="A11730" s="19"/>
      <c r="B11730" s="20" t="s">
        <v>24466</v>
      </c>
      <c r="C11730" s="21"/>
      <c r="D11730" s="22"/>
      <c r="E11730" s="26">
        <f t="shared" si="183"/>
        <v>0</v>
      </c>
      <c r="F11730" s="22"/>
      <c r="G11730" s="22" t="s">
        <v>24467</v>
      </c>
    </row>
    <row r="11731" spans="1:7" s="23" customFormat="1" ht="94.5" customHeight="1">
      <c r="A11731" s="19" t="s">
        <v>24468</v>
      </c>
      <c r="B11731" s="20" t="s">
        <v>24469</v>
      </c>
      <c r="C11731" s="21">
        <v>4</v>
      </c>
      <c r="D11731" s="22">
        <v>1</v>
      </c>
      <c r="E11731" s="26">
        <f t="shared" si="183"/>
        <v>5</v>
      </c>
      <c r="F11731" s="22" t="s">
        <v>11</v>
      </c>
      <c r="G11731" s="22" t="s">
        <v>24470</v>
      </c>
    </row>
    <row r="11732" spans="1:7" s="23" customFormat="1" ht="94.5" customHeight="1">
      <c r="A11732" s="19" t="s">
        <v>24471</v>
      </c>
      <c r="B11732" s="20" t="s">
        <v>22337</v>
      </c>
      <c r="C11732" s="21">
        <v>4</v>
      </c>
      <c r="D11732" s="22">
        <v>16</v>
      </c>
      <c r="E11732" s="26">
        <f t="shared" si="183"/>
        <v>20</v>
      </c>
      <c r="F11732" s="22" t="s">
        <v>11</v>
      </c>
      <c r="G11732" s="22" t="s">
        <v>1256</v>
      </c>
    </row>
    <row r="11733" spans="1:7" s="23" customFormat="1" ht="94.5" customHeight="1">
      <c r="A11733" s="19" t="s">
        <v>24472</v>
      </c>
      <c r="B11733" s="20" t="s">
        <v>24473</v>
      </c>
      <c r="C11733" s="21">
        <v>4</v>
      </c>
      <c r="D11733" s="22">
        <v>11</v>
      </c>
      <c r="E11733" s="26">
        <f t="shared" si="183"/>
        <v>15</v>
      </c>
      <c r="F11733" s="22" t="s">
        <v>11</v>
      </c>
      <c r="G11733" s="22" t="s">
        <v>24474</v>
      </c>
    </row>
    <row r="11734" spans="1:7" s="23" customFormat="1" ht="94.5" customHeight="1">
      <c r="A11734" s="19" t="s">
        <v>24475</v>
      </c>
      <c r="B11734" s="20" t="s">
        <v>24476</v>
      </c>
      <c r="C11734" s="21">
        <v>4</v>
      </c>
      <c r="D11734" s="22">
        <v>11</v>
      </c>
      <c r="E11734" s="26">
        <f t="shared" si="183"/>
        <v>15</v>
      </c>
      <c r="F11734" s="22" t="s">
        <v>11</v>
      </c>
      <c r="G11734" s="22" t="s">
        <v>24477</v>
      </c>
    </row>
    <row r="11735" spans="1:7" s="23" customFormat="1" ht="94.5" customHeight="1">
      <c r="A11735" s="19" t="s">
        <v>24478</v>
      </c>
      <c r="B11735" s="20" t="s">
        <v>24479</v>
      </c>
      <c r="C11735" s="21">
        <v>4</v>
      </c>
      <c r="D11735" s="22">
        <v>1</v>
      </c>
      <c r="E11735" s="26">
        <f t="shared" si="183"/>
        <v>5</v>
      </c>
      <c r="F11735" s="22" t="s">
        <v>11</v>
      </c>
      <c r="G11735" s="22" t="s">
        <v>24480</v>
      </c>
    </row>
    <row r="11736" spans="1:7" s="23" customFormat="1" ht="94.5" customHeight="1">
      <c r="A11736" s="19" t="s">
        <v>26473</v>
      </c>
      <c r="B11736" s="20" t="s">
        <v>26474</v>
      </c>
      <c r="C11736" s="21">
        <v>4</v>
      </c>
      <c r="D11736" s="22">
        <v>1</v>
      </c>
      <c r="E11736" s="26">
        <f t="shared" si="183"/>
        <v>5</v>
      </c>
      <c r="F11736" s="22" t="s">
        <v>11</v>
      </c>
      <c r="G11736" s="22" t="s">
        <v>26475</v>
      </c>
    </row>
    <row r="11737" spans="1:7" s="23" customFormat="1" ht="94.5" customHeight="1">
      <c r="A11737" s="19" t="s">
        <v>24481</v>
      </c>
      <c r="B11737" s="20" t="s">
        <v>6864</v>
      </c>
      <c r="C11737" s="21">
        <v>4</v>
      </c>
      <c r="D11737" s="22">
        <v>16</v>
      </c>
      <c r="E11737" s="26">
        <f t="shared" si="183"/>
        <v>20</v>
      </c>
      <c r="F11737" s="22" t="s">
        <v>256</v>
      </c>
      <c r="G11737" s="22" t="s">
        <v>21</v>
      </c>
    </row>
    <row r="11738" spans="1:7" s="23" customFormat="1" ht="94.5" customHeight="1">
      <c r="A11738" s="19" t="s">
        <v>24482</v>
      </c>
      <c r="B11738" s="20" t="s">
        <v>23329</v>
      </c>
      <c r="C11738" s="21">
        <v>4</v>
      </c>
      <c r="D11738" s="22">
        <v>1</v>
      </c>
      <c r="E11738" s="26">
        <f t="shared" si="183"/>
        <v>5</v>
      </c>
      <c r="F11738" s="22" t="s">
        <v>256</v>
      </c>
      <c r="G11738" s="22" t="s">
        <v>24483</v>
      </c>
    </row>
    <row r="11739" spans="1:7" s="23" customFormat="1" ht="94.5" customHeight="1">
      <c r="A11739" s="19" t="s">
        <v>24484</v>
      </c>
      <c r="B11739" s="20" t="s">
        <v>24485</v>
      </c>
      <c r="C11739" s="21"/>
      <c r="D11739" s="22"/>
      <c r="E11739" s="26">
        <f t="shared" si="183"/>
        <v>0</v>
      </c>
      <c r="F11739" s="22"/>
      <c r="G11739" s="22" t="s">
        <v>24486</v>
      </c>
    </row>
    <row r="11740" spans="1:7" s="23" customFormat="1" ht="94.5" customHeight="1">
      <c r="A11740" s="19" t="s">
        <v>24487</v>
      </c>
      <c r="B11740" s="20" t="s">
        <v>24488</v>
      </c>
      <c r="C11740" s="21"/>
      <c r="D11740" s="22"/>
      <c r="E11740" s="26">
        <f t="shared" si="183"/>
        <v>0</v>
      </c>
      <c r="F11740" s="22"/>
      <c r="G11740" s="22" t="s">
        <v>24489</v>
      </c>
    </row>
    <row r="11741" spans="1:7" s="23" customFormat="1" ht="94.5" customHeight="1">
      <c r="A11741" s="19" t="s">
        <v>24490</v>
      </c>
      <c r="B11741" s="20" t="s">
        <v>24491</v>
      </c>
      <c r="C11741" s="21">
        <v>4</v>
      </c>
      <c r="D11741" s="22">
        <v>1</v>
      </c>
      <c r="E11741" s="26">
        <f t="shared" si="183"/>
        <v>5</v>
      </c>
      <c r="F11741" s="22"/>
      <c r="G11741" s="22" t="s">
        <v>24492</v>
      </c>
    </row>
    <row r="11742" spans="1:7" s="23" customFormat="1" ht="94.5" customHeight="1">
      <c r="A11742" s="19" t="s">
        <v>24493</v>
      </c>
      <c r="B11742" s="20" t="s">
        <v>24494</v>
      </c>
      <c r="C11742" s="21">
        <v>4</v>
      </c>
      <c r="D11742" s="22">
        <v>1</v>
      </c>
      <c r="E11742" s="26">
        <f t="shared" si="183"/>
        <v>5</v>
      </c>
      <c r="F11742" s="22" t="s">
        <v>11</v>
      </c>
      <c r="G11742" s="22" t="s">
        <v>24495</v>
      </c>
    </row>
    <row r="11743" spans="1:7" s="23" customFormat="1" ht="94.5" customHeight="1">
      <c r="A11743" s="19" t="s">
        <v>24496</v>
      </c>
      <c r="B11743" s="20" t="s">
        <v>24497</v>
      </c>
      <c r="C11743" s="21">
        <v>4</v>
      </c>
      <c r="D11743" s="22">
        <v>6</v>
      </c>
      <c r="E11743" s="26">
        <f t="shared" si="183"/>
        <v>10</v>
      </c>
      <c r="F11743" s="22" t="s">
        <v>11</v>
      </c>
      <c r="G11743" s="22" t="s">
        <v>24498</v>
      </c>
    </row>
    <row r="11744" spans="1:7" s="23" customFormat="1" ht="94.5" customHeight="1">
      <c r="A11744" s="19" t="s">
        <v>24499</v>
      </c>
      <c r="B11744" s="20" t="s">
        <v>24500</v>
      </c>
      <c r="C11744" s="21">
        <v>4</v>
      </c>
      <c r="D11744" s="22">
        <v>51</v>
      </c>
      <c r="E11744" s="26">
        <f t="shared" si="183"/>
        <v>55</v>
      </c>
      <c r="F11744" s="22" t="s">
        <v>11</v>
      </c>
      <c r="G11744" s="22" t="s">
        <v>24501</v>
      </c>
    </row>
    <row r="11745" spans="1:7" s="23" customFormat="1" ht="94.5" customHeight="1">
      <c r="A11745" s="19" t="s">
        <v>24502</v>
      </c>
      <c r="B11745" s="20" t="s">
        <v>24503</v>
      </c>
      <c r="C11745" s="21"/>
      <c r="D11745" s="22"/>
      <c r="E11745" s="26">
        <f t="shared" si="183"/>
        <v>0</v>
      </c>
      <c r="F11745" s="22"/>
      <c r="G11745" s="22" t="s">
        <v>24504</v>
      </c>
    </row>
    <row r="11746" spans="1:7" s="23" customFormat="1" ht="94.5" customHeight="1">
      <c r="A11746" s="19" t="s">
        <v>24505</v>
      </c>
      <c r="B11746" s="20" t="s">
        <v>24506</v>
      </c>
      <c r="C11746" s="21">
        <v>4</v>
      </c>
      <c r="D11746" s="22">
        <v>0</v>
      </c>
      <c r="E11746" s="26">
        <f t="shared" si="183"/>
        <v>4</v>
      </c>
      <c r="F11746" s="22" t="s">
        <v>11</v>
      </c>
      <c r="G11746" s="22" t="s">
        <v>24507</v>
      </c>
    </row>
    <row r="11747" spans="1:7" s="23" customFormat="1" ht="94.5" customHeight="1">
      <c r="A11747" s="19" t="s">
        <v>24508</v>
      </c>
      <c r="B11747" s="20" t="s">
        <v>6864</v>
      </c>
      <c r="C11747" s="21">
        <v>4</v>
      </c>
      <c r="D11747" s="22">
        <v>0</v>
      </c>
      <c r="E11747" s="26">
        <f t="shared" si="183"/>
        <v>4</v>
      </c>
      <c r="F11747" s="22" t="s">
        <v>11</v>
      </c>
      <c r="G11747" s="22" t="s">
        <v>21</v>
      </c>
    </row>
    <row r="11748" spans="1:7" s="23" customFormat="1" ht="94.5" customHeight="1">
      <c r="A11748" s="19" t="s">
        <v>24509</v>
      </c>
      <c r="B11748" s="20" t="s">
        <v>65</v>
      </c>
      <c r="C11748" s="21"/>
      <c r="D11748" s="22"/>
      <c r="E11748" s="26">
        <f t="shared" si="183"/>
        <v>0</v>
      </c>
      <c r="F11748" s="22"/>
      <c r="G11748" s="22" t="s">
        <v>66</v>
      </c>
    </row>
    <row r="11749" spans="1:7" s="23" customFormat="1" ht="94.5" customHeight="1">
      <c r="A11749" s="19" t="s">
        <v>24510</v>
      </c>
      <c r="B11749" s="20" t="s">
        <v>24511</v>
      </c>
      <c r="C11749" s="21">
        <v>4</v>
      </c>
      <c r="D11749" s="22">
        <v>1</v>
      </c>
      <c r="E11749" s="26">
        <f t="shared" si="183"/>
        <v>5</v>
      </c>
      <c r="F11749" s="22" t="s">
        <v>11</v>
      </c>
      <c r="G11749" s="22" t="s">
        <v>24512</v>
      </c>
    </row>
    <row r="11750" spans="1:7" s="23" customFormat="1" ht="94.5" customHeight="1">
      <c r="A11750" s="19" t="s">
        <v>24513</v>
      </c>
      <c r="B11750" s="20" t="s">
        <v>24514</v>
      </c>
      <c r="C11750" s="21">
        <v>4</v>
      </c>
      <c r="D11750" s="22">
        <v>1</v>
      </c>
      <c r="E11750" s="26">
        <f t="shared" si="183"/>
        <v>5</v>
      </c>
      <c r="F11750" s="22" t="s">
        <v>11</v>
      </c>
      <c r="G11750" s="22" t="s">
        <v>24515</v>
      </c>
    </row>
    <row r="11751" spans="1:7" s="23" customFormat="1" ht="94.5" customHeight="1">
      <c r="A11751" s="19" t="s">
        <v>24516</v>
      </c>
      <c r="B11751" s="20" t="s">
        <v>24517</v>
      </c>
      <c r="C11751" s="21">
        <v>4</v>
      </c>
      <c r="D11751" s="22">
        <v>0</v>
      </c>
      <c r="E11751" s="26">
        <f t="shared" si="183"/>
        <v>4</v>
      </c>
      <c r="F11751" s="22" t="s">
        <v>11</v>
      </c>
      <c r="G11751" s="22" t="s">
        <v>24518</v>
      </c>
    </row>
    <row r="11752" spans="1:7" s="23" customFormat="1" ht="94.5" customHeight="1">
      <c r="A11752" s="19" t="s">
        <v>24519</v>
      </c>
      <c r="B11752" s="20" t="s">
        <v>20</v>
      </c>
      <c r="C11752" s="21">
        <v>4</v>
      </c>
      <c r="D11752" s="22">
        <v>0</v>
      </c>
      <c r="E11752" s="26">
        <f t="shared" si="183"/>
        <v>4</v>
      </c>
      <c r="F11752" s="22" t="s">
        <v>11</v>
      </c>
      <c r="G11752" s="22" t="s">
        <v>21</v>
      </c>
    </row>
    <row r="11753" spans="1:7" s="23" customFormat="1" ht="94.5" customHeight="1">
      <c r="A11753" s="19" t="s">
        <v>24520</v>
      </c>
      <c r="B11753" s="20" t="s">
        <v>24521</v>
      </c>
      <c r="C11753" s="21"/>
      <c r="D11753" s="22"/>
      <c r="E11753" s="26">
        <f t="shared" si="183"/>
        <v>0</v>
      </c>
      <c r="F11753" s="22"/>
      <c r="G11753" s="22" t="s">
        <v>24522</v>
      </c>
    </row>
    <row r="11754" spans="1:7" s="23" customFormat="1" ht="94.5" customHeight="1">
      <c r="A11754" s="19" t="s">
        <v>24523</v>
      </c>
      <c r="B11754" s="20" t="s">
        <v>24524</v>
      </c>
      <c r="C11754" s="21">
        <v>4</v>
      </c>
      <c r="D11754" s="22">
        <v>51</v>
      </c>
      <c r="E11754" s="26">
        <f t="shared" si="183"/>
        <v>55</v>
      </c>
      <c r="F11754" s="22" t="s">
        <v>256</v>
      </c>
      <c r="G11754" s="22" t="s">
        <v>24525</v>
      </c>
    </row>
    <row r="11755" spans="1:7" s="23" customFormat="1" ht="94.5" customHeight="1">
      <c r="A11755" s="19" t="s">
        <v>24526</v>
      </c>
      <c r="B11755" s="20" t="s">
        <v>1445</v>
      </c>
      <c r="C11755" s="21">
        <v>4</v>
      </c>
      <c r="D11755" s="22">
        <v>51</v>
      </c>
      <c r="E11755" s="26">
        <f t="shared" si="183"/>
        <v>55</v>
      </c>
      <c r="F11755" s="22" t="s">
        <v>256</v>
      </c>
      <c r="G11755" s="22" t="s">
        <v>27</v>
      </c>
    </row>
    <row r="11756" spans="1:7" s="23" customFormat="1" ht="94.5" customHeight="1">
      <c r="A11756" s="19" t="s">
        <v>24527</v>
      </c>
      <c r="B11756" s="20" t="s">
        <v>24528</v>
      </c>
      <c r="C11756" s="21"/>
      <c r="D11756" s="22"/>
      <c r="E11756" s="26">
        <f t="shared" si="183"/>
        <v>0</v>
      </c>
      <c r="F11756" s="22"/>
      <c r="G11756" s="22" t="s">
        <v>24529</v>
      </c>
    </row>
    <row r="11757" spans="1:7" s="23" customFormat="1" ht="94.5" customHeight="1">
      <c r="A11757" s="19"/>
      <c r="B11757" s="20" t="s">
        <v>24530</v>
      </c>
      <c r="C11757" s="21"/>
      <c r="D11757" s="22"/>
      <c r="E11757" s="26">
        <f t="shared" si="183"/>
        <v>0</v>
      </c>
      <c r="F11757" s="22"/>
      <c r="G11757" s="22" t="s">
        <v>24531</v>
      </c>
    </row>
    <row r="11758" spans="1:7" s="23" customFormat="1" ht="94.5" customHeight="1">
      <c r="A11758" s="19" t="s">
        <v>24532</v>
      </c>
      <c r="B11758" s="20" t="s">
        <v>24533</v>
      </c>
      <c r="C11758" s="21">
        <v>4</v>
      </c>
      <c r="D11758" s="22">
        <v>0</v>
      </c>
      <c r="E11758" s="26">
        <f t="shared" si="183"/>
        <v>4</v>
      </c>
      <c r="F11758" s="22" t="s">
        <v>14184</v>
      </c>
      <c r="G11758" s="22" t="s">
        <v>24534</v>
      </c>
    </row>
    <row r="11759" spans="1:7" s="23" customFormat="1" ht="94.5" customHeight="1">
      <c r="A11759" s="19" t="s">
        <v>24535</v>
      </c>
      <c r="B11759" s="20" t="s">
        <v>24536</v>
      </c>
      <c r="C11759" s="21">
        <v>4</v>
      </c>
      <c r="D11759" s="22">
        <v>0</v>
      </c>
      <c r="E11759" s="26">
        <f t="shared" si="183"/>
        <v>4</v>
      </c>
      <c r="F11759" s="22" t="s">
        <v>256</v>
      </c>
      <c r="G11759" s="22" t="s">
        <v>24537</v>
      </c>
    </row>
    <row r="11760" spans="1:7" s="23" customFormat="1" ht="94.5" customHeight="1">
      <c r="A11760" s="19" t="s">
        <v>24538</v>
      </c>
      <c r="B11760" s="20" t="s">
        <v>175</v>
      </c>
      <c r="C11760" s="21"/>
      <c r="D11760" s="22"/>
      <c r="E11760" s="26">
        <f t="shared" si="183"/>
        <v>0</v>
      </c>
      <c r="F11760" s="22"/>
      <c r="G11760" s="22" t="s">
        <v>144</v>
      </c>
    </row>
    <row r="11761" spans="1:7" s="23" customFormat="1" ht="94.5" customHeight="1">
      <c r="A11761" s="19" t="s">
        <v>24539</v>
      </c>
      <c r="B11761" s="20" t="s">
        <v>24540</v>
      </c>
      <c r="C11761" s="21">
        <v>4</v>
      </c>
      <c r="D11761" s="22">
        <v>0</v>
      </c>
      <c r="E11761" s="26">
        <f t="shared" si="183"/>
        <v>4</v>
      </c>
      <c r="F11761" s="22" t="s">
        <v>256</v>
      </c>
      <c r="G11761" s="22" t="s">
        <v>24541</v>
      </c>
    </row>
    <row r="11762" spans="1:7" s="23" customFormat="1" ht="94.5" customHeight="1">
      <c r="A11762" s="19" t="s">
        <v>24542</v>
      </c>
      <c r="B11762" s="20" t="s">
        <v>20</v>
      </c>
      <c r="C11762" s="21">
        <v>4</v>
      </c>
      <c r="D11762" s="22">
        <v>0</v>
      </c>
      <c r="E11762" s="26">
        <f t="shared" si="183"/>
        <v>4</v>
      </c>
      <c r="F11762" s="22" t="s">
        <v>256</v>
      </c>
      <c r="G11762" s="22" t="s">
        <v>21</v>
      </c>
    </row>
    <row r="11763" spans="1:7" s="23" customFormat="1" ht="94.5" customHeight="1">
      <c r="A11763" s="19"/>
      <c r="B11763" s="20" t="s">
        <v>24543</v>
      </c>
      <c r="C11763" s="21"/>
      <c r="D11763" s="22"/>
      <c r="E11763" s="26">
        <f t="shared" si="183"/>
        <v>0</v>
      </c>
      <c r="F11763" s="22"/>
      <c r="G11763" s="22" t="s">
        <v>24544</v>
      </c>
    </row>
    <row r="11764" spans="1:7" s="23" customFormat="1" ht="94.5" customHeight="1">
      <c r="A11764" s="19" t="s">
        <v>24545</v>
      </c>
      <c r="B11764" s="20" t="s">
        <v>24546</v>
      </c>
      <c r="C11764" s="21">
        <v>4</v>
      </c>
      <c r="D11764" s="22">
        <v>0</v>
      </c>
      <c r="E11764" s="26">
        <f t="shared" si="183"/>
        <v>4</v>
      </c>
      <c r="F11764" s="22" t="s">
        <v>11</v>
      </c>
      <c r="G11764" s="22" t="s">
        <v>24547</v>
      </c>
    </row>
    <row r="11765" spans="1:7" s="23" customFormat="1" ht="94.5" customHeight="1">
      <c r="A11765" s="19" t="s">
        <v>24548</v>
      </c>
      <c r="B11765" s="20" t="s">
        <v>49</v>
      </c>
      <c r="C11765" s="21">
        <v>4</v>
      </c>
      <c r="D11765" s="22">
        <v>1</v>
      </c>
      <c r="E11765" s="26">
        <f t="shared" si="183"/>
        <v>5</v>
      </c>
      <c r="F11765" s="22" t="s">
        <v>11</v>
      </c>
      <c r="G11765" s="22" t="s">
        <v>144</v>
      </c>
    </row>
    <row r="11766" spans="1:7" s="23" customFormat="1" ht="94.5" customHeight="1">
      <c r="A11766" s="19"/>
      <c r="B11766" s="20" t="s">
        <v>24549</v>
      </c>
      <c r="C11766" s="21"/>
      <c r="D11766" s="22"/>
      <c r="E11766" s="26">
        <f t="shared" si="183"/>
        <v>0</v>
      </c>
      <c r="F11766" s="22"/>
      <c r="G11766" s="22" t="s">
        <v>24550</v>
      </c>
    </row>
    <row r="11767" spans="1:7" s="23" customFormat="1" ht="94.5" customHeight="1">
      <c r="A11767" s="19" t="s">
        <v>24551</v>
      </c>
      <c r="B11767" s="20" t="s">
        <v>24552</v>
      </c>
      <c r="C11767" s="21">
        <v>4</v>
      </c>
      <c r="D11767" s="22">
        <v>1</v>
      </c>
      <c r="E11767" s="26">
        <f t="shared" si="183"/>
        <v>5</v>
      </c>
      <c r="F11767" s="22" t="s">
        <v>11</v>
      </c>
      <c r="G11767" s="22" t="s">
        <v>24553</v>
      </c>
    </row>
    <row r="11768" spans="1:7" s="23" customFormat="1" ht="94.5" customHeight="1">
      <c r="A11768" s="19" t="s">
        <v>24554</v>
      </c>
      <c r="B11768" s="20" t="s">
        <v>24555</v>
      </c>
      <c r="C11768" s="21"/>
      <c r="D11768" s="22"/>
      <c r="E11768" s="26">
        <f t="shared" si="183"/>
        <v>0</v>
      </c>
      <c r="F11768" s="22" t="s">
        <v>11</v>
      </c>
      <c r="G11768" s="22" t="s">
        <v>24556</v>
      </c>
    </row>
    <row r="11769" spans="1:7" s="23" customFormat="1" ht="94.5" customHeight="1">
      <c r="A11769" s="19" t="s">
        <v>24557</v>
      </c>
      <c r="B11769" s="20" t="s">
        <v>24558</v>
      </c>
      <c r="C11769" s="21">
        <v>4</v>
      </c>
      <c r="D11769" s="22">
        <v>0</v>
      </c>
      <c r="E11769" s="26">
        <f t="shared" si="183"/>
        <v>4</v>
      </c>
      <c r="F11769" s="22" t="s">
        <v>11</v>
      </c>
      <c r="G11769" s="22" t="s">
        <v>24559</v>
      </c>
    </row>
    <row r="11770" spans="1:7" s="23" customFormat="1" ht="94.5" customHeight="1">
      <c r="A11770" s="19" t="s">
        <v>24560</v>
      </c>
      <c r="B11770" s="20" t="s">
        <v>20</v>
      </c>
      <c r="C11770" s="21">
        <v>4</v>
      </c>
      <c r="D11770" s="22">
        <v>28</v>
      </c>
      <c r="E11770" s="26">
        <f t="shared" si="183"/>
        <v>32</v>
      </c>
      <c r="F11770" s="22" t="s">
        <v>256</v>
      </c>
      <c r="G11770" s="22" t="s">
        <v>21</v>
      </c>
    </row>
    <row r="11771" spans="1:7" s="23" customFormat="1" ht="94.5" customHeight="1">
      <c r="A11771" s="19" t="s">
        <v>24561</v>
      </c>
      <c r="B11771" s="20" t="s">
        <v>49</v>
      </c>
      <c r="C11771" s="21">
        <v>4</v>
      </c>
      <c r="D11771" s="22">
        <v>28</v>
      </c>
      <c r="E11771" s="26">
        <f t="shared" si="183"/>
        <v>32</v>
      </c>
      <c r="F11771" s="22" t="s">
        <v>256</v>
      </c>
      <c r="G11771" s="22" t="s">
        <v>144</v>
      </c>
    </row>
    <row r="11772" spans="1:7" s="23" customFormat="1" ht="94.5" customHeight="1">
      <c r="A11772" s="19" t="s">
        <v>24562</v>
      </c>
      <c r="B11772" s="20" t="s">
        <v>24563</v>
      </c>
      <c r="C11772" s="21"/>
      <c r="D11772" s="22"/>
      <c r="E11772" s="26">
        <f t="shared" si="183"/>
        <v>0</v>
      </c>
      <c r="F11772" s="22"/>
      <c r="G11772" s="22" t="s">
        <v>24564</v>
      </c>
    </row>
    <row r="11773" spans="1:7" s="23" customFormat="1" ht="94.5" customHeight="1">
      <c r="A11773" s="19" t="s">
        <v>24565</v>
      </c>
      <c r="B11773" s="20" t="s">
        <v>24566</v>
      </c>
      <c r="C11773" s="21">
        <v>4</v>
      </c>
      <c r="D11773" s="22">
        <v>0</v>
      </c>
      <c r="E11773" s="26">
        <f t="shared" si="183"/>
        <v>4</v>
      </c>
      <c r="F11773" s="22" t="s">
        <v>256</v>
      </c>
      <c r="G11773" s="22" t="s">
        <v>24567</v>
      </c>
    </row>
    <row r="11774" spans="1:7" s="23" customFormat="1" ht="94.5" customHeight="1">
      <c r="A11774" s="19" t="s">
        <v>24568</v>
      </c>
      <c r="B11774" s="20" t="s">
        <v>24569</v>
      </c>
      <c r="C11774" s="21">
        <v>4</v>
      </c>
      <c r="D11774" s="22">
        <v>0</v>
      </c>
      <c r="E11774" s="26">
        <f t="shared" si="183"/>
        <v>4</v>
      </c>
      <c r="F11774" s="22" t="s">
        <v>256</v>
      </c>
      <c r="G11774" s="22" t="s">
        <v>24570</v>
      </c>
    </row>
    <row r="11775" spans="1:7" s="23" customFormat="1" ht="94.5" customHeight="1">
      <c r="A11775" s="19" t="s">
        <v>24571</v>
      </c>
      <c r="B11775" s="20" t="s">
        <v>20</v>
      </c>
      <c r="C11775" s="21">
        <v>4</v>
      </c>
      <c r="D11775" s="22">
        <v>11</v>
      </c>
      <c r="E11775" s="26">
        <f t="shared" si="183"/>
        <v>15</v>
      </c>
      <c r="F11775" s="22" t="s">
        <v>256</v>
      </c>
      <c r="G11775" s="22" t="s">
        <v>21</v>
      </c>
    </row>
    <row r="11776" spans="1:7" s="23" customFormat="1" ht="94.5" customHeight="1">
      <c r="A11776" s="19"/>
      <c r="B11776" s="20" t="s">
        <v>24572</v>
      </c>
      <c r="C11776" s="21"/>
      <c r="D11776" s="22"/>
      <c r="E11776" s="26">
        <f t="shared" si="183"/>
        <v>0</v>
      </c>
      <c r="F11776" s="22"/>
      <c r="G11776" s="22" t="s">
        <v>24573</v>
      </c>
    </row>
    <row r="11777" spans="1:7" s="23" customFormat="1" ht="94.5" customHeight="1">
      <c r="A11777" s="19" t="s">
        <v>24574</v>
      </c>
      <c r="B11777" s="20" t="s">
        <v>24575</v>
      </c>
      <c r="C11777" s="21">
        <v>4</v>
      </c>
      <c r="D11777" s="22">
        <v>0</v>
      </c>
      <c r="E11777" s="26">
        <f t="shared" si="183"/>
        <v>4</v>
      </c>
      <c r="F11777" s="22" t="s">
        <v>11</v>
      </c>
      <c r="G11777" s="22" t="s">
        <v>24576</v>
      </c>
    </row>
    <row r="11778" spans="1:7" s="23" customFormat="1" ht="94.5" customHeight="1">
      <c r="A11778" s="19" t="s">
        <v>24577</v>
      </c>
      <c r="B11778" s="20" t="s">
        <v>175</v>
      </c>
      <c r="C11778" s="21"/>
      <c r="D11778" s="22"/>
      <c r="E11778" s="26">
        <f t="shared" si="183"/>
        <v>0</v>
      </c>
      <c r="F11778" s="22"/>
      <c r="G11778" s="22" t="s">
        <v>176</v>
      </c>
    </row>
    <row r="11779" spans="1:7" s="23" customFormat="1" ht="94.5" customHeight="1">
      <c r="A11779" s="19" t="s">
        <v>24578</v>
      </c>
      <c r="B11779" s="20" t="s">
        <v>24579</v>
      </c>
      <c r="C11779" s="21">
        <v>4</v>
      </c>
      <c r="D11779" s="22">
        <v>0</v>
      </c>
      <c r="E11779" s="26">
        <f t="shared" si="183"/>
        <v>4</v>
      </c>
      <c r="F11779" s="22" t="s">
        <v>11</v>
      </c>
      <c r="G11779" s="22" t="s">
        <v>24580</v>
      </c>
    </row>
    <row r="11780" spans="1:7" s="23" customFormat="1" ht="94.5" customHeight="1">
      <c r="A11780" s="19" t="s">
        <v>24581</v>
      </c>
      <c r="B11780" s="20" t="s">
        <v>20</v>
      </c>
      <c r="C11780" s="21">
        <v>4</v>
      </c>
      <c r="D11780" s="22">
        <v>1</v>
      </c>
      <c r="E11780" s="26">
        <f t="shared" si="183"/>
        <v>5</v>
      </c>
      <c r="F11780" s="22" t="s">
        <v>11</v>
      </c>
      <c r="G11780" s="22" t="s">
        <v>21</v>
      </c>
    </row>
    <row r="11781" spans="1:7" s="23" customFormat="1" ht="94.5" customHeight="1">
      <c r="A11781" s="19"/>
      <c r="B11781" s="20" t="s">
        <v>24582</v>
      </c>
      <c r="C11781" s="21"/>
      <c r="D11781" s="22"/>
      <c r="E11781" s="26">
        <f t="shared" si="183"/>
        <v>0</v>
      </c>
      <c r="F11781" s="22"/>
      <c r="G11781" s="22" t="s">
        <v>24583</v>
      </c>
    </row>
    <row r="11782" spans="1:7" s="23" customFormat="1" ht="94.5" customHeight="1">
      <c r="A11782" s="19" t="s">
        <v>24584</v>
      </c>
      <c r="B11782" s="20" t="s">
        <v>24585</v>
      </c>
      <c r="C11782" s="21">
        <v>4</v>
      </c>
      <c r="D11782" s="22">
        <v>0</v>
      </c>
      <c r="E11782" s="26">
        <f t="shared" si="183"/>
        <v>4</v>
      </c>
      <c r="F11782" s="22" t="s">
        <v>11</v>
      </c>
      <c r="G11782" s="22" t="s">
        <v>24586</v>
      </c>
    </row>
    <row r="11783" spans="1:7" s="23" customFormat="1" ht="94.5" customHeight="1">
      <c r="A11783" s="19" t="s">
        <v>24587</v>
      </c>
      <c r="B11783" s="20" t="s">
        <v>24588</v>
      </c>
      <c r="C11783" s="21"/>
      <c r="D11783" s="22"/>
      <c r="E11783" s="26">
        <f t="shared" si="183"/>
        <v>0</v>
      </c>
      <c r="F11783" s="22"/>
      <c r="G11783" s="22" t="s">
        <v>24589</v>
      </c>
    </row>
    <row r="11784" spans="1:7" s="23" customFormat="1" ht="94.5" customHeight="1">
      <c r="A11784" s="19" t="s">
        <v>24590</v>
      </c>
      <c r="B11784" s="20" t="s">
        <v>24591</v>
      </c>
      <c r="C11784" s="21">
        <v>4</v>
      </c>
      <c r="D11784" s="22">
        <v>16</v>
      </c>
      <c r="E11784" s="26">
        <f t="shared" si="183"/>
        <v>20</v>
      </c>
      <c r="F11784" s="22" t="s">
        <v>11</v>
      </c>
      <c r="G11784" s="22" t="s">
        <v>24592</v>
      </c>
    </row>
    <row r="11785" spans="1:7" s="23" customFormat="1" ht="94.5" customHeight="1">
      <c r="A11785" s="19" t="s">
        <v>24593</v>
      </c>
      <c r="B11785" s="20" t="s">
        <v>24594</v>
      </c>
      <c r="C11785" s="21">
        <v>4</v>
      </c>
      <c r="D11785" s="22">
        <v>0</v>
      </c>
      <c r="E11785" s="26">
        <f t="shared" si="183"/>
        <v>4</v>
      </c>
      <c r="F11785" s="22" t="s">
        <v>11</v>
      </c>
      <c r="G11785" s="22" t="s">
        <v>24595</v>
      </c>
    </row>
    <row r="11786" spans="1:7" s="23" customFormat="1" ht="94.5" customHeight="1">
      <c r="A11786" s="19" t="s">
        <v>24596</v>
      </c>
      <c r="B11786" s="20" t="s">
        <v>20</v>
      </c>
      <c r="C11786" s="21">
        <v>4</v>
      </c>
      <c r="D11786" s="22">
        <v>16</v>
      </c>
      <c r="E11786" s="26">
        <f t="shared" ref="E11786:E11849" si="184">C11786+D11786</f>
        <v>20</v>
      </c>
      <c r="F11786" s="22" t="s">
        <v>11</v>
      </c>
      <c r="G11786" s="22" t="s">
        <v>21</v>
      </c>
    </row>
    <row r="11787" spans="1:7" s="23" customFormat="1" ht="94.5" customHeight="1">
      <c r="A11787" s="19" t="s">
        <v>24597</v>
      </c>
      <c r="B11787" s="20" t="s">
        <v>175</v>
      </c>
      <c r="C11787" s="21"/>
      <c r="D11787" s="22"/>
      <c r="E11787" s="26">
        <f t="shared" si="184"/>
        <v>0</v>
      </c>
      <c r="F11787" s="22"/>
      <c r="G11787" s="22" t="s">
        <v>6690</v>
      </c>
    </row>
    <row r="11788" spans="1:7" s="23" customFormat="1" ht="94.5" customHeight="1">
      <c r="A11788" s="19" t="s">
        <v>24598</v>
      </c>
      <c r="B11788" s="20" t="s">
        <v>24599</v>
      </c>
      <c r="C11788" s="21">
        <v>4</v>
      </c>
      <c r="D11788" s="22">
        <v>0</v>
      </c>
      <c r="E11788" s="26">
        <f t="shared" si="184"/>
        <v>4</v>
      </c>
      <c r="F11788" s="22" t="s">
        <v>11</v>
      </c>
      <c r="G11788" s="22" t="s">
        <v>24600</v>
      </c>
    </row>
    <row r="11789" spans="1:7" s="23" customFormat="1" ht="94.5" customHeight="1">
      <c r="A11789" s="19" t="s">
        <v>24601</v>
      </c>
      <c r="B11789" s="20" t="s">
        <v>24602</v>
      </c>
      <c r="C11789" s="21">
        <v>4</v>
      </c>
      <c r="D11789" s="22">
        <v>0</v>
      </c>
      <c r="E11789" s="26">
        <f t="shared" si="184"/>
        <v>4</v>
      </c>
      <c r="F11789" s="22" t="s">
        <v>11</v>
      </c>
      <c r="G11789" s="22" t="s">
        <v>24603</v>
      </c>
    </row>
    <row r="11790" spans="1:7" s="23" customFormat="1" ht="94.5" customHeight="1">
      <c r="A11790" s="19" t="s">
        <v>24604</v>
      </c>
      <c r="B11790" s="20" t="s">
        <v>24605</v>
      </c>
      <c r="C11790" s="21">
        <v>4</v>
      </c>
      <c r="D11790" s="22">
        <v>6</v>
      </c>
      <c r="E11790" s="26">
        <f t="shared" si="184"/>
        <v>10</v>
      </c>
      <c r="F11790" s="22" t="s">
        <v>256</v>
      </c>
      <c r="G11790" s="22" t="s">
        <v>24606</v>
      </c>
    </row>
    <row r="11791" spans="1:7" s="23" customFormat="1" ht="94.5" customHeight="1">
      <c r="A11791" s="19" t="s">
        <v>24607</v>
      </c>
      <c r="B11791" s="20" t="s">
        <v>24608</v>
      </c>
      <c r="C11791" s="21">
        <v>4</v>
      </c>
      <c r="D11791" s="22">
        <v>0</v>
      </c>
      <c r="E11791" s="26">
        <f t="shared" si="184"/>
        <v>4</v>
      </c>
      <c r="F11791" s="22" t="s">
        <v>256</v>
      </c>
      <c r="G11791" s="22" t="s">
        <v>24609</v>
      </c>
    </row>
    <row r="11792" spans="1:7" s="23" customFormat="1" ht="94.5" customHeight="1">
      <c r="A11792" s="19" t="s">
        <v>24610</v>
      </c>
      <c r="B11792" s="20" t="s">
        <v>20</v>
      </c>
      <c r="C11792" s="21">
        <v>4</v>
      </c>
      <c r="D11792" s="22">
        <v>16</v>
      </c>
      <c r="E11792" s="26">
        <f t="shared" si="184"/>
        <v>20</v>
      </c>
      <c r="F11792" s="22" t="s">
        <v>11</v>
      </c>
      <c r="G11792" s="22" t="s">
        <v>21</v>
      </c>
    </row>
    <row r="11793" spans="1:7" s="23" customFormat="1" ht="94.5" customHeight="1">
      <c r="A11793" s="19" t="s">
        <v>24611</v>
      </c>
      <c r="B11793" s="20" t="s">
        <v>24612</v>
      </c>
      <c r="C11793" s="21">
        <v>4</v>
      </c>
      <c r="D11793" s="22">
        <v>16</v>
      </c>
      <c r="E11793" s="26">
        <f t="shared" si="184"/>
        <v>20</v>
      </c>
      <c r="F11793" s="22" t="s">
        <v>11</v>
      </c>
      <c r="G11793" s="22" t="s">
        <v>24613</v>
      </c>
    </row>
    <row r="11794" spans="1:7" s="23" customFormat="1" ht="94.5" customHeight="1">
      <c r="A11794" s="19"/>
      <c r="B11794" s="20" t="s">
        <v>65</v>
      </c>
      <c r="C11794" s="21"/>
      <c r="D11794" s="22"/>
      <c r="E11794" s="26">
        <f t="shared" si="184"/>
        <v>0</v>
      </c>
      <c r="F11794" s="22"/>
      <c r="G11794" s="22" t="s">
        <v>66</v>
      </c>
    </row>
    <row r="11795" spans="1:7" s="23" customFormat="1" ht="94.5" customHeight="1">
      <c r="A11795" s="19" t="s">
        <v>24614</v>
      </c>
      <c r="B11795" s="20" t="s">
        <v>24615</v>
      </c>
      <c r="C11795" s="21"/>
      <c r="D11795" s="22"/>
      <c r="E11795" s="26">
        <f t="shared" si="184"/>
        <v>0</v>
      </c>
      <c r="F11795" s="22"/>
      <c r="G11795" s="22" t="s">
        <v>24616</v>
      </c>
    </row>
    <row r="11796" spans="1:7" s="23" customFormat="1" ht="94.5" customHeight="1">
      <c r="A11796" s="19" t="s">
        <v>24617</v>
      </c>
      <c r="B11796" s="20" t="s">
        <v>24618</v>
      </c>
      <c r="C11796" s="21">
        <v>4</v>
      </c>
      <c r="D11796" s="22">
        <v>0</v>
      </c>
      <c r="E11796" s="26">
        <f t="shared" si="184"/>
        <v>4</v>
      </c>
      <c r="F11796" s="22" t="s">
        <v>256</v>
      </c>
      <c r="G11796" s="22" t="s">
        <v>24619</v>
      </c>
    </row>
    <row r="11797" spans="1:7" s="23" customFormat="1" ht="94.5" customHeight="1">
      <c r="A11797" s="19" t="s">
        <v>24620</v>
      </c>
      <c r="B11797" s="20" t="s">
        <v>20</v>
      </c>
      <c r="C11797" s="21">
        <v>4</v>
      </c>
      <c r="D11797" s="22">
        <v>1</v>
      </c>
      <c r="E11797" s="26">
        <f t="shared" si="184"/>
        <v>5</v>
      </c>
      <c r="F11797" s="22" t="s">
        <v>256</v>
      </c>
      <c r="G11797" s="22" t="s">
        <v>21</v>
      </c>
    </row>
    <row r="11798" spans="1:7" s="23" customFormat="1" ht="94.5" customHeight="1">
      <c r="A11798" s="19" t="s">
        <v>24621</v>
      </c>
      <c r="B11798" s="20" t="s">
        <v>175</v>
      </c>
      <c r="C11798" s="21"/>
      <c r="D11798" s="22"/>
      <c r="E11798" s="26">
        <f t="shared" si="184"/>
        <v>0</v>
      </c>
      <c r="F11798" s="22"/>
      <c r="G11798" s="22" t="s">
        <v>176</v>
      </c>
    </row>
    <row r="11799" spans="1:7" s="23" customFormat="1" ht="94.5" customHeight="1">
      <c r="A11799" s="19" t="s">
        <v>24622</v>
      </c>
      <c r="B11799" s="20" t="s">
        <v>24623</v>
      </c>
      <c r="C11799" s="21">
        <v>4</v>
      </c>
      <c r="D11799" s="22">
        <v>0</v>
      </c>
      <c r="E11799" s="26">
        <f t="shared" si="184"/>
        <v>4</v>
      </c>
      <c r="F11799" s="22" t="s">
        <v>11</v>
      </c>
      <c r="G11799" s="22" t="s">
        <v>24624</v>
      </c>
    </row>
    <row r="11800" spans="1:7" s="23" customFormat="1" ht="94.5" customHeight="1">
      <c r="A11800" s="19" t="s">
        <v>24625</v>
      </c>
      <c r="B11800" s="20" t="s">
        <v>24626</v>
      </c>
      <c r="C11800" s="21">
        <v>4</v>
      </c>
      <c r="D11800" s="22">
        <v>0</v>
      </c>
      <c r="E11800" s="26">
        <f t="shared" si="184"/>
        <v>4</v>
      </c>
      <c r="F11800" s="22" t="s">
        <v>11</v>
      </c>
      <c r="G11800" s="22" t="s">
        <v>24627</v>
      </c>
    </row>
    <row r="11801" spans="1:7" s="23" customFormat="1" ht="94.5" customHeight="1">
      <c r="A11801" s="19" t="s">
        <v>24628</v>
      </c>
      <c r="B11801" s="20" t="s">
        <v>24629</v>
      </c>
      <c r="C11801" s="21">
        <v>4</v>
      </c>
      <c r="D11801" s="22">
        <v>0</v>
      </c>
      <c r="E11801" s="26">
        <f t="shared" si="184"/>
        <v>4</v>
      </c>
      <c r="F11801" s="22" t="s">
        <v>11</v>
      </c>
      <c r="G11801" s="22" t="s">
        <v>24630</v>
      </c>
    </row>
    <row r="11802" spans="1:7" s="23" customFormat="1" ht="94.5" customHeight="1">
      <c r="A11802" s="19" t="s">
        <v>24631</v>
      </c>
      <c r="B11802" s="20" t="s">
        <v>20</v>
      </c>
      <c r="C11802" s="21">
        <v>4</v>
      </c>
      <c r="D11802" s="22">
        <v>1</v>
      </c>
      <c r="E11802" s="26">
        <f t="shared" si="184"/>
        <v>5</v>
      </c>
      <c r="F11802" s="22" t="s">
        <v>11</v>
      </c>
      <c r="G11802" s="22" t="s">
        <v>21</v>
      </c>
    </row>
    <row r="11803" spans="1:7" s="23" customFormat="1" ht="94.5" customHeight="1">
      <c r="A11803" s="19" t="s">
        <v>24632</v>
      </c>
      <c r="B11803" s="20" t="s">
        <v>24633</v>
      </c>
      <c r="C11803" s="21"/>
      <c r="D11803" s="22"/>
      <c r="E11803" s="26">
        <f t="shared" si="184"/>
        <v>0</v>
      </c>
      <c r="F11803" s="22"/>
      <c r="G11803" s="22" t="s">
        <v>24634</v>
      </c>
    </row>
    <row r="11804" spans="1:7" s="23" customFormat="1" ht="94.5" customHeight="1">
      <c r="A11804" s="19" t="s">
        <v>24635</v>
      </c>
      <c r="B11804" s="20" t="s">
        <v>24636</v>
      </c>
      <c r="C11804" s="21">
        <v>4</v>
      </c>
      <c r="D11804" s="22">
        <v>1</v>
      </c>
      <c r="E11804" s="26">
        <f t="shared" si="184"/>
        <v>5</v>
      </c>
      <c r="F11804" s="22" t="s">
        <v>11</v>
      </c>
      <c r="G11804" s="22" t="s">
        <v>24637</v>
      </c>
    </row>
    <row r="11805" spans="1:7" s="23" customFormat="1" ht="94.5" customHeight="1">
      <c r="A11805" s="19" t="s">
        <v>24638</v>
      </c>
      <c r="B11805" s="20" t="s">
        <v>24639</v>
      </c>
      <c r="C11805" s="21">
        <v>4</v>
      </c>
      <c r="D11805" s="22">
        <v>0</v>
      </c>
      <c r="E11805" s="26">
        <f t="shared" si="184"/>
        <v>4</v>
      </c>
      <c r="F11805" s="22" t="s">
        <v>256</v>
      </c>
      <c r="G11805" s="22" t="s">
        <v>24640</v>
      </c>
    </row>
    <row r="11806" spans="1:7" s="23" customFormat="1" ht="94.5" customHeight="1">
      <c r="A11806" s="19" t="s">
        <v>24641</v>
      </c>
      <c r="B11806" s="20" t="s">
        <v>24642</v>
      </c>
      <c r="C11806" s="21">
        <v>4</v>
      </c>
      <c r="D11806" s="22">
        <v>1</v>
      </c>
      <c r="E11806" s="26">
        <f t="shared" si="184"/>
        <v>5</v>
      </c>
      <c r="F11806" s="22" t="s">
        <v>11</v>
      </c>
      <c r="G11806" s="22" t="s">
        <v>24643</v>
      </c>
    </row>
    <row r="11807" spans="1:7" s="23" customFormat="1" ht="94.5" customHeight="1">
      <c r="A11807" s="19" t="s">
        <v>24644</v>
      </c>
      <c r="B11807" s="20" t="s">
        <v>26</v>
      </c>
      <c r="C11807" s="21">
        <v>4</v>
      </c>
      <c r="D11807" s="22">
        <v>0</v>
      </c>
      <c r="E11807" s="26">
        <f t="shared" si="184"/>
        <v>4</v>
      </c>
      <c r="F11807" s="22" t="s">
        <v>11</v>
      </c>
      <c r="G11807" s="22" t="s">
        <v>27</v>
      </c>
    </row>
    <row r="11808" spans="1:7" s="23" customFormat="1" ht="94.5" customHeight="1">
      <c r="A11808" s="19" t="s">
        <v>24645</v>
      </c>
      <c r="B11808" s="20" t="s">
        <v>24646</v>
      </c>
      <c r="C11808" s="21"/>
      <c r="D11808" s="22"/>
      <c r="E11808" s="26">
        <f t="shared" si="184"/>
        <v>0</v>
      </c>
      <c r="F11808" s="22"/>
      <c r="G11808" s="22" t="s">
        <v>24647</v>
      </c>
    </row>
    <row r="11809" spans="1:7" s="23" customFormat="1" ht="94.5" customHeight="1">
      <c r="A11809" s="19" t="s">
        <v>24648</v>
      </c>
      <c r="B11809" s="20" t="s">
        <v>24649</v>
      </c>
      <c r="C11809" s="21">
        <v>4</v>
      </c>
      <c r="D11809" s="22">
        <v>28</v>
      </c>
      <c r="E11809" s="26">
        <f t="shared" si="184"/>
        <v>32</v>
      </c>
      <c r="F11809" s="22" t="s">
        <v>256</v>
      </c>
      <c r="G11809" s="22" t="s">
        <v>24650</v>
      </c>
    </row>
    <row r="11810" spans="1:7" s="23" customFormat="1" ht="94.5" customHeight="1">
      <c r="A11810" s="19" t="s">
        <v>24651</v>
      </c>
      <c r="B11810" s="20" t="s">
        <v>65</v>
      </c>
      <c r="C11810" s="21"/>
      <c r="D11810" s="22"/>
      <c r="E11810" s="26">
        <f t="shared" si="184"/>
        <v>0</v>
      </c>
      <c r="F11810" s="22"/>
      <c r="G11810" s="22" t="s">
        <v>3691</v>
      </c>
    </row>
    <row r="11811" spans="1:7" s="23" customFormat="1" ht="94.5" customHeight="1">
      <c r="A11811" s="19" t="s">
        <v>24652</v>
      </c>
      <c r="B11811" s="20" t="s">
        <v>24653</v>
      </c>
      <c r="C11811" s="21"/>
      <c r="D11811" s="22"/>
      <c r="E11811" s="26">
        <f t="shared" si="184"/>
        <v>0</v>
      </c>
      <c r="F11811" s="22" t="s">
        <v>11</v>
      </c>
      <c r="G11811" s="22" t="s">
        <v>24654</v>
      </c>
    </row>
    <row r="11812" spans="1:7" s="23" customFormat="1" ht="94.5" customHeight="1">
      <c r="A11812" s="19" t="s">
        <v>24655</v>
      </c>
      <c r="B11812" s="20" t="s">
        <v>24656</v>
      </c>
      <c r="C11812" s="21"/>
      <c r="D11812" s="22"/>
      <c r="E11812" s="26">
        <f t="shared" si="184"/>
        <v>0</v>
      </c>
      <c r="F11812" s="22" t="s">
        <v>11</v>
      </c>
      <c r="G11812" s="22" t="s">
        <v>24657</v>
      </c>
    </row>
    <row r="11813" spans="1:7" s="23" customFormat="1" ht="94.5" customHeight="1">
      <c r="A11813" s="19" t="s">
        <v>24658</v>
      </c>
      <c r="B11813" s="20" t="s">
        <v>24659</v>
      </c>
      <c r="C11813" s="21"/>
      <c r="D11813" s="22"/>
      <c r="E11813" s="26">
        <f t="shared" si="184"/>
        <v>0</v>
      </c>
      <c r="F11813" s="22"/>
      <c r="G11813" s="22" t="s">
        <v>24660</v>
      </c>
    </row>
    <row r="11814" spans="1:7" s="23" customFormat="1" ht="94.5" customHeight="1">
      <c r="A11814" s="19" t="s">
        <v>26476</v>
      </c>
      <c r="B11814" s="20" t="s">
        <v>24661</v>
      </c>
      <c r="C11814" s="21">
        <v>4</v>
      </c>
      <c r="D11814" s="22">
        <v>11</v>
      </c>
      <c r="E11814" s="26">
        <f t="shared" si="184"/>
        <v>15</v>
      </c>
      <c r="F11814" s="22" t="s">
        <v>256</v>
      </c>
      <c r="G11814" s="22" t="s">
        <v>24662</v>
      </c>
    </row>
    <row r="11815" spans="1:7" s="23" customFormat="1" ht="94.5" customHeight="1">
      <c r="A11815" s="19" t="s">
        <v>24663</v>
      </c>
      <c r="B11815" s="20" t="s">
        <v>4428</v>
      </c>
      <c r="C11815" s="21"/>
      <c r="D11815" s="22"/>
      <c r="E11815" s="26">
        <f t="shared" si="184"/>
        <v>0</v>
      </c>
      <c r="F11815" s="22"/>
      <c r="G11815" s="22" t="s">
        <v>3691</v>
      </c>
    </row>
    <row r="11816" spans="1:7" s="23" customFormat="1" ht="94.5" customHeight="1">
      <c r="A11816" s="19" t="s">
        <v>24664</v>
      </c>
      <c r="B11816" s="20" t="s">
        <v>24665</v>
      </c>
      <c r="C11816" s="21">
        <v>4</v>
      </c>
      <c r="D11816" s="22">
        <v>11</v>
      </c>
      <c r="E11816" s="26">
        <f t="shared" si="184"/>
        <v>15</v>
      </c>
      <c r="F11816" s="22"/>
      <c r="G11816" s="22" t="s">
        <v>24666</v>
      </c>
    </row>
    <row r="11817" spans="1:7" s="23" customFormat="1" ht="94.5" customHeight="1">
      <c r="A11817" s="19" t="s">
        <v>24667</v>
      </c>
      <c r="B11817" s="20" t="s">
        <v>24668</v>
      </c>
      <c r="C11817" s="21">
        <v>4</v>
      </c>
      <c r="D11817" s="22">
        <v>11</v>
      </c>
      <c r="E11817" s="26">
        <f t="shared" si="184"/>
        <v>15</v>
      </c>
      <c r="F11817" s="22"/>
      <c r="G11817" s="22" t="s">
        <v>24669</v>
      </c>
    </row>
    <row r="11818" spans="1:7" s="23" customFormat="1" ht="94.5" customHeight="1">
      <c r="A11818" s="19" t="s">
        <v>24670</v>
      </c>
      <c r="B11818" s="20" t="s">
        <v>23565</v>
      </c>
      <c r="C11818" s="21">
        <v>4</v>
      </c>
      <c r="D11818" s="22">
        <v>11</v>
      </c>
      <c r="E11818" s="26">
        <f t="shared" si="184"/>
        <v>15</v>
      </c>
      <c r="F11818" s="22"/>
      <c r="G11818" s="22" t="s">
        <v>21</v>
      </c>
    </row>
    <row r="11819" spans="1:7" s="23" customFormat="1" ht="94.5" customHeight="1">
      <c r="A11819" s="19" t="s">
        <v>24671</v>
      </c>
      <c r="B11819" s="20" t="s">
        <v>24672</v>
      </c>
      <c r="C11819" s="21">
        <v>1</v>
      </c>
      <c r="D11819" s="22">
        <v>3</v>
      </c>
      <c r="E11819" s="26">
        <f t="shared" si="184"/>
        <v>4</v>
      </c>
      <c r="F11819" s="22" t="s">
        <v>256</v>
      </c>
      <c r="G11819" s="22" t="s">
        <v>24673</v>
      </c>
    </row>
    <row r="11820" spans="1:7" s="23" customFormat="1" ht="94.5" customHeight="1">
      <c r="A11820" s="19" t="s">
        <v>24674</v>
      </c>
      <c r="B11820" s="20" t="s">
        <v>24675</v>
      </c>
      <c r="C11820" s="21"/>
      <c r="D11820" s="22"/>
      <c r="E11820" s="26">
        <f t="shared" si="184"/>
        <v>0</v>
      </c>
      <c r="F11820" s="22"/>
      <c r="G11820" s="22" t="s">
        <v>24676</v>
      </c>
    </row>
    <row r="11821" spans="1:7" s="23" customFormat="1" ht="94.5" customHeight="1">
      <c r="A11821" s="19" t="s">
        <v>24677</v>
      </c>
      <c r="B11821" s="20" t="s">
        <v>24678</v>
      </c>
      <c r="C11821" s="21">
        <v>4</v>
      </c>
      <c r="D11821" s="22">
        <v>6</v>
      </c>
      <c r="E11821" s="26">
        <f t="shared" si="184"/>
        <v>10</v>
      </c>
      <c r="F11821" s="22"/>
      <c r="G11821" s="22" t="s">
        <v>24679</v>
      </c>
    </row>
    <row r="11822" spans="1:7" s="23" customFormat="1" ht="94.5" customHeight="1">
      <c r="A11822" s="19"/>
      <c r="B11822" s="20" t="s">
        <v>24680</v>
      </c>
      <c r="C11822" s="21"/>
      <c r="D11822" s="22"/>
      <c r="E11822" s="26">
        <f t="shared" si="184"/>
        <v>0</v>
      </c>
      <c r="F11822" s="22"/>
      <c r="G11822" s="22" t="s">
        <v>24681</v>
      </c>
    </row>
    <row r="11823" spans="1:7" s="23" customFormat="1" ht="94.5" customHeight="1">
      <c r="A11823" s="19" t="s">
        <v>24682</v>
      </c>
      <c r="B11823" s="20" t="s">
        <v>24683</v>
      </c>
      <c r="C11823" s="21">
        <v>4</v>
      </c>
      <c r="D11823" s="22">
        <v>11</v>
      </c>
      <c r="E11823" s="26">
        <f t="shared" si="184"/>
        <v>15</v>
      </c>
      <c r="F11823" s="22" t="s">
        <v>11</v>
      </c>
      <c r="G11823" s="22" t="s">
        <v>24684</v>
      </c>
    </row>
    <row r="11824" spans="1:7" s="23" customFormat="1" ht="94.5" customHeight="1">
      <c r="A11824" s="19" t="s">
        <v>24685</v>
      </c>
      <c r="B11824" s="20" t="s">
        <v>49</v>
      </c>
      <c r="C11824" s="21">
        <v>4</v>
      </c>
      <c r="D11824" s="22">
        <v>6</v>
      </c>
      <c r="E11824" s="26">
        <f t="shared" si="184"/>
        <v>10</v>
      </c>
      <c r="F11824" s="22" t="s">
        <v>11</v>
      </c>
      <c r="G11824" s="22" t="s">
        <v>144</v>
      </c>
    </row>
    <row r="11825" spans="1:7" s="23" customFormat="1" ht="94.5" customHeight="1">
      <c r="A11825" s="19" t="s">
        <v>24686</v>
      </c>
      <c r="B11825" s="20" t="s">
        <v>24687</v>
      </c>
      <c r="C11825" s="21"/>
      <c r="D11825" s="22"/>
      <c r="E11825" s="26">
        <f t="shared" si="184"/>
        <v>0</v>
      </c>
      <c r="F11825" s="22"/>
      <c r="G11825" s="22" t="s">
        <v>24688</v>
      </c>
    </row>
    <row r="11826" spans="1:7" s="23" customFormat="1" ht="94.5" customHeight="1">
      <c r="A11826" s="19" t="s">
        <v>24689</v>
      </c>
      <c r="B11826" s="20" t="s">
        <v>24690</v>
      </c>
      <c r="C11826" s="21">
        <v>4</v>
      </c>
      <c r="D11826" s="22">
        <v>6</v>
      </c>
      <c r="E11826" s="26">
        <f t="shared" si="184"/>
        <v>10</v>
      </c>
      <c r="F11826" s="22" t="s">
        <v>11</v>
      </c>
      <c r="G11826" s="22" t="s">
        <v>24691</v>
      </c>
    </row>
    <row r="11827" spans="1:7" s="23" customFormat="1" ht="94.5" customHeight="1">
      <c r="A11827" s="19" t="s">
        <v>24692</v>
      </c>
      <c r="B11827" s="20" t="s">
        <v>20</v>
      </c>
      <c r="C11827" s="21">
        <v>4</v>
      </c>
      <c r="D11827" s="22">
        <v>11</v>
      </c>
      <c r="E11827" s="26">
        <f t="shared" si="184"/>
        <v>15</v>
      </c>
      <c r="F11827" s="22" t="s">
        <v>11</v>
      </c>
      <c r="G11827" s="22" t="s">
        <v>21</v>
      </c>
    </row>
    <row r="11828" spans="1:7" s="23" customFormat="1" ht="94.5" customHeight="1">
      <c r="A11828" s="19" t="s">
        <v>24693</v>
      </c>
      <c r="B11828" s="20" t="s">
        <v>24694</v>
      </c>
      <c r="C11828" s="21"/>
      <c r="D11828" s="22"/>
      <c r="E11828" s="26">
        <f t="shared" si="184"/>
        <v>0</v>
      </c>
      <c r="F11828" s="22"/>
      <c r="G11828" s="22" t="s">
        <v>24695</v>
      </c>
    </row>
    <row r="11829" spans="1:7" s="23" customFormat="1" ht="94.5" customHeight="1">
      <c r="A11829" s="19" t="s">
        <v>24696</v>
      </c>
      <c r="B11829" s="20" t="s">
        <v>24690</v>
      </c>
      <c r="C11829" s="21">
        <v>4</v>
      </c>
      <c r="D11829" s="22">
        <v>11</v>
      </c>
      <c r="E11829" s="26">
        <f t="shared" si="184"/>
        <v>15</v>
      </c>
      <c r="F11829" s="22" t="s">
        <v>11</v>
      </c>
      <c r="G11829" s="22" t="s">
        <v>24691</v>
      </c>
    </row>
    <row r="11830" spans="1:7" s="23" customFormat="1" ht="94.5" customHeight="1">
      <c r="A11830" s="19" t="s">
        <v>24697</v>
      </c>
      <c r="B11830" s="20" t="s">
        <v>20</v>
      </c>
      <c r="C11830" s="21">
        <v>4</v>
      </c>
      <c r="D11830" s="22">
        <v>16</v>
      </c>
      <c r="E11830" s="26">
        <f t="shared" si="184"/>
        <v>20</v>
      </c>
      <c r="F11830" s="22" t="s">
        <v>11</v>
      </c>
      <c r="G11830" s="22" t="s">
        <v>21</v>
      </c>
    </row>
    <row r="11831" spans="1:7" s="23" customFormat="1" ht="94.5" customHeight="1">
      <c r="A11831" s="19" t="s">
        <v>24698</v>
      </c>
      <c r="B11831" s="20" t="s">
        <v>24699</v>
      </c>
      <c r="C11831" s="21"/>
      <c r="D11831" s="22"/>
      <c r="E11831" s="26">
        <f t="shared" si="184"/>
        <v>0</v>
      </c>
      <c r="F11831" s="22"/>
      <c r="G11831" s="22" t="s">
        <v>24700</v>
      </c>
    </row>
    <row r="11832" spans="1:7" s="23" customFormat="1" ht="94.5" customHeight="1">
      <c r="A11832" s="19" t="s">
        <v>24701</v>
      </c>
      <c r="B11832" s="20" t="s">
        <v>24690</v>
      </c>
      <c r="C11832" s="21">
        <v>4</v>
      </c>
      <c r="D11832" s="22">
        <v>1</v>
      </c>
      <c r="E11832" s="26">
        <f t="shared" si="184"/>
        <v>5</v>
      </c>
      <c r="F11832" s="22" t="s">
        <v>11</v>
      </c>
      <c r="G11832" s="22" t="s">
        <v>24691</v>
      </c>
    </row>
    <row r="11833" spans="1:7" s="23" customFormat="1" ht="94.5" customHeight="1">
      <c r="A11833" s="19" t="s">
        <v>24702</v>
      </c>
      <c r="B11833" s="20" t="s">
        <v>20</v>
      </c>
      <c r="C11833" s="21">
        <v>4</v>
      </c>
      <c r="D11833" s="22">
        <v>0</v>
      </c>
      <c r="E11833" s="26">
        <f t="shared" si="184"/>
        <v>4</v>
      </c>
      <c r="F11833" s="22" t="s">
        <v>11</v>
      </c>
      <c r="G11833" s="22" t="s">
        <v>21</v>
      </c>
    </row>
    <row r="11834" spans="1:7" s="23" customFormat="1" ht="94.5" customHeight="1">
      <c r="A11834" s="19" t="s">
        <v>24703</v>
      </c>
      <c r="B11834" s="20" t="s">
        <v>26</v>
      </c>
      <c r="C11834" s="21"/>
      <c r="D11834" s="22"/>
      <c r="E11834" s="26">
        <f t="shared" si="184"/>
        <v>0</v>
      </c>
      <c r="F11834" s="22"/>
      <c r="G11834" s="22" t="s">
        <v>27</v>
      </c>
    </row>
    <row r="11835" spans="1:7" s="23" customFormat="1" ht="94.5" customHeight="1">
      <c r="A11835" s="19" t="s">
        <v>24704</v>
      </c>
      <c r="B11835" s="20" t="s">
        <v>24690</v>
      </c>
      <c r="C11835" s="21">
        <v>4</v>
      </c>
      <c r="D11835" s="22">
        <v>6</v>
      </c>
      <c r="E11835" s="26">
        <f t="shared" si="184"/>
        <v>10</v>
      </c>
      <c r="F11835" s="22" t="s">
        <v>11</v>
      </c>
      <c r="G11835" s="22" t="s">
        <v>24691</v>
      </c>
    </row>
    <row r="11836" spans="1:7" s="23" customFormat="1" ht="94.5" customHeight="1">
      <c r="A11836" s="19" t="s">
        <v>24705</v>
      </c>
      <c r="B11836" s="20" t="s">
        <v>24706</v>
      </c>
      <c r="C11836" s="21">
        <v>4</v>
      </c>
      <c r="D11836" s="22">
        <v>1</v>
      </c>
      <c r="E11836" s="26">
        <f t="shared" si="184"/>
        <v>5</v>
      </c>
      <c r="F11836" s="22" t="s">
        <v>11</v>
      </c>
      <c r="G11836" s="22" t="s">
        <v>24707</v>
      </c>
    </row>
    <row r="11837" spans="1:7" s="23" customFormat="1" ht="94.5" customHeight="1">
      <c r="A11837" s="19" t="s">
        <v>24708</v>
      </c>
      <c r="B11837" s="20" t="s">
        <v>20</v>
      </c>
      <c r="C11837" s="21">
        <v>4</v>
      </c>
      <c r="D11837" s="22">
        <v>1</v>
      </c>
      <c r="E11837" s="26">
        <f t="shared" si="184"/>
        <v>5</v>
      </c>
      <c r="F11837" s="22" t="s">
        <v>11</v>
      </c>
      <c r="G11837" s="22" t="s">
        <v>21</v>
      </c>
    </row>
    <row r="11838" spans="1:7" s="23" customFormat="1" ht="94.5" customHeight="1">
      <c r="A11838" s="19" t="s">
        <v>24709</v>
      </c>
      <c r="B11838" s="20" t="s">
        <v>24710</v>
      </c>
      <c r="C11838" s="21">
        <v>4</v>
      </c>
      <c r="D11838" s="22">
        <v>16</v>
      </c>
      <c r="E11838" s="26">
        <f t="shared" si="184"/>
        <v>20</v>
      </c>
      <c r="F11838" s="22" t="s">
        <v>11</v>
      </c>
      <c r="G11838" s="22" t="s">
        <v>24711</v>
      </c>
    </row>
    <row r="11839" spans="1:7" s="23" customFormat="1" ht="94.5" customHeight="1">
      <c r="A11839" s="19" t="s">
        <v>24712</v>
      </c>
      <c r="B11839" s="20" t="s">
        <v>24713</v>
      </c>
      <c r="C11839" s="21">
        <v>4</v>
      </c>
      <c r="D11839" s="22">
        <v>16</v>
      </c>
      <c r="E11839" s="26">
        <f t="shared" si="184"/>
        <v>20</v>
      </c>
      <c r="F11839" s="22" t="s">
        <v>11</v>
      </c>
      <c r="G11839" s="22" t="s">
        <v>24714</v>
      </c>
    </row>
    <row r="11840" spans="1:7" s="23" customFormat="1" ht="94.5" customHeight="1">
      <c r="A11840" s="19" t="s">
        <v>24715</v>
      </c>
      <c r="B11840" s="20" t="s">
        <v>24716</v>
      </c>
      <c r="C11840" s="21"/>
      <c r="D11840" s="22"/>
      <c r="E11840" s="26">
        <f t="shared" si="184"/>
        <v>0</v>
      </c>
      <c r="F11840" s="22"/>
      <c r="G11840" s="22" t="s">
        <v>24717</v>
      </c>
    </row>
    <row r="11841" spans="1:7" s="23" customFormat="1" ht="94.5" customHeight="1">
      <c r="A11841" s="19" t="s">
        <v>24718</v>
      </c>
      <c r="B11841" s="20" t="s">
        <v>24719</v>
      </c>
      <c r="C11841" s="21">
        <v>4</v>
      </c>
      <c r="D11841" s="22">
        <v>6</v>
      </c>
      <c r="E11841" s="26">
        <f t="shared" si="184"/>
        <v>10</v>
      </c>
      <c r="F11841" s="22" t="s">
        <v>256</v>
      </c>
      <c r="G11841" s="22" t="s">
        <v>24720</v>
      </c>
    </row>
    <row r="11842" spans="1:7" s="23" customFormat="1" ht="94.5" customHeight="1">
      <c r="A11842" s="19"/>
      <c r="B11842" s="20" t="s">
        <v>24721</v>
      </c>
      <c r="C11842" s="21"/>
      <c r="D11842" s="22"/>
      <c r="E11842" s="26">
        <f t="shared" si="184"/>
        <v>0</v>
      </c>
      <c r="F11842" s="22"/>
      <c r="G11842" s="22" t="s">
        <v>24722</v>
      </c>
    </row>
    <row r="11843" spans="1:7" s="23" customFormat="1" ht="94.5" customHeight="1">
      <c r="A11843" s="19" t="s">
        <v>24723</v>
      </c>
      <c r="B11843" s="20" t="s">
        <v>24724</v>
      </c>
      <c r="C11843" s="21">
        <v>4</v>
      </c>
      <c r="D11843" s="22">
        <v>6</v>
      </c>
      <c r="E11843" s="26">
        <f t="shared" si="184"/>
        <v>10</v>
      </c>
      <c r="F11843" s="22" t="s">
        <v>256</v>
      </c>
      <c r="G11843" s="22" t="s">
        <v>24725</v>
      </c>
    </row>
    <row r="11844" spans="1:7" s="23" customFormat="1" ht="94.5" customHeight="1">
      <c r="A11844" s="19" t="s">
        <v>24726</v>
      </c>
      <c r="B11844" s="20" t="s">
        <v>24727</v>
      </c>
      <c r="C11844" s="21">
        <v>4</v>
      </c>
      <c r="D11844" s="22">
        <v>6</v>
      </c>
      <c r="E11844" s="26">
        <f t="shared" si="184"/>
        <v>10</v>
      </c>
      <c r="F11844" s="22" t="s">
        <v>256</v>
      </c>
      <c r="G11844" s="22" t="s">
        <v>24728</v>
      </c>
    </row>
    <row r="11845" spans="1:7" s="23" customFormat="1" ht="94.5" customHeight="1">
      <c r="A11845" s="19" t="s">
        <v>24729</v>
      </c>
      <c r="B11845" s="20" t="s">
        <v>49</v>
      </c>
      <c r="C11845" s="21">
        <v>4</v>
      </c>
      <c r="D11845" s="22">
        <v>6</v>
      </c>
      <c r="E11845" s="26">
        <f t="shared" si="184"/>
        <v>10</v>
      </c>
      <c r="F11845" s="22" t="s">
        <v>256</v>
      </c>
      <c r="G11845" s="22" t="s">
        <v>144</v>
      </c>
    </row>
    <row r="11846" spans="1:7" s="23" customFormat="1" ht="94.5" customHeight="1">
      <c r="A11846" s="19" t="s">
        <v>24730</v>
      </c>
      <c r="B11846" s="20" t="s">
        <v>24731</v>
      </c>
      <c r="C11846" s="21">
        <v>4</v>
      </c>
      <c r="D11846" s="22">
        <v>1</v>
      </c>
      <c r="E11846" s="26">
        <f t="shared" si="184"/>
        <v>5</v>
      </c>
      <c r="F11846" s="22" t="s">
        <v>256</v>
      </c>
      <c r="G11846" s="22" t="s">
        <v>24732</v>
      </c>
    </row>
    <row r="11847" spans="1:7" s="23" customFormat="1" ht="94.5" customHeight="1">
      <c r="A11847" s="19" t="s">
        <v>24733</v>
      </c>
      <c r="B11847" s="20" t="s">
        <v>24734</v>
      </c>
      <c r="C11847" s="21"/>
      <c r="D11847" s="22"/>
      <c r="E11847" s="26">
        <f t="shared" si="184"/>
        <v>0</v>
      </c>
      <c r="F11847" s="22"/>
      <c r="G11847" s="22" t="s">
        <v>24735</v>
      </c>
    </row>
    <row r="11848" spans="1:7" s="23" customFormat="1" ht="94.5" customHeight="1">
      <c r="A11848" s="19"/>
      <c r="B11848" s="20" t="s">
        <v>24736</v>
      </c>
      <c r="C11848" s="21"/>
      <c r="D11848" s="22"/>
      <c r="E11848" s="26">
        <f t="shared" si="184"/>
        <v>0</v>
      </c>
      <c r="F11848" s="22"/>
      <c r="G11848" s="22" t="s">
        <v>24737</v>
      </c>
    </row>
    <row r="11849" spans="1:7" s="23" customFormat="1" ht="94.5" customHeight="1">
      <c r="A11849" s="19" t="s">
        <v>24738</v>
      </c>
      <c r="B11849" s="20" t="s">
        <v>24739</v>
      </c>
      <c r="C11849" s="21">
        <v>4</v>
      </c>
      <c r="D11849" s="22">
        <v>16</v>
      </c>
      <c r="E11849" s="26">
        <f t="shared" si="184"/>
        <v>20</v>
      </c>
      <c r="F11849" s="22" t="s">
        <v>256</v>
      </c>
      <c r="G11849" s="22" t="s">
        <v>24740</v>
      </c>
    </row>
    <row r="11850" spans="1:7" s="23" customFormat="1" ht="94.5" customHeight="1">
      <c r="A11850" s="19" t="s">
        <v>24741</v>
      </c>
      <c r="B11850" s="20" t="s">
        <v>49</v>
      </c>
      <c r="C11850" s="21">
        <v>4</v>
      </c>
      <c r="D11850" s="22">
        <v>16</v>
      </c>
      <c r="E11850" s="26">
        <f t="shared" ref="E11850:E11913" si="185">C11850+D11850</f>
        <v>20</v>
      </c>
      <c r="F11850" s="22" t="s">
        <v>256</v>
      </c>
      <c r="G11850" s="22" t="s">
        <v>144</v>
      </c>
    </row>
    <row r="11851" spans="1:7" s="23" customFormat="1" ht="94.5" customHeight="1">
      <c r="A11851" s="19" t="s">
        <v>24742</v>
      </c>
      <c r="B11851" s="20" t="s">
        <v>17934</v>
      </c>
      <c r="C11851" s="21">
        <v>4</v>
      </c>
      <c r="D11851" s="22">
        <v>16</v>
      </c>
      <c r="E11851" s="26">
        <f t="shared" si="185"/>
        <v>20</v>
      </c>
      <c r="F11851" s="22" t="s">
        <v>256</v>
      </c>
      <c r="G11851" s="22" t="s">
        <v>13801</v>
      </c>
    </row>
    <row r="11852" spans="1:7" s="23" customFormat="1" ht="94.5" customHeight="1">
      <c r="A11852" s="19" t="s">
        <v>24743</v>
      </c>
      <c r="B11852" s="20" t="s">
        <v>24744</v>
      </c>
      <c r="C11852" s="21"/>
      <c r="D11852" s="22"/>
      <c r="E11852" s="26">
        <f t="shared" si="185"/>
        <v>0</v>
      </c>
      <c r="F11852" s="22"/>
      <c r="G11852" s="22" t="s">
        <v>24745</v>
      </c>
    </row>
    <row r="11853" spans="1:7" s="23" customFormat="1" ht="94.5" customHeight="1">
      <c r="A11853" s="19" t="s">
        <v>24746</v>
      </c>
      <c r="B11853" s="20" t="s">
        <v>24747</v>
      </c>
      <c r="C11853" s="21"/>
      <c r="D11853" s="22"/>
      <c r="E11853" s="26">
        <f t="shared" si="185"/>
        <v>0</v>
      </c>
      <c r="F11853" s="22"/>
      <c r="G11853" s="22" t="s">
        <v>24748</v>
      </c>
    </row>
    <row r="11854" spans="1:7" s="23" customFormat="1" ht="94.5" customHeight="1">
      <c r="A11854" s="19" t="s">
        <v>24749</v>
      </c>
      <c r="B11854" s="20" t="s">
        <v>24750</v>
      </c>
      <c r="C11854" s="21">
        <v>4</v>
      </c>
      <c r="D11854" s="22">
        <v>16</v>
      </c>
      <c r="E11854" s="26">
        <f t="shared" si="185"/>
        <v>20</v>
      </c>
      <c r="F11854" s="22" t="s">
        <v>11</v>
      </c>
      <c r="G11854" s="22" t="s">
        <v>24751</v>
      </c>
    </row>
    <row r="11855" spans="1:7" s="23" customFormat="1" ht="94.5" customHeight="1">
      <c r="A11855" s="19" t="s">
        <v>24752</v>
      </c>
      <c r="B11855" s="20" t="s">
        <v>24753</v>
      </c>
      <c r="C11855" s="21">
        <v>4</v>
      </c>
      <c r="D11855" s="22">
        <v>16</v>
      </c>
      <c r="E11855" s="26">
        <f t="shared" si="185"/>
        <v>20</v>
      </c>
      <c r="F11855" s="22" t="s">
        <v>11</v>
      </c>
      <c r="G11855" s="22" t="s">
        <v>24754</v>
      </c>
    </row>
    <row r="11856" spans="1:7" s="23" customFormat="1" ht="94.5" customHeight="1">
      <c r="A11856" s="19" t="s">
        <v>26477</v>
      </c>
      <c r="B11856" s="20" t="s">
        <v>24755</v>
      </c>
      <c r="C11856" s="21"/>
      <c r="D11856" s="22"/>
      <c r="E11856" s="26">
        <f t="shared" si="185"/>
        <v>0</v>
      </c>
      <c r="F11856" s="22"/>
      <c r="G11856" s="22" t="s">
        <v>24756</v>
      </c>
    </row>
    <row r="11857" spans="1:7" s="23" customFormat="1" ht="94.5" customHeight="1">
      <c r="A11857" s="19" t="s">
        <v>26478</v>
      </c>
      <c r="B11857" s="20" t="s">
        <v>26480</v>
      </c>
      <c r="C11857" s="21">
        <v>4</v>
      </c>
      <c r="D11857" s="22">
        <v>11</v>
      </c>
      <c r="E11857" s="26">
        <f t="shared" si="185"/>
        <v>15</v>
      </c>
      <c r="F11857" s="22" t="s">
        <v>11</v>
      </c>
      <c r="G11857" s="22" t="s">
        <v>26481</v>
      </c>
    </row>
    <row r="11858" spans="1:7" s="23" customFormat="1" ht="94.5" customHeight="1">
      <c r="A11858" s="19" t="s">
        <v>26479</v>
      </c>
      <c r="B11858" s="20" t="s">
        <v>25113</v>
      </c>
      <c r="C11858" s="21">
        <v>4</v>
      </c>
      <c r="D11858" s="22">
        <v>11</v>
      </c>
      <c r="E11858" s="26">
        <f t="shared" si="185"/>
        <v>15</v>
      </c>
      <c r="F11858" s="22" t="s">
        <v>11</v>
      </c>
      <c r="G11858" s="22" t="s">
        <v>25333</v>
      </c>
    </row>
    <row r="11859" spans="1:7" s="23" customFormat="1" ht="94.5" customHeight="1">
      <c r="A11859" s="19" t="s">
        <v>26482</v>
      </c>
      <c r="B11859" s="20" t="s">
        <v>24757</v>
      </c>
      <c r="C11859" s="21">
        <v>4</v>
      </c>
      <c r="D11859" s="22">
        <v>1</v>
      </c>
      <c r="E11859" s="26">
        <f t="shared" si="185"/>
        <v>5</v>
      </c>
      <c r="F11859" s="22" t="s">
        <v>11</v>
      </c>
      <c r="G11859" s="22" t="s">
        <v>24758</v>
      </c>
    </row>
    <row r="11860" spans="1:7" s="23" customFormat="1" ht="94.5" customHeight="1">
      <c r="A11860" s="19" t="s">
        <v>24759</v>
      </c>
      <c r="B11860" s="20" t="s">
        <v>24760</v>
      </c>
      <c r="C11860" s="21">
        <v>4</v>
      </c>
      <c r="D11860" s="22">
        <v>1</v>
      </c>
      <c r="E11860" s="26">
        <f t="shared" si="185"/>
        <v>5</v>
      </c>
      <c r="F11860" s="22" t="s">
        <v>11</v>
      </c>
      <c r="G11860" s="22" t="s">
        <v>24761</v>
      </c>
    </row>
    <row r="11861" spans="1:7" s="23" customFormat="1" ht="94.5" customHeight="1">
      <c r="A11861" s="19" t="s">
        <v>24762</v>
      </c>
      <c r="B11861" s="20" t="s">
        <v>24763</v>
      </c>
      <c r="C11861" s="21">
        <v>4</v>
      </c>
      <c r="D11861" s="22">
        <v>1</v>
      </c>
      <c r="E11861" s="26">
        <f t="shared" si="185"/>
        <v>5</v>
      </c>
      <c r="F11861" s="22" t="s">
        <v>11</v>
      </c>
      <c r="G11861" s="22" t="s">
        <v>24764</v>
      </c>
    </row>
    <row r="11862" spans="1:7" s="23" customFormat="1" ht="94.5" customHeight="1">
      <c r="A11862" s="19" t="s">
        <v>24765</v>
      </c>
      <c r="B11862" s="20" t="s">
        <v>26483</v>
      </c>
      <c r="C11862" s="21">
        <v>4</v>
      </c>
      <c r="D11862" s="22">
        <v>11</v>
      </c>
      <c r="E11862" s="26">
        <f t="shared" si="185"/>
        <v>15</v>
      </c>
      <c r="F11862" s="22" t="s">
        <v>11</v>
      </c>
      <c r="G11862" s="22" t="s">
        <v>24766</v>
      </c>
    </row>
    <row r="11863" spans="1:7" s="23" customFormat="1" ht="94.5" customHeight="1">
      <c r="A11863" s="19"/>
      <c r="B11863" s="20" t="s">
        <v>65</v>
      </c>
      <c r="C11863" s="21"/>
      <c r="D11863" s="22"/>
      <c r="E11863" s="26">
        <f t="shared" si="185"/>
        <v>0</v>
      </c>
      <c r="F11863" s="22"/>
      <c r="G11863" s="22" t="s">
        <v>66</v>
      </c>
    </row>
    <row r="11864" spans="1:7" s="23" customFormat="1" ht="94.5" customHeight="1">
      <c r="A11864" s="19" t="s">
        <v>24767</v>
      </c>
      <c r="B11864" s="20" t="s">
        <v>24768</v>
      </c>
      <c r="C11864" s="21">
        <v>4</v>
      </c>
      <c r="D11864" s="22">
        <v>0</v>
      </c>
      <c r="E11864" s="26">
        <f t="shared" si="185"/>
        <v>4</v>
      </c>
      <c r="F11864" s="22" t="s">
        <v>11</v>
      </c>
      <c r="G11864" s="22" t="s">
        <v>24769</v>
      </c>
    </row>
    <row r="11865" spans="1:7" s="23" customFormat="1" ht="94.5" customHeight="1">
      <c r="A11865" s="19" t="s">
        <v>26484</v>
      </c>
      <c r="B11865" s="20" t="s">
        <v>632</v>
      </c>
      <c r="C11865" s="21"/>
      <c r="D11865" s="22"/>
      <c r="E11865" s="26">
        <f t="shared" si="185"/>
        <v>0</v>
      </c>
      <c r="F11865" s="22"/>
      <c r="G11865" s="22" t="s">
        <v>144</v>
      </c>
    </row>
    <row r="11866" spans="1:7" s="23" customFormat="1" ht="94.5" customHeight="1">
      <c r="A11866" s="19" t="s">
        <v>26485</v>
      </c>
      <c r="B11866" s="20" t="s">
        <v>26488</v>
      </c>
      <c r="C11866" s="21">
        <v>1</v>
      </c>
      <c r="D11866" s="22">
        <v>2</v>
      </c>
      <c r="E11866" s="26">
        <f t="shared" si="185"/>
        <v>3</v>
      </c>
      <c r="F11866" s="22" t="s">
        <v>11</v>
      </c>
      <c r="G11866" s="22" t="s">
        <v>26490</v>
      </c>
    </row>
    <row r="11867" spans="1:7" s="23" customFormat="1" ht="94.5" customHeight="1">
      <c r="A11867" s="19" t="s">
        <v>26486</v>
      </c>
      <c r="B11867" s="20" t="s">
        <v>26489</v>
      </c>
      <c r="C11867" s="21">
        <v>4</v>
      </c>
      <c r="D11867" s="22">
        <v>11</v>
      </c>
      <c r="E11867" s="26">
        <f t="shared" si="185"/>
        <v>15</v>
      </c>
      <c r="F11867" s="22" t="s">
        <v>11</v>
      </c>
      <c r="G11867" s="22" t="s">
        <v>26491</v>
      </c>
    </row>
    <row r="11868" spans="1:7" s="23" customFormat="1" ht="94.5" customHeight="1">
      <c r="A11868" s="19" t="s">
        <v>26487</v>
      </c>
      <c r="B11868" s="20" t="s">
        <v>25113</v>
      </c>
      <c r="C11868" s="21">
        <v>4</v>
      </c>
      <c r="D11868" s="22">
        <v>1</v>
      </c>
      <c r="E11868" s="26">
        <f t="shared" si="185"/>
        <v>5</v>
      </c>
      <c r="F11868" s="22" t="s">
        <v>11</v>
      </c>
      <c r="G11868" s="22" t="s">
        <v>25333</v>
      </c>
    </row>
    <row r="11869" spans="1:7" s="23" customFormat="1" ht="94.5" customHeight="1">
      <c r="A11869" s="19" t="s">
        <v>24770</v>
      </c>
      <c r="B11869" s="20" t="s">
        <v>24771</v>
      </c>
      <c r="C11869" s="21"/>
      <c r="D11869" s="22"/>
      <c r="E11869" s="26">
        <f t="shared" si="185"/>
        <v>0</v>
      </c>
      <c r="F11869" s="22"/>
      <c r="G11869" s="22" t="s">
        <v>24772</v>
      </c>
    </row>
    <row r="11870" spans="1:7" s="23" customFormat="1" ht="94.5" customHeight="1">
      <c r="A11870" s="19" t="s">
        <v>24773</v>
      </c>
      <c r="B11870" s="20" t="s">
        <v>24774</v>
      </c>
      <c r="C11870" s="21">
        <v>4</v>
      </c>
      <c r="D11870" s="22">
        <v>51</v>
      </c>
      <c r="E11870" s="26">
        <f t="shared" si="185"/>
        <v>55</v>
      </c>
      <c r="F11870" s="22" t="s">
        <v>256</v>
      </c>
      <c r="G11870" s="22" t="s">
        <v>24775</v>
      </c>
    </row>
    <row r="11871" spans="1:7" s="23" customFormat="1" ht="94.5" customHeight="1">
      <c r="A11871" s="19" t="s">
        <v>26492</v>
      </c>
      <c r="B11871" s="20" t="s">
        <v>24776</v>
      </c>
      <c r="C11871" s="21"/>
      <c r="D11871" s="22"/>
      <c r="E11871" s="26">
        <f t="shared" si="185"/>
        <v>0</v>
      </c>
      <c r="F11871" s="22"/>
      <c r="G11871" s="22" t="s">
        <v>24777</v>
      </c>
    </row>
    <row r="11872" spans="1:7" s="23" customFormat="1" ht="94.5" customHeight="1">
      <c r="A11872" s="19" t="s">
        <v>26493</v>
      </c>
      <c r="B11872" s="20" t="s">
        <v>26495</v>
      </c>
      <c r="C11872" s="21">
        <v>4</v>
      </c>
      <c r="D11872" s="22">
        <v>1</v>
      </c>
      <c r="E11872" s="26">
        <f t="shared" si="185"/>
        <v>5</v>
      </c>
      <c r="F11872" s="22" t="s">
        <v>11</v>
      </c>
      <c r="G11872" s="22" t="s">
        <v>26496</v>
      </c>
    </row>
    <row r="11873" spans="1:7" s="23" customFormat="1" ht="94.5" customHeight="1">
      <c r="A11873" s="19" t="s">
        <v>26494</v>
      </c>
      <c r="B11873" s="20" t="s">
        <v>25113</v>
      </c>
      <c r="C11873" s="21">
        <v>1</v>
      </c>
      <c r="D11873" s="22">
        <v>3</v>
      </c>
      <c r="E11873" s="26">
        <f t="shared" si="185"/>
        <v>4</v>
      </c>
      <c r="F11873" s="22" t="s">
        <v>11</v>
      </c>
      <c r="G11873" s="22" t="s">
        <v>25333</v>
      </c>
    </row>
    <row r="11874" spans="1:7" s="23" customFormat="1" ht="94.5" customHeight="1">
      <c r="A11874" s="19" t="s">
        <v>24778</v>
      </c>
      <c r="B11874" s="20" t="s">
        <v>26</v>
      </c>
      <c r="C11874" s="21">
        <v>4</v>
      </c>
      <c r="D11874" s="22">
        <v>51</v>
      </c>
      <c r="E11874" s="26">
        <f t="shared" si="185"/>
        <v>55</v>
      </c>
      <c r="F11874" s="22" t="s">
        <v>256</v>
      </c>
      <c r="G11874" s="22" t="s">
        <v>27</v>
      </c>
    </row>
    <row r="11875" spans="1:7" s="23" customFormat="1" ht="94.5" customHeight="1">
      <c r="A11875" s="19" t="s">
        <v>24779</v>
      </c>
      <c r="B11875" s="20" t="s">
        <v>24780</v>
      </c>
      <c r="C11875" s="21"/>
      <c r="D11875" s="22"/>
      <c r="E11875" s="26">
        <f t="shared" si="185"/>
        <v>0</v>
      </c>
      <c r="F11875" s="22"/>
      <c r="G11875" s="22" t="s">
        <v>24781</v>
      </c>
    </row>
    <row r="11876" spans="1:7" s="23" customFormat="1" ht="94.5" customHeight="1">
      <c r="A11876" s="19" t="s">
        <v>24782</v>
      </c>
      <c r="B11876" s="20" t="s">
        <v>24783</v>
      </c>
      <c r="C11876" s="21">
        <v>4</v>
      </c>
      <c r="D11876" s="22">
        <v>0</v>
      </c>
      <c r="E11876" s="26">
        <f t="shared" si="185"/>
        <v>4</v>
      </c>
      <c r="F11876" s="22" t="s">
        <v>11</v>
      </c>
      <c r="G11876" s="22" t="s">
        <v>24784</v>
      </c>
    </row>
    <row r="11877" spans="1:7" s="23" customFormat="1" ht="94.5" customHeight="1">
      <c r="A11877" s="19" t="s">
        <v>24785</v>
      </c>
      <c r="B11877" s="20" t="s">
        <v>20</v>
      </c>
      <c r="C11877" s="21">
        <v>4</v>
      </c>
      <c r="D11877" s="22">
        <v>51</v>
      </c>
      <c r="E11877" s="26">
        <f t="shared" si="185"/>
        <v>55</v>
      </c>
      <c r="F11877" s="22" t="s">
        <v>256</v>
      </c>
      <c r="G11877" s="22" t="s">
        <v>21</v>
      </c>
    </row>
    <row r="11878" spans="1:7" s="23" customFormat="1" ht="94.5" customHeight="1">
      <c r="A11878" s="19" t="s">
        <v>24786</v>
      </c>
      <c r="B11878" s="20" t="s">
        <v>24787</v>
      </c>
      <c r="C11878" s="21">
        <v>4</v>
      </c>
      <c r="D11878" s="22">
        <v>16</v>
      </c>
      <c r="E11878" s="26">
        <f t="shared" si="185"/>
        <v>20</v>
      </c>
      <c r="F11878" s="22" t="s">
        <v>256</v>
      </c>
      <c r="G11878" s="22" t="s">
        <v>24788</v>
      </c>
    </row>
    <row r="11879" spans="1:7" s="23" customFormat="1" ht="94.5" customHeight="1">
      <c r="A11879" s="19" t="s">
        <v>24789</v>
      </c>
      <c r="B11879" s="20" t="s">
        <v>24790</v>
      </c>
      <c r="C11879" s="21"/>
      <c r="D11879" s="22"/>
      <c r="E11879" s="26">
        <f t="shared" si="185"/>
        <v>0</v>
      </c>
      <c r="F11879" s="22"/>
      <c r="G11879" s="22" t="s">
        <v>24791</v>
      </c>
    </row>
    <row r="11880" spans="1:7" s="23" customFormat="1" ht="94.5" customHeight="1">
      <c r="A11880" s="19" t="s">
        <v>24792</v>
      </c>
      <c r="B11880" s="20" t="s">
        <v>24793</v>
      </c>
      <c r="C11880" s="21">
        <v>4</v>
      </c>
      <c r="D11880" s="22">
        <v>0</v>
      </c>
      <c r="E11880" s="26">
        <f t="shared" si="185"/>
        <v>4</v>
      </c>
      <c r="F11880" s="22" t="s">
        <v>11</v>
      </c>
      <c r="G11880" s="22" t="s">
        <v>24794</v>
      </c>
    </row>
    <row r="11881" spans="1:7" s="23" customFormat="1" ht="94.5" customHeight="1">
      <c r="A11881" s="19" t="s">
        <v>24795</v>
      </c>
      <c r="B11881" s="20" t="s">
        <v>24796</v>
      </c>
      <c r="C11881" s="21">
        <v>4</v>
      </c>
      <c r="D11881" s="22">
        <v>6</v>
      </c>
      <c r="E11881" s="26">
        <f t="shared" si="185"/>
        <v>10</v>
      </c>
      <c r="F11881" s="22" t="s">
        <v>11</v>
      </c>
      <c r="G11881" s="22" t="s">
        <v>24797</v>
      </c>
    </row>
    <row r="11882" spans="1:7" s="23" customFormat="1" ht="94.5" customHeight="1">
      <c r="A11882" s="19" t="s">
        <v>24798</v>
      </c>
      <c r="B11882" s="20" t="s">
        <v>24799</v>
      </c>
      <c r="C11882" s="21"/>
      <c r="D11882" s="22"/>
      <c r="E11882" s="26">
        <f t="shared" si="185"/>
        <v>0</v>
      </c>
      <c r="F11882" s="22"/>
      <c r="G11882" s="22" t="s">
        <v>24800</v>
      </c>
    </row>
    <row r="11883" spans="1:7" s="23" customFormat="1" ht="94.5" customHeight="1">
      <c r="A11883" s="19" t="s">
        <v>24801</v>
      </c>
      <c r="B11883" s="20" t="s">
        <v>24802</v>
      </c>
      <c r="C11883" s="21">
        <v>4</v>
      </c>
      <c r="D11883" s="22">
        <v>16</v>
      </c>
      <c r="E11883" s="26">
        <f t="shared" si="185"/>
        <v>20</v>
      </c>
      <c r="F11883" s="22" t="s">
        <v>11</v>
      </c>
      <c r="G11883" s="22" t="s">
        <v>24803</v>
      </c>
    </row>
    <row r="11884" spans="1:7" s="23" customFormat="1" ht="94.5" customHeight="1">
      <c r="A11884" s="19" t="s">
        <v>24804</v>
      </c>
      <c r="B11884" s="20" t="s">
        <v>24805</v>
      </c>
      <c r="C11884" s="21">
        <v>4</v>
      </c>
      <c r="D11884" s="22">
        <v>16</v>
      </c>
      <c r="E11884" s="26">
        <f t="shared" si="185"/>
        <v>20</v>
      </c>
      <c r="F11884" s="22" t="s">
        <v>11</v>
      </c>
      <c r="G11884" s="22" t="s">
        <v>24806</v>
      </c>
    </row>
    <row r="11885" spans="1:7" s="23" customFormat="1" ht="94.5" customHeight="1">
      <c r="A11885" s="19" t="s">
        <v>24807</v>
      </c>
      <c r="B11885" s="20" t="s">
        <v>24808</v>
      </c>
      <c r="C11885" s="21">
        <v>4</v>
      </c>
      <c r="D11885" s="22">
        <v>1</v>
      </c>
      <c r="E11885" s="26">
        <f t="shared" si="185"/>
        <v>5</v>
      </c>
      <c r="F11885" s="22" t="s">
        <v>11</v>
      </c>
      <c r="G11885" s="22" t="s">
        <v>24809</v>
      </c>
    </row>
    <row r="11886" spans="1:7" s="23" customFormat="1" ht="94.5" customHeight="1">
      <c r="A11886" s="19" t="s">
        <v>24810</v>
      </c>
      <c r="B11886" s="20" t="s">
        <v>17934</v>
      </c>
      <c r="C11886" s="21">
        <v>1</v>
      </c>
      <c r="D11886" s="22">
        <v>2</v>
      </c>
      <c r="E11886" s="26">
        <f t="shared" si="185"/>
        <v>3</v>
      </c>
      <c r="F11886" s="22" t="s">
        <v>256</v>
      </c>
      <c r="G11886" s="22" t="s">
        <v>13801</v>
      </c>
    </row>
    <row r="11887" spans="1:7" s="23" customFormat="1" ht="94.5" customHeight="1">
      <c r="A11887" s="19" t="s">
        <v>24811</v>
      </c>
      <c r="B11887" s="20" t="s">
        <v>24812</v>
      </c>
      <c r="C11887" s="21">
        <v>4</v>
      </c>
      <c r="D11887" s="22">
        <v>51</v>
      </c>
      <c r="E11887" s="26">
        <f t="shared" si="185"/>
        <v>55</v>
      </c>
      <c r="F11887" s="22" t="s">
        <v>11</v>
      </c>
      <c r="G11887" s="22" t="s">
        <v>24813</v>
      </c>
    </row>
    <row r="11888" spans="1:7" s="23" customFormat="1" ht="94.5" customHeight="1">
      <c r="A11888" s="19" t="s">
        <v>24814</v>
      </c>
      <c r="B11888" s="20" t="s">
        <v>24815</v>
      </c>
      <c r="C11888" s="21"/>
      <c r="D11888" s="22"/>
      <c r="E11888" s="26">
        <f t="shared" si="185"/>
        <v>0</v>
      </c>
      <c r="F11888" s="22"/>
      <c r="G11888" s="22" t="s">
        <v>24816</v>
      </c>
    </row>
    <row r="11889" spans="1:7" s="23" customFormat="1" ht="94.5" customHeight="1">
      <c r="A11889" s="19"/>
      <c r="B11889" s="20" t="s">
        <v>24817</v>
      </c>
      <c r="C11889" s="21"/>
      <c r="D11889" s="22"/>
      <c r="E11889" s="26">
        <f t="shared" si="185"/>
        <v>0</v>
      </c>
      <c r="F11889" s="22"/>
      <c r="G11889" s="22" t="s">
        <v>24818</v>
      </c>
    </row>
    <row r="11890" spans="1:7" s="23" customFormat="1" ht="94.5" customHeight="1">
      <c r="A11890" s="19" t="s">
        <v>24819</v>
      </c>
      <c r="B11890" s="20" t="s">
        <v>24820</v>
      </c>
      <c r="C11890" s="21">
        <v>4</v>
      </c>
      <c r="D11890" s="22">
        <v>6</v>
      </c>
      <c r="E11890" s="26">
        <f t="shared" si="185"/>
        <v>10</v>
      </c>
      <c r="F11890" s="22" t="s">
        <v>256</v>
      </c>
      <c r="G11890" s="22" t="s">
        <v>24821</v>
      </c>
    </row>
    <row r="11891" spans="1:7" s="23" customFormat="1" ht="94.5" customHeight="1">
      <c r="A11891" s="19" t="s">
        <v>24822</v>
      </c>
      <c r="B11891" s="20" t="s">
        <v>49</v>
      </c>
      <c r="C11891" s="21">
        <v>4</v>
      </c>
      <c r="D11891" s="22">
        <v>51</v>
      </c>
      <c r="E11891" s="26">
        <f t="shared" si="185"/>
        <v>55</v>
      </c>
      <c r="F11891" s="22" t="s">
        <v>256</v>
      </c>
      <c r="G11891" s="22" t="s">
        <v>144</v>
      </c>
    </row>
    <row r="11892" spans="1:7" s="23" customFormat="1" ht="94.5" customHeight="1">
      <c r="A11892" s="19" t="s">
        <v>24823</v>
      </c>
      <c r="B11892" s="20" t="s">
        <v>26</v>
      </c>
      <c r="C11892" s="21">
        <v>4</v>
      </c>
      <c r="D11892" s="22">
        <v>51</v>
      </c>
      <c r="E11892" s="26">
        <f t="shared" si="185"/>
        <v>55</v>
      </c>
      <c r="F11892" s="22" t="s">
        <v>256</v>
      </c>
      <c r="G11892" s="22" t="s">
        <v>27</v>
      </c>
    </row>
    <row r="11893" spans="1:7" s="23" customFormat="1" ht="94.5" customHeight="1">
      <c r="A11893" s="19" t="s">
        <v>24824</v>
      </c>
      <c r="B11893" s="20" t="s">
        <v>24825</v>
      </c>
      <c r="C11893" s="21"/>
      <c r="D11893" s="22"/>
      <c r="E11893" s="26">
        <f t="shared" si="185"/>
        <v>0</v>
      </c>
      <c r="F11893" s="22"/>
      <c r="G11893" s="22" t="s">
        <v>24826</v>
      </c>
    </row>
    <row r="11894" spans="1:7" s="23" customFormat="1" ht="94.5" customHeight="1">
      <c r="A11894" s="19" t="s">
        <v>24827</v>
      </c>
      <c r="B11894" s="20" t="s">
        <v>24828</v>
      </c>
      <c r="C11894" s="21">
        <v>4</v>
      </c>
      <c r="D11894" s="22">
        <v>51</v>
      </c>
      <c r="E11894" s="26">
        <f t="shared" si="185"/>
        <v>55</v>
      </c>
      <c r="F11894" s="22" t="s">
        <v>256</v>
      </c>
      <c r="G11894" s="22" t="s">
        <v>24829</v>
      </c>
    </row>
    <row r="11895" spans="1:7" s="23" customFormat="1" ht="94.5" customHeight="1">
      <c r="A11895" s="19" t="s">
        <v>24830</v>
      </c>
      <c r="B11895" s="20" t="s">
        <v>24831</v>
      </c>
      <c r="C11895" s="21">
        <v>4</v>
      </c>
      <c r="D11895" s="22">
        <v>11</v>
      </c>
      <c r="E11895" s="26">
        <f t="shared" si="185"/>
        <v>15</v>
      </c>
      <c r="F11895" s="22" t="s">
        <v>256</v>
      </c>
      <c r="G11895" s="22" t="s">
        <v>24832</v>
      </c>
    </row>
    <row r="11896" spans="1:7" s="23" customFormat="1" ht="94.5" customHeight="1">
      <c r="A11896" s="19" t="s">
        <v>24833</v>
      </c>
      <c r="B11896" s="20" t="s">
        <v>24834</v>
      </c>
      <c r="C11896" s="21">
        <v>4</v>
      </c>
      <c r="D11896" s="22">
        <v>28</v>
      </c>
      <c r="E11896" s="26">
        <f t="shared" si="185"/>
        <v>32</v>
      </c>
      <c r="F11896" s="22" t="s">
        <v>256</v>
      </c>
      <c r="G11896" s="22" t="s">
        <v>24835</v>
      </c>
    </row>
    <row r="11897" spans="1:7" s="23" customFormat="1" ht="94.5" customHeight="1">
      <c r="A11897" s="19" t="s">
        <v>24836</v>
      </c>
      <c r="B11897" s="20" t="s">
        <v>24837</v>
      </c>
      <c r="C11897" s="21">
        <v>4</v>
      </c>
      <c r="D11897" s="22">
        <v>51</v>
      </c>
      <c r="E11897" s="26">
        <f t="shared" si="185"/>
        <v>55</v>
      </c>
      <c r="F11897" s="22" t="s">
        <v>256</v>
      </c>
      <c r="G11897" s="22" t="s">
        <v>24838</v>
      </c>
    </row>
    <row r="11898" spans="1:7" s="23" customFormat="1" ht="94.5" customHeight="1">
      <c r="A11898" s="19" t="s">
        <v>24839</v>
      </c>
      <c r="B11898" s="20" t="s">
        <v>24840</v>
      </c>
      <c r="C11898" s="21"/>
      <c r="D11898" s="22"/>
      <c r="E11898" s="26">
        <f t="shared" si="185"/>
        <v>0</v>
      </c>
      <c r="F11898" s="22"/>
      <c r="G11898" s="22" t="s">
        <v>24841</v>
      </c>
    </row>
    <row r="11899" spans="1:7" s="23" customFormat="1" ht="94.5" customHeight="1">
      <c r="A11899" s="19" t="s">
        <v>24842</v>
      </c>
      <c r="B11899" s="20" t="s">
        <v>24843</v>
      </c>
      <c r="C11899" s="21">
        <v>4</v>
      </c>
      <c r="D11899" s="22">
        <v>11</v>
      </c>
      <c r="E11899" s="26">
        <f t="shared" si="185"/>
        <v>15</v>
      </c>
      <c r="F11899" s="22" t="s">
        <v>24844</v>
      </c>
      <c r="G11899" s="22" t="s">
        <v>24845</v>
      </c>
    </row>
    <row r="11900" spans="1:7" s="23" customFormat="1" ht="94.5" customHeight="1">
      <c r="A11900" s="19" t="s">
        <v>26497</v>
      </c>
      <c r="B11900" s="20" t="s">
        <v>26499</v>
      </c>
      <c r="C11900" s="21">
        <v>4</v>
      </c>
      <c r="D11900" s="22">
        <v>16</v>
      </c>
      <c r="E11900" s="26">
        <f t="shared" si="185"/>
        <v>20</v>
      </c>
      <c r="F11900" s="22" t="s">
        <v>24844</v>
      </c>
      <c r="G11900" s="22" t="s">
        <v>26501</v>
      </c>
    </row>
    <row r="11901" spans="1:7" s="23" customFormat="1" ht="94.5" customHeight="1">
      <c r="A11901" s="19" t="s">
        <v>26498</v>
      </c>
      <c r="B11901" s="20" t="s">
        <v>26500</v>
      </c>
      <c r="C11901" s="21">
        <v>4</v>
      </c>
      <c r="D11901" s="22">
        <v>16</v>
      </c>
      <c r="E11901" s="26">
        <f t="shared" si="185"/>
        <v>20</v>
      </c>
      <c r="F11901" s="22" t="s">
        <v>24844</v>
      </c>
      <c r="G11901" s="22" t="s">
        <v>26502</v>
      </c>
    </row>
    <row r="11902" spans="1:7" s="23" customFormat="1" ht="94.5" customHeight="1">
      <c r="A11902" s="19" t="s">
        <v>24846</v>
      </c>
      <c r="B11902" s="20" t="s">
        <v>20</v>
      </c>
      <c r="C11902" s="21">
        <v>4</v>
      </c>
      <c r="D11902" s="22">
        <v>16</v>
      </c>
      <c r="E11902" s="26">
        <f t="shared" si="185"/>
        <v>20</v>
      </c>
      <c r="F11902" s="22" t="s">
        <v>24844</v>
      </c>
      <c r="G11902" s="22" t="s">
        <v>237</v>
      </c>
    </row>
    <row r="11903" spans="1:7" s="23" customFormat="1" ht="94.5" customHeight="1">
      <c r="A11903" s="19" t="s">
        <v>24847</v>
      </c>
      <c r="B11903" s="20" t="s">
        <v>24848</v>
      </c>
      <c r="C11903" s="21">
        <v>4</v>
      </c>
      <c r="D11903" s="22">
        <v>0</v>
      </c>
      <c r="E11903" s="26">
        <f t="shared" si="185"/>
        <v>4</v>
      </c>
      <c r="F11903" s="22" t="s">
        <v>11</v>
      </c>
      <c r="G11903" s="22" t="s">
        <v>24849</v>
      </c>
    </row>
    <row r="11904" spans="1:7" s="23" customFormat="1" ht="94.5" customHeight="1">
      <c r="A11904" s="19" t="s">
        <v>24850</v>
      </c>
      <c r="B11904" s="20" t="s">
        <v>24851</v>
      </c>
      <c r="C11904" s="21"/>
      <c r="D11904" s="22"/>
      <c r="E11904" s="26">
        <f t="shared" si="185"/>
        <v>0</v>
      </c>
      <c r="F11904" s="22"/>
      <c r="G11904" s="22" t="s">
        <v>24852</v>
      </c>
    </row>
    <row r="11905" spans="1:7" s="23" customFormat="1" ht="94.5" customHeight="1">
      <c r="A11905" s="19" t="s">
        <v>24853</v>
      </c>
      <c r="B11905" s="20" t="s">
        <v>24854</v>
      </c>
      <c r="C11905" s="21"/>
      <c r="D11905" s="22">
        <v>5</v>
      </c>
      <c r="E11905" s="26">
        <f t="shared" si="185"/>
        <v>5</v>
      </c>
      <c r="F11905" s="22" t="s">
        <v>11</v>
      </c>
      <c r="G11905" s="22" t="s">
        <v>24855</v>
      </c>
    </row>
    <row r="11906" spans="1:7" s="23" customFormat="1" ht="94.5" customHeight="1">
      <c r="A11906" s="19" t="s">
        <v>24856</v>
      </c>
      <c r="B11906" s="20" t="s">
        <v>26</v>
      </c>
      <c r="C11906" s="21"/>
      <c r="D11906" s="22">
        <v>5</v>
      </c>
      <c r="E11906" s="26">
        <f t="shared" si="185"/>
        <v>5</v>
      </c>
      <c r="F11906" s="22" t="s">
        <v>256</v>
      </c>
      <c r="G11906" s="22" t="s">
        <v>27</v>
      </c>
    </row>
    <row r="11907" spans="1:7" s="23" customFormat="1" ht="94.5" customHeight="1">
      <c r="A11907" s="19" t="s">
        <v>24857</v>
      </c>
      <c r="B11907" s="20" t="s">
        <v>24858</v>
      </c>
      <c r="C11907" s="21"/>
      <c r="D11907" s="22">
        <v>5</v>
      </c>
      <c r="E11907" s="26">
        <f t="shared" si="185"/>
        <v>5</v>
      </c>
      <c r="F11907" s="22" t="s">
        <v>11</v>
      </c>
      <c r="G11907" s="22" t="s">
        <v>24859</v>
      </c>
    </row>
    <row r="11908" spans="1:7" s="23" customFormat="1" ht="94.5" customHeight="1">
      <c r="A11908" s="19" t="s">
        <v>24860</v>
      </c>
      <c r="B11908" s="20" t="s">
        <v>24861</v>
      </c>
      <c r="C11908" s="21"/>
      <c r="D11908" s="22">
        <v>5</v>
      </c>
      <c r="E11908" s="26">
        <f t="shared" si="185"/>
        <v>5</v>
      </c>
      <c r="F11908" s="22" t="s">
        <v>11</v>
      </c>
      <c r="G11908" s="22" t="s">
        <v>24862</v>
      </c>
    </row>
    <row r="11909" spans="1:7" s="23" customFormat="1" ht="94.5" customHeight="1">
      <c r="A11909" s="19" t="s">
        <v>24863</v>
      </c>
      <c r="B11909" s="20" t="s">
        <v>24864</v>
      </c>
      <c r="C11909" s="21">
        <v>4</v>
      </c>
      <c r="D11909" s="22">
        <v>0</v>
      </c>
      <c r="E11909" s="26">
        <f t="shared" si="185"/>
        <v>4</v>
      </c>
      <c r="F11909" s="22" t="s">
        <v>256</v>
      </c>
      <c r="G11909" s="22" t="s">
        <v>24865</v>
      </c>
    </row>
    <row r="11910" spans="1:7" s="23" customFormat="1" ht="94.5" customHeight="1">
      <c r="A11910" s="19" t="s">
        <v>24866</v>
      </c>
      <c r="B11910" s="20" t="s">
        <v>24867</v>
      </c>
      <c r="C11910" s="21"/>
      <c r="D11910" s="22">
        <v>5</v>
      </c>
      <c r="E11910" s="26">
        <f t="shared" si="185"/>
        <v>5</v>
      </c>
      <c r="F11910" s="22" t="s">
        <v>256</v>
      </c>
      <c r="G11910" s="22" t="s">
        <v>24868</v>
      </c>
    </row>
    <row r="11911" spans="1:7" s="23" customFormat="1" ht="94.5" customHeight="1">
      <c r="A11911" s="19" t="s">
        <v>24869</v>
      </c>
      <c r="B11911" s="20" t="s">
        <v>24870</v>
      </c>
      <c r="C11911" s="21"/>
      <c r="D11911" s="22">
        <v>5</v>
      </c>
      <c r="E11911" s="26">
        <f t="shared" si="185"/>
        <v>5</v>
      </c>
      <c r="F11911" s="22" t="s">
        <v>256</v>
      </c>
      <c r="G11911" s="22" t="s">
        <v>24871</v>
      </c>
    </row>
    <row r="11912" spans="1:7" s="23" customFormat="1" ht="94.5" customHeight="1">
      <c r="A11912" s="19" t="s">
        <v>24872</v>
      </c>
      <c r="B11912" s="20" t="s">
        <v>24873</v>
      </c>
      <c r="C11912" s="21">
        <v>1</v>
      </c>
      <c r="D11912" s="22">
        <v>2</v>
      </c>
      <c r="E11912" s="26">
        <f t="shared" si="185"/>
        <v>3</v>
      </c>
      <c r="F11912" s="22" t="s">
        <v>256</v>
      </c>
      <c r="G11912" s="22" t="s">
        <v>24874</v>
      </c>
    </row>
    <row r="11913" spans="1:7" s="23" customFormat="1" ht="94.5" customHeight="1">
      <c r="A11913" s="19" t="s">
        <v>24875</v>
      </c>
      <c r="B11913" s="20" t="s">
        <v>24876</v>
      </c>
      <c r="C11913" s="21"/>
      <c r="D11913" s="22"/>
      <c r="E11913" s="26">
        <f t="shared" si="185"/>
        <v>0</v>
      </c>
      <c r="F11913" s="22"/>
      <c r="G11913" s="22" t="s">
        <v>24877</v>
      </c>
    </row>
    <row r="11914" spans="1:7" s="23" customFormat="1" ht="94.5" customHeight="1">
      <c r="A11914" s="19" t="s">
        <v>24878</v>
      </c>
      <c r="B11914" s="20" t="s">
        <v>24879</v>
      </c>
      <c r="C11914" s="21">
        <v>4</v>
      </c>
      <c r="D11914" s="22">
        <v>6</v>
      </c>
      <c r="E11914" s="26">
        <f t="shared" ref="E11914:E11977" si="186">C11914+D11914</f>
        <v>10</v>
      </c>
      <c r="F11914" s="22" t="s">
        <v>256</v>
      </c>
      <c r="G11914" s="22" t="s">
        <v>24880</v>
      </c>
    </row>
    <row r="11915" spans="1:7" s="23" customFormat="1" ht="94.5" customHeight="1">
      <c r="A11915" s="19" t="s">
        <v>24881</v>
      </c>
      <c r="B11915" s="20" t="s">
        <v>24882</v>
      </c>
      <c r="C11915" s="21">
        <v>4</v>
      </c>
      <c r="D11915" s="22">
        <v>1</v>
      </c>
      <c r="E11915" s="26">
        <f t="shared" si="186"/>
        <v>5</v>
      </c>
      <c r="F11915" s="22" t="s">
        <v>256</v>
      </c>
      <c r="G11915" s="22" t="s">
        <v>24883</v>
      </c>
    </row>
    <row r="11916" spans="1:7" s="23" customFormat="1" ht="94.5" customHeight="1">
      <c r="A11916" s="19" t="s">
        <v>24884</v>
      </c>
      <c r="B11916" s="20" t="s">
        <v>24885</v>
      </c>
      <c r="C11916" s="21">
        <v>1</v>
      </c>
      <c r="D11916" s="22">
        <v>3</v>
      </c>
      <c r="E11916" s="26">
        <f t="shared" si="186"/>
        <v>4</v>
      </c>
      <c r="F11916" s="22" t="s">
        <v>256</v>
      </c>
      <c r="G11916" s="22" t="s">
        <v>24886</v>
      </c>
    </row>
    <row r="11917" spans="1:7" s="23" customFormat="1" ht="94.5" customHeight="1">
      <c r="A11917" s="19" t="s">
        <v>24887</v>
      </c>
      <c r="B11917" s="20" t="s">
        <v>24888</v>
      </c>
      <c r="C11917" s="21">
        <v>1</v>
      </c>
      <c r="D11917" s="22">
        <v>2</v>
      </c>
      <c r="E11917" s="26">
        <f t="shared" si="186"/>
        <v>3</v>
      </c>
      <c r="F11917" s="22" t="s">
        <v>256</v>
      </c>
      <c r="G11917" s="22" t="s">
        <v>24889</v>
      </c>
    </row>
    <row r="11918" spans="1:7" s="23" customFormat="1" ht="94.5" customHeight="1">
      <c r="A11918" s="19" t="s">
        <v>24890</v>
      </c>
      <c r="B11918" s="20" t="s">
        <v>24891</v>
      </c>
      <c r="C11918" s="21"/>
      <c r="D11918" s="22"/>
      <c r="E11918" s="26">
        <f t="shared" si="186"/>
        <v>0</v>
      </c>
      <c r="F11918" s="22"/>
      <c r="G11918" s="22" t="s">
        <v>24892</v>
      </c>
    </row>
    <row r="11919" spans="1:7" s="23" customFormat="1" ht="94.5" customHeight="1">
      <c r="A11919" s="19" t="s">
        <v>24893</v>
      </c>
      <c r="B11919" s="20" t="s">
        <v>24894</v>
      </c>
      <c r="C11919" s="21">
        <v>4</v>
      </c>
      <c r="D11919" s="22">
        <v>0</v>
      </c>
      <c r="E11919" s="26">
        <f t="shared" si="186"/>
        <v>4</v>
      </c>
      <c r="F11919" s="22" t="s">
        <v>256</v>
      </c>
      <c r="G11919" s="22" t="s">
        <v>24895</v>
      </c>
    </row>
    <row r="11920" spans="1:7" s="23" customFormat="1" ht="94.5" customHeight="1">
      <c r="A11920" s="19" t="s">
        <v>24896</v>
      </c>
      <c r="B11920" s="20" t="s">
        <v>24897</v>
      </c>
      <c r="C11920" s="21">
        <v>1</v>
      </c>
      <c r="D11920" s="22">
        <v>2</v>
      </c>
      <c r="E11920" s="26">
        <f t="shared" si="186"/>
        <v>3</v>
      </c>
      <c r="F11920" s="22" t="s">
        <v>256</v>
      </c>
      <c r="G11920" s="22" t="s">
        <v>24898</v>
      </c>
    </row>
    <row r="11921" spans="1:7" s="23" customFormat="1" ht="94.5" customHeight="1">
      <c r="A11921" s="19" t="s">
        <v>24899</v>
      </c>
      <c r="B11921" s="20" t="s">
        <v>24900</v>
      </c>
      <c r="C11921" s="21"/>
      <c r="D11921" s="22"/>
      <c r="E11921" s="26">
        <f t="shared" si="186"/>
        <v>0</v>
      </c>
      <c r="F11921" s="22"/>
      <c r="G11921" s="22" t="s">
        <v>24901</v>
      </c>
    </row>
    <row r="11922" spans="1:7" s="23" customFormat="1" ht="94.5" customHeight="1">
      <c r="A11922" s="19" t="s">
        <v>24902</v>
      </c>
      <c r="B11922" s="20" t="s">
        <v>27017</v>
      </c>
      <c r="C11922" s="21">
        <v>1</v>
      </c>
      <c r="D11922" s="22">
        <v>2</v>
      </c>
      <c r="E11922" s="26">
        <f t="shared" si="186"/>
        <v>3</v>
      </c>
      <c r="F11922" s="22" t="s">
        <v>256</v>
      </c>
      <c r="G11922" s="22" t="s">
        <v>24903</v>
      </c>
    </row>
    <row r="11923" spans="1:7" s="23" customFormat="1" ht="94.5" customHeight="1">
      <c r="A11923" s="19"/>
      <c r="B11923" s="20" t="s">
        <v>27018</v>
      </c>
      <c r="C11923" s="21"/>
      <c r="D11923" s="22"/>
      <c r="E11923" s="26">
        <f t="shared" si="186"/>
        <v>0</v>
      </c>
      <c r="F11923" s="22"/>
      <c r="G11923" s="22"/>
    </row>
    <row r="11924" spans="1:7" s="23" customFormat="1" ht="94.5" customHeight="1">
      <c r="A11924" s="19" t="s">
        <v>27014</v>
      </c>
      <c r="B11924" s="20" t="s">
        <v>27019</v>
      </c>
      <c r="C11924" s="21">
        <v>4</v>
      </c>
      <c r="D11924" s="22">
        <v>1</v>
      </c>
      <c r="E11924" s="26">
        <f t="shared" si="186"/>
        <v>5</v>
      </c>
      <c r="F11924" s="22" t="s">
        <v>256</v>
      </c>
      <c r="G11924" s="22"/>
    </row>
    <row r="11925" spans="1:7" s="23" customFormat="1" ht="94.5" customHeight="1">
      <c r="A11925" s="19" t="s">
        <v>27015</v>
      </c>
      <c r="B11925" s="20" t="s">
        <v>27020</v>
      </c>
      <c r="C11925" s="21">
        <v>4</v>
      </c>
      <c r="D11925" s="22">
        <v>1</v>
      </c>
      <c r="E11925" s="26">
        <f t="shared" si="186"/>
        <v>5</v>
      </c>
      <c r="F11925" s="22" t="s">
        <v>256</v>
      </c>
      <c r="G11925" s="22"/>
    </row>
    <row r="11926" spans="1:7" s="23" customFormat="1" ht="94.5" customHeight="1">
      <c r="A11926" s="19" t="s">
        <v>27016</v>
      </c>
      <c r="B11926" s="20" t="s">
        <v>27021</v>
      </c>
      <c r="C11926" s="21">
        <v>4</v>
      </c>
      <c r="D11926" s="22">
        <v>0</v>
      </c>
      <c r="E11926" s="26">
        <f t="shared" si="186"/>
        <v>4</v>
      </c>
      <c r="F11926" s="22" t="s">
        <v>256</v>
      </c>
      <c r="G11926" s="22"/>
    </row>
    <row r="11927" spans="1:7" s="23" customFormat="1" ht="94.5" customHeight="1">
      <c r="A11927" s="19"/>
      <c r="B11927" s="20" t="s">
        <v>24904</v>
      </c>
      <c r="C11927" s="21"/>
      <c r="D11927" s="22"/>
      <c r="E11927" s="26">
        <f t="shared" si="186"/>
        <v>0</v>
      </c>
      <c r="F11927" s="22"/>
      <c r="G11927" s="22" t="s">
        <v>24905</v>
      </c>
    </row>
    <row r="11928" spans="1:7" s="23" customFormat="1" ht="94.5" customHeight="1">
      <c r="A11928" s="19" t="s">
        <v>24906</v>
      </c>
      <c r="B11928" s="20" t="s">
        <v>24907</v>
      </c>
      <c r="C11928" s="21">
        <v>4</v>
      </c>
      <c r="D11928" s="22">
        <v>6</v>
      </c>
      <c r="E11928" s="26">
        <f t="shared" si="186"/>
        <v>10</v>
      </c>
      <c r="F11928" s="22" t="s">
        <v>558</v>
      </c>
      <c r="G11928" s="22" t="s">
        <v>24908</v>
      </c>
    </row>
    <row r="11929" spans="1:7" s="23" customFormat="1" ht="94.5" customHeight="1">
      <c r="A11929" s="19" t="s">
        <v>24909</v>
      </c>
      <c r="B11929" s="20" t="s">
        <v>24910</v>
      </c>
      <c r="C11929" s="21">
        <v>4</v>
      </c>
      <c r="D11929" s="22">
        <v>1</v>
      </c>
      <c r="E11929" s="26">
        <f t="shared" si="186"/>
        <v>5</v>
      </c>
      <c r="F11929" s="22" t="s">
        <v>558</v>
      </c>
      <c r="G11929" s="22" t="s">
        <v>24911</v>
      </c>
    </row>
    <row r="11930" spans="1:7" s="23" customFormat="1" ht="94.5" customHeight="1">
      <c r="A11930" s="19" t="s">
        <v>24912</v>
      </c>
      <c r="B11930" s="20" t="s">
        <v>24913</v>
      </c>
      <c r="C11930" s="21">
        <v>4</v>
      </c>
      <c r="D11930" s="22">
        <v>0</v>
      </c>
      <c r="E11930" s="26">
        <f t="shared" si="186"/>
        <v>4</v>
      </c>
      <c r="F11930" s="22" t="s">
        <v>558</v>
      </c>
      <c r="G11930" s="22" t="s">
        <v>24914</v>
      </c>
    </row>
    <row r="11931" spans="1:7" s="23" customFormat="1" ht="94.5" customHeight="1">
      <c r="A11931" s="19" t="s">
        <v>24915</v>
      </c>
      <c r="B11931" s="20" t="s">
        <v>24916</v>
      </c>
      <c r="C11931" s="21"/>
      <c r="D11931" s="22"/>
      <c r="E11931" s="26">
        <f t="shared" si="186"/>
        <v>0</v>
      </c>
      <c r="F11931" s="22"/>
      <c r="G11931" s="22" t="s">
        <v>24917</v>
      </c>
    </row>
    <row r="11932" spans="1:7" s="23" customFormat="1" ht="94.5" customHeight="1">
      <c r="A11932" s="19"/>
      <c r="B11932" s="20" t="s">
        <v>27022</v>
      </c>
      <c r="C11932" s="21"/>
      <c r="D11932" s="22"/>
      <c r="E11932" s="26">
        <f t="shared" si="186"/>
        <v>0</v>
      </c>
      <c r="F11932" s="22"/>
      <c r="G11932" s="22"/>
    </row>
    <row r="11933" spans="1:7" s="23" customFormat="1" ht="94.5" customHeight="1">
      <c r="A11933" s="19" t="s">
        <v>24918</v>
      </c>
      <c r="B11933" s="20" t="s">
        <v>24919</v>
      </c>
      <c r="C11933" s="21">
        <v>4</v>
      </c>
      <c r="D11933" s="22">
        <v>11</v>
      </c>
      <c r="E11933" s="26">
        <f t="shared" si="186"/>
        <v>15</v>
      </c>
      <c r="F11933" s="22" t="s">
        <v>558</v>
      </c>
      <c r="G11933" s="22" t="s">
        <v>24920</v>
      </c>
    </row>
    <row r="11934" spans="1:7" s="23" customFormat="1" ht="94.5" customHeight="1">
      <c r="A11934" s="19" t="s">
        <v>24921</v>
      </c>
      <c r="B11934" s="20" t="s">
        <v>24922</v>
      </c>
      <c r="C11934" s="21">
        <v>4</v>
      </c>
      <c r="D11934" s="22">
        <v>1</v>
      </c>
      <c r="E11934" s="26">
        <f t="shared" si="186"/>
        <v>5</v>
      </c>
      <c r="F11934" s="22" t="s">
        <v>256</v>
      </c>
      <c r="G11934" s="22" t="s">
        <v>24923</v>
      </c>
    </row>
    <row r="11935" spans="1:7" s="23" customFormat="1" ht="94.5" customHeight="1">
      <c r="A11935" s="19" t="s">
        <v>24924</v>
      </c>
      <c r="B11935" s="20" t="s">
        <v>24925</v>
      </c>
      <c r="C11935" s="21">
        <v>4</v>
      </c>
      <c r="D11935" s="22">
        <v>1</v>
      </c>
      <c r="E11935" s="26">
        <f t="shared" si="186"/>
        <v>5</v>
      </c>
      <c r="F11935" s="22" t="s">
        <v>256</v>
      </c>
      <c r="G11935" s="22" t="s">
        <v>24926</v>
      </c>
    </row>
    <row r="11936" spans="1:7" s="23" customFormat="1" ht="94.5" customHeight="1">
      <c r="A11936" s="19" t="s">
        <v>24927</v>
      </c>
      <c r="B11936" s="20" t="s">
        <v>24928</v>
      </c>
      <c r="C11936" s="21">
        <v>4</v>
      </c>
      <c r="D11936" s="22">
        <v>0</v>
      </c>
      <c r="E11936" s="26">
        <f t="shared" si="186"/>
        <v>4</v>
      </c>
      <c r="F11936" s="22" t="s">
        <v>256</v>
      </c>
      <c r="G11936" s="22" t="s">
        <v>24929</v>
      </c>
    </row>
    <row r="11937" spans="1:7" s="23" customFormat="1" ht="94.5" customHeight="1">
      <c r="A11937" s="19" t="s">
        <v>24930</v>
      </c>
      <c r="B11937" s="20" t="s">
        <v>24931</v>
      </c>
      <c r="C11937" s="21"/>
      <c r="D11937" s="22"/>
      <c r="E11937" s="26">
        <f t="shared" si="186"/>
        <v>0</v>
      </c>
      <c r="F11937" s="22"/>
      <c r="G11937" s="22" t="s">
        <v>24932</v>
      </c>
    </row>
    <row r="11938" spans="1:7" s="23" customFormat="1" ht="94.5" customHeight="1">
      <c r="A11938" s="19"/>
      <c r="B11938" s="20" t="s">
        <v>24933</v>
      </c>
      <c r="C11938" s="21"/>
      <c r="D11938" s="22"/>
      <c r="E11938" s="26">
        <f t="shared" si="186"/>
        <v>0</v>
      </c>
      <c r="F11938" s="22"/>
      <c r="G11938" s="22" t="s">
        <v>24934</v>
      </c>
    </row>
    <row r="11939" spans="1:7" s="23" customFormat="1" ht="94.5" customHeight="1">
      <c r="A11939" s="19" t="s">
        <v>24935</v>
      </c>
      <c r="B11939" s="20" t="s">
        <v>24936</v>
      </c>
      <c r="C11939" s="21">
        <v>4</v>
      </c>
      <c r="D11939" s="22">
        <v>6</v>
      </c>
      <c r="E11939" s="26">
        <f t="shared" si="186"/>
        <v>10</v>
      </c>
      <c r="F11939" s="22" t="s">
        <v>256</v>
      </c>
      <c r="G11939" s="22" t="s">
        <v>24937</v>
      </c>
    </row>
    <row r="11940" spans="1:7" s="23" customFormat="1" ht="94.5" customHeight="1">
      <c r="A11940" s="19" t="s">
        <v>24938</v>
      </c>
      <c r="B11940" s="20" t="s">
        <v>24939</v>
      </c>
      <c r="C11940" s="21">
        <v>4</v>
      </c>
      <c r="D11940" s="22">
        <v>1</v>
      </c>
      <c r="E11940" s="26">
        <f t="shared" si="186"/>
        <v>5</v>
      </c>
      <c r="F11940" s="22" t="s">
        <v>256</v>
      </c>
      <c r="G11940" s="22" t="s">
        <v>24940</v>
      </c>
    </row>
    <row r="11941" spans="1:7" s="23" customFormat="1" ht="94.5" customHeight="1">
      <c r="A11941" s="19" t="s">
        <v>24941</v>
      </c>
      <c r="B11941" s="20" t="s">
        <v>24942</v>
      </c>
      <c r="C11941" s="21">
        <v>4</v>
      </c>
      <c r="D11941" s="22">
        <v>0</v>
      </c>
      <c r="E11941" s="26">
        <f t="shared" si="186"/>
        <v>4</v>
      </c>
      <c r="F11941" s="22" t="s">
        <v>256</v>
      </c>
      <c r="G11941" s="22" t="s">
        <v>24943</v>
      </c>
    </row>
    <row r="11942" spans="1:7" s="23" customFormat="1" ht="94.5" customHeight="1">
      <c r="A11942" s="19"/>
      <c r="B11942" s="20" t="s">
        <v>24944</v>
      </c>
      <c r="C11942" s="21"/>
      <c r="D11942" s="22"/>
      <c r="E11942" s="26">
        <f t="shared" si="186"/>
        <v>0</v>
      </c>
      <c r="F11942" s="22"/>
      <c r="G11942" s="22" t="s">
        <v>24945</v>
      </c>
    </row>
    <row r="11943" spans="1:7" s="23" customFormat="1" ht="94.5" customHeight="1">
      <c r="A11943" s="19" t="s">
        <v>24946</v>
      </c>
      <c r="B11943" s="20" t="s">
        <v>24947</v>
      </c>
      <c r="C11943" s="21">
        <v>4</v>
      </c>
      <c r="D11943" s="22">
        <v>28</v>
      </c>
      <c r="E11943" s="26">
        <f t="shared" si="186"/>
        <v>32</v>
      </c>
      <c r="F11943" s="22" t="s">
        <v>256</v>
      </c>
      <c r="G11943" s="22" t="s">
        <v>24948</v>
      </c>
    </row>
    <row r="11944" spans="1:7" s="23" customFormat="1" ht="94.5" customHeight="1">
      <c r="A11944" s="19" t="s">
        <v>24949</v>
      </c>
      <c r="B11944" s="20" t="s">
        <v>24950</v>
      </c>
      <c r="C11944" s="21">
        <v>4</v>
      </c>
      <c r="D11944" s="22">
        <v>16</v>
      </c>
      <c r="E11944" s="26">
        <f t="shared" si="186"/>
        <v>20</v>
      </c>
      <c r="F11944" s="22" t="s">
        <v>256</v>
      </c>
      <c r="G11944" s="22" t="s">
        <v>24951</v>
      </c>
    </row>
    <row r="11945" spans="1:7" s="23" customFormat="1" ht="94.5" customHeight="1">
      <c r="A11945" s="19" t="s">
        <v>24952</v>
      </c>
      <c r="B11945" s="20" t="s">
        <v>24953</v>
      </c>
      <c r="C11945" s="21">
        <v>4</v>
      </c>
      <c r="D11945" s="22">
        <v>11</v>
      </c>
      <c r="E11945" s="26">
        <f t="shared" si="186"/>
        <v>15</v>
      </c>
      <c r="F11945" s="22" t="s">
        <v>256</v>
      </c>
      <c r="G11945" s="22" t="s">
        <v>24954</v>
      </c>
    </row>
    <row r="11946" spans="1:7" s="23" customFormat="1" ht="94.5" customHeight="1">
      <c r="A11946" s="19" t="s">
        <v>24955</v>
      </c>
      <c r="B11946" s="20" t="s">
        <v>24956</v>
      </c>
      <c r="C11946" s="21">
        <v>4</v>
      </c>
      <c r="D11946" s="22">
        <v>6</v>
      </c>
      <c r="E11946" s="26">
        <f t="shared" si="186"/>
        <v>10</v>
      </c>
      <c r="F11946" s="22" t="s">
        <v>256</v>
      </c>
      <c r="G11946" s="22" t="s">
        <v>24957</v>
      </c>
    </row>
    <row r="11947" spans="1:7" s="23" customFormat="1" ht="94.5" customHeight="1">
      <c r="A11947" s="19" t="s">
        <v>24958</v>
      </c>
      <c r="B11947" s="20" t="s">
        <v>24959</v>
      </c>
      <c r="C11947" s="21">
        <v>4</v>
      </c>
      <c r="D11947" s="22">
        <v>1</v>
      </c>
      <c r="E11947" s="26">
        <f t="shared" si="186"/>
        <v>5</v>
      </c>
      <c r="F11947" s="22" t="s">
        <v>256</v>
      </c>
      <c r="G11947" s="22" t="s">
        <v>24960</v>
      </c>
    </row>
    <row r="11948" spans="1:7" s="23" customFormat="1" ht="94.5" customHeight="1">
      <c r="A11948" s="19"/>
      <c r="B11948" s="20" t="s">
        <v>24961</v>
      </c>
      <c r="C11948" s="21"/>
      <c r="D11948" s="22"/>
      <c r="E11948" s="26">
        <f t="shared" si="186"/>
        <v>0</v>
      </c>
      <c r="F11948" s="22"/>
      <c r="G11948" s="22" t="s">
        <v>24962</v>
      </c>
    </row>
    <row r="11949" spans="1:7" s="23" customFormat="1" ht="94.5" customHeight="1">
      <c r="A11949" s="19" t="s">
        <v>24963</v>
      </c>
      <c r="B11949" s="20" t="s">
        <v>24947</v>
      </c>
      <c r="C11949" s="21">
        <v>4</v>
      </c>
      <c r="D11949" s="22">
        <v>51</v>
      </c>
      <c r="E11949" s="26">
        <f t="shared" si="186"/>
        <v>55</v>
      </c>
      <c r="F11949" s="22" t="s">
        <v>256</v>
      </c>
      <c r="G11949" s="22" t="s">
        <v>24948</v>
      </c>
    </row>
    <row r="11950" spans="1:7" s="23" customFormat="1" ht="94.5" customHeight="1">
      <c r="A11950" s="19" t="s">
        <v>24964</v>
      </c>
      <c r="B11950" s="20" t="s">
        <v>24965</v>
      </c>
      <c r="C11950" s="21">
        <v>4</v>
      </c>
      <c r="D11950" s="22">
        <v>28</v>
      </c>
      <c r="E11950" s="26">
        <f t="shared" si="186"/>
        <v>32</v>
      </c>
      <c r="F11950" s="22" t="s">
        <v>256</v>
      </c>
      <c r="G11950" s="22" t="s">
        <v>24966</v>
      </c>
    </row>
    <row r="11951" spans="1:7" s="23" customFormat="1" ht="94.5" customHeight="1">
      <c r="A11951" s="19" t="s">
        <v>24967</v>
      </c>
      <c r="B11951" s="20" t="s">
        <v>24953</v>
      </c>
      <c r="C11951" s="21">
        <v>4</v>
      </c>
      <c r="D11951" s="22">
        <v>16</v>
      </c>
      <c r="E11951" s="26">
        <f t="shared" si="186"/>
        <v>20</v>
      </c>
      <c r="F11951" s="22" t="s">
        <v>256</v>
      </c>
      <c r="G11951" s="22" t="s">
        <v>24968</v>
      </c>
    </row>
    <row r="11952" spans="1:7" s="23" customFormat="1" ht="94.5" customHeight="1">
      <c r="A11952" s="19" t="s">
        <v>24969</v>
      </c>
      <c r="B11952" s="20" t="s">
        <v>24970</v>
      </c>
      <c r="C11952" s="21">
        <v>4</v>
      </c>
      <c r="D11952" s="22">
        <v>11</v>
      </c>
      <c r="E11952" s="26">
        <f t="shared" si="186"/>
        <v>15</v>
      </c>
      <c r="F11952" s="22" t="s">
        <v>256</v>
      </c>
      <c r="G11952" s="22" t="s">
        <v>24971</v>
      </c>
    </row>
    <row r="11953" spans="1:7" s="23" customFormat="1" ht="94.5" customHeight="1">
      <c r="A11953" s="19" t="s">
        <v>24972</v>
      </c>
      <c r="B11953" s="20" t="s">
        <v>24973</v>
      </c>
      <c r="C11953" s="21">
        <v>4</v>
      </c>
      <c r="D11953" s="22">
        <v>6</v>
      </c>
      <c r="E11953" s="26">
        <f t="shared" si="186"/>
        <v>10</v>
      </c>
      <c r="F11953" s="22" t="s">
        <v>256</v>
      </c>
      <c r="G11953" s="22" t="s">
        <v>24974</v>
      </c>
    </row>
    <row r="11954" spans="1:7" s="23" customFormat="1" ht="94.5" customHeight="1">
      <c r="A11954" s="19" t="s">
        <v>24975</v>
      </c>
      <c r="B11954" s="20" t="s">
        <v>24976</v>
      </c>
      <c r="C11954" s="21">
        <v>4</v>
      </c>
      <c r="D11954" s="22">
        <v>1</v>
      </c>
      <c r="E11954" s="26">
        <f t="shared" si="186"/>
        <v>5</v>
      </c>
      <c r="F11954" s="22" t="s">
        <v>256</v>
      </c>
      <c r="G11954" s="22" t="s">
        <v>24977</v>
      </c>
    </row>
    <row r="11955" spans="1:7" s="23" customFormat="1" ht="94.5" customHeight="1">
      <c r="A11955" s="19"/>
      <c r="B11955" s="20" t="s">
        <v>24978</v>
      </c>
      <c r="C11955" s="21"/>
      <c r="D11955" s="22"/>
      <c r="E11955" s="26">
        <f t="shared" si="186"/>
        <v>0</v>
      </c>
      <c r="F11955" s="22"/>
      <c r="G11955" s="22" t="s">
        <v>24979</v>
      </c>
    </row>
    <row r="11956" spans="1:7" s="23" customFormat="1" ht="94.5" customHeight="1">
      <c r="A11956" s="19" t="s">
        <v>24980</v>
      </c>
      <c r="B11956" s="20" t="s">
        <v>24981</v>
      </c>
      <c r="C11956" s="21">
        <v>4</v>
      </c>
      <c r="D11956" s="22">
        <v>51</v>
      </c>
      <c r="E11956" s="26">
        <f t="shared" si="186"/>
        <v>55</v>
      </c>
      <c r="F11956" s="22" t="s">
        <v>256</v>
      </c>
      <c r="G11956" s="22" t="s">
        <v>24982</v>
      </c>
    </row>
    <row r="11957" spans="1:7" s="23" customFormat="1" ht="94.5" customHeight="1">
      <c r="A11957" s="19" t="s">
        <v>24983</v>
      </c>
      <c r="B11957" s="20" t="s">
        <v>24984</v>
      </c>
      <c r="C11957" s="21">
        <v>4</v>
      </c>
      <c r="D11957" s="22">
        <v>28</v>
      </c>
      <c r="E11957" s="26">
        <f t="shared" si="186"/>
        <v>32</v>
      </c>
      <c r="F11957" s="22" t="s">
        <v>256</v>
      </c>
      <c r="G11957" s="22" t="s">
        <v>24968</v>
      </c>
    </row>
    <row r="11958" spans="1:7" s="23" customFormat="1" ht="94.5" customHeight="1">
      <c r="A11958" s="19" t="s">
        <v>24985</v>
      </c>
      <c r="B11958" s="20" t="s">
        <v>24986</v>
      </c>
      <c r="C11958" s="21">
        <v>4</v>
      </c>
      <c r="D11958" s="22">
        <v>16</v>
      </c>
      <c r="E11958" s="26">
        <f t="shared" si="186"/>
        <v>20</v>
      </c>
      <c r="F11958" s="22" t="s">
        <v>256</v>
      </c>
      <c r="G11958" s="22" t="s">
        <v>24971</v>
      </c>
    </row>
    <row r="11959" spans="1:7" s="23" customFormat="1" ht="94.5" customHeight="1">
      <c r="A11959" s="19" t="s">
        <v>24987</v>
      </c>
      <c r="B11959" s="20" t="s">
        <v>24988</v>
      </c>
      <c r="C11959" s="21">
        <v>4</v>
      </c>
      <c r="D11959" s="22">
        <v>6</v>
      </c>
      <c r="E11959" s="26">
        <f t="shared" si="186"/>
        <v>10</v>
      </c>
      <c r="F11959" s="22" t="s">
        <v>256</v>
      </c>
      <c r="G11959" s="22" t="s">
        <v>24974</v>
      </c>
    </row>
    <row r="11960" spans="1:7" s="23" customFormat="1" ht="94.5" customHeight="1">
      <c r="A11960" s="19" t="s">
        <v>24989</v>
      </c>
      <c r="B11960" s="20" t="s">
        <v>24990</v>
      </c>
      <c r="C11960" s="21">
        <v>4</v>
      </c>
      <c r="D11960" s="22">
        <v>1</v>
      </c>
      <c r="E11960" s="26">
        <f t="shared" si="186"/>
        <v>5</v>
      </c>
      <c r="F11960" s="22" t="s">
        <v>256</v>
      </c>
      <c r="G11960" s="22" t="s">
        <v>24991</v>
      </c>
    </row>
    <row r="11961" spans="1:7" s="23" customFormat="1" ht="94.5" customHeight="1">
      <c r="A11961" s="19"/>
      <c r="B11961" s="20" t="s">
        <v>24992</v>
      </c>
      <c r="C11961" s="21"/>
      <c r="D11961" s="22"/>
      <c r="E11961" s="26">
        <f t="shared" si="186"/>
        <v>0</v>
      </c>
      <c r="F11961" s="22"/>
      <c r="G11961" s="22" t="s">
        <v>24993</v>
      </c>
    </row>
    <row r="11962" spans="1:7" s="23" customFormat="1" ht="94.5" customHeight="1">
      <c r="A11962" s="19" t="s">
        <v>24994</v>
      </c>
      <c r="B11962" s="20" t="s">
        <v>24995</v>
      </c>
      <c r="C11962" s="21">
        <v>4</v>
      </c>
      <c r="D11962" s="22">
        <v>16</v>
      </c>
      <c r="E11962" s="26">
        <f t="shared" si="186"/>
        <v>20</v>
      </c>
      <c r="F11962" s="22" t="s">
        <v>256</v>
      </c>
      <c r="G11962" s="22" t="s">
        <v>24996</v>
      </c>
    </row>
    <row r="11963" spans="1:7" s="23" customFormat="1" ht="94.5" customHeight="1">
      <c r="A11963" s="19" t="s">
        <v>24997</v>
      </c>
      <c r="B11963" s="20" t="s">
        <v>24981</v>
      </c>
      <c r="C11963" s="21">
        <v>4</v>
      </c>
      <c r="D11963" s="22">
        <v>11</v>
      </c>
      <c r="E11963" s="26">
        <f t="shared" si="186"/>
        <v>15</v>
      </c>
      <c r="F11963" s="22" t="s">
        <v>256</v>
      </c>
      <c r="G11963" s="22" t="s">
        <v>24998</v>
      </c>
    </row>
    <row r="11964" spans="1:7" s="23" customFormat="1" ht="94.5" customHeight="1">
      <c r="A11964" s="19" t="s">
        <v>24999</v>
      </c>
      <c r="B11964" s="20" t="s">
        <v>25000</v>
      </c>
      <c r="C11964" s="21">
        <v>4</v>
      </c>
      <c r="D11964" s="22">
        <v>6</v>
      </c>
      <c r="E11964" s="26">
        <f t="shared" si="186"/>
        <v>10</v>
      </c>
      <c r="F11964" s="22" t="s">
        <v>256</v>
      </c>
      <c r="G11964" s="22" t="s">
        <v>25001</v>
      </c>
    </row>
    <row r="11965" spans="1:7" s="23" customFormat="1" ht="94.5" customHeight="1">
      <c r="A11965" s="19" t="s">
        <v>25002</v>
      </c>
      <c r="B11965" s="20" t="s">
        <v>25003</v>
      </c>
      <c r="C11965" s="21">
        <v>4</v>
      </c>
      <c r="D11965" s="22">
        <v>1</v>
      </c>
      <c r="E11965" s="26">
        <f t="shared" si="186"/>
        <v>5</v>
      </c>
      <c r="F11965" s="22" t="s">
        <v>256</v>
      </c>
      <c r="G11965" s="22" t="s">
        <v>25004</v>
      </c>
    </row>
    <row r="11966" spans="1:7" s="23" customFormat="1" ht="94.5" customHeight="1">
      <c r="A11966" s="19"/>
      <c r="B11966" s="20" t="s">
        <v>25005</v>
      </c>
      <c r="C11966" s="21"/>
      <c r="D11966" s="22"/>
      <c r="E11966" s="26">
        <f t="shared" si="186"/>
        <v>0</v>
      </c>
      <c r="F11966" s="22"/>
      <c r="G11966" s="22" t="s">
        <v>25006</v>
      </c>
    </row>
    <row r="11967" spans="1:7" s="23" customFormat="1" ht="94.5" customHeight="1">
      <c r="A11967" s="19" t="s">
        <v>25007</v>
      </c>
      <c r="B11967" s="20" t="s">
        <v>24947</v>
      </c>
      <c r="C11967" s="21">
        <v>4</v>
      </c>
      <c r="D11967" s="22">
        <v>16</v>
      </c>
      <c r="E11967" s="26">
        <f t="shared" si="186"/>
        <v>20</v>
      </c>
      <c r="F11967" s="22" t="s">
        <v>256</v>
      </c>
      <c r="G11967" s="22" t="s">
        <v>24948</v>
      </c>
    </row>
    <row r="11968" spans="1:7" s="23" customFormat="1" ht="94.5" customHeight="1">
      <c r="A11968" s="19" t="s">
        <v>25008</v>
      </c>
      <c r="B11968" s="20" t="s">
        <v>24965</v>
      </c>
      <c r="C11968" s="21">
        <v>4</v>
      </c>
      <c r="D11968" s="22">
        <v>11</v>
      </c>
      <c r="E11968" s="26">
        <f t="shared" si="186"/>
        <v>15</v>
      </c>
      <c r="F11968" s="22" t="s">
        <v>256</v>
      </c>
      <c r="G11968" s="22" t="s">
        <v>25009</v>
      </c>
    </row>
    <row r="11969" spans="1:7" s="23" customFormat="1" ht="94.5" customHeight="1">
      <c r="A11969" s="19" t="s">
        <v>25010</v>
      </c>
      <c r="B11969" s="20" t="s">
        <v>25011</v>
      </c>
      <c r="C11969" s="21">
        <v>4</v>
      </c>
      <c r="D11969" s="22">
        <v>6</v>
      </c>
      <c r="E11969" s="26">
        <f t="shared" si="186"/>
        <v>10</v>
      </c>
      <c r="F11969" s="22" t="s">
        <v>256</v>
      </c>
      <c r="G11969" s="22" t="s">
        <v>25012</v>
      </c>
    </row>
    <row r="11970" spans="1:7" s="23" customFormat="1" ht="94.5" customHeight="1">
      <c r="A11970" s="19"/>
      <c r="B11970" s="20" t="s">
        <v>25013</v>
      </c>
      <c r="C11970" s="21"/>
      <c r="D11970" s="22"/>
      <c r="E11970" s="26">
        <f t="shared" si="186"/>
        <v>0</v>
      </c>
      <c r="F11970" s="22"/>
      <c r="G11970" s="22" t="s">
        <v>25014</v>
      </c>
    </row>
    <row r="11971" spans="1:7" s="23" customFormat="1" ht="94.5" customHeight="1">
      <c r="A11971" s="19" t="s">
        <v>25015</v>
      </c>
      <c r="B11971" s="20" t="s">
        <v>25016</v>
      </c>
      <c r="C11971" s="21">
        <v>4</v>
      </c>
      <c r="D11971" s="22">
        <v>28</v>
      </c>
      <c r="E11971" s="26">
        <f t="shared" si="186"/>
        <v>32</v>
      </c>
      <c r="F11971" s="22" t="s">
        <v>256</v>
      </c>
      <c r="G11971" s="22" t="s">
        <v>24982</v>
      </c>
    </row>
    <row r="11972" spans="1:7" s="23" customFormat="1" ht="94.5" customHeight="1">
      <c r="A11972" s="19" t="s">
        <v>25017</v>
      </c>
      <c r="B11972" s="20" t="s">
        <v>25018</v>
      </c>
      <c r="C11972" s="21">
        <v>4</v>
      </c>
      <c r="D11972" s="22">
        <v>16</v>
      </c>
      <c r="E11972" s="26">
        <f t="shared" si="186"/>
        <v>20</v>
      </c>
      <c r="F11972" s="22" t="s">
        <v>256</v>
      </c>
      <c r="G11972" s="22" t="s">
        <v>25019</v>
      </c>
    </row>
    <row r="11973" spans="1:7" s="23" customFormat="1" ht="94.5" customHeight="1">
      <c r="A11973" s="19" t="s">
        <v>25020</v>
      </c>
      <c r="B11973" s="20" t="s">
        <v>25021</v>
      </c>
      <c r="C11973" s="21">
        <v>4</v>
      </c>
      <c r="D11973" s="22">
        <v>11</v>
      </c>
      <c r="E11973" s="26">
        <f t="shared" si="186"/>
        <v>15</v>
      </c>
      <c r="F11973" s="22" t="s">
        <v>256</v>
      </c>
      <c r="G11973" s="22" t="s">
        <v>25022</v>
      </c>
    </row>
    <row r="11974" spans="1:7" s="23" customFormat="1" ht="94.5" customHeight="1">
      <c r="A11974" s="19" t="s">
        <v>25023</v>
      </c>
      <c r="B11974" s="20" t="s">
        <v>24973</v>
      </c>
      <c r="C11974" s="21">
        <v>4</v>
      </c>
      <c r="D11974" s="22">
        <v>6</v>
      </c>
      <c r="E11974" s="26">
        <f t="shared" si="186"/>
        <v>10</v>
      </c>
      <c r="F11974" s="22" t="s">
        <v>256</v>
      </c>
      <c r="G11974" s="22" t="s">
        <v>25024</v>
      </c>
    </row>
    <row r="11975" spans="1:7" s="23" customFormat="1" ht="94.5" customHeight="1">
      <c r="A11975" s="19" t="s">
        <v>25025</v>
      </c>
      <c r="B11975" s="20" t="s">
        <v>25026</v>
      </c>
      <c r="C11975" s="21">
        <v>4</v>
      </c>
      <c r="D11975" s="22">
        <v>1</v>
      </c>
      <c r="E11975" s="26">
        <f t="shared" si="186"/>
        <v>5</v>
      </c>
      <c r="F11975" s="22" t="s">
        <v>256</v>
      </c>
      <c r="G11975" s="22" t="s">
        <v>25027</v>
      </c>
    </row>
    <row r="11976" spans="1:7" s="23" customFormat="1" ht="94.5" customHeight="1">
      <c r="A11976" s="19" t="s">
        <v>27024</v>
      </c>
      <c r="B11976" s="20" t="s">
        <v>27027</v>
      </c>
      <c r="C11976" s="21"/>
      <c r="D11976" s="22"/>
      <c r="E11976" s="26">
        <f t="shared" si="186"/>
        <v>0</v>
      </c>
      <c r="F11976" s="22"/>
      <c r="G11976" s="22"/>
    </row>
    <row r="11977" spans="1:7" s="23" customFormat="1" ht="94.5" customHeight="1">
      <c r="A11977" s="19" t="s">
        <v>27025</v>
      </c>
      <c r="B11977" s="20" t="s">
        <v>27028</v>
      </c>
      <c r="C11977" s="21">
        <v>4</v>
      </c>
      <c r="D11977" s="22">
        <v>0</v>
      </c>
      <c r="E11977" s="26">
        <f t="shared" si="186"/>
        <v>4</v>
      </c>
      <c r="F11977" s="22" t="s">
        <v>256</v>
      </c>
      <c r="G11977" s="22"/>
    </row>
    <row r="11978" spans="1:7" s="23" customFormat="1" ht="94.5" customHeight="1">
      <c r="A11978" s="19" t="s">
        <v>27026</v>
      </c>
      <c r="B11978" s="20" t="s">
        <v>27029</v>
      </c>
      <c r="C11978" s="21">
        <v>4</v>
      </c>
      <c r="D11978" s="22">
        <v>0</v>
      </c>
      <c r="E11978" s="26">
        <f t="shared" ref="E11978:E12021" si="187">C11978+D11978</f>
        <v>4</v>
      </c>
      <c r="F11978" s="22" t="s">
        <v>256</v>
      </c>
      <c r="G11978" s="22"/>
    </row>
    <row r="11979" spans="1:7" s="23" customFormat="1" ht="94.5" customHeight="1">
      <c r="A11979" s="19"/>
      <c r="B11979" s="20" t="s">
        <v>27023</v>
      </c>
      <c r="C11979" s="21"/>
      <c r="D11979" s="22"/>
      <c r="E11979" s="26">
        <f t="shared" si="187"/>
        <v>0</v>
      </c>
      <c r="F11979" s="22"/>
      <c r="G11979" s="22" t="s">
        <v>25028</v>
      </c>
    </row>
    <row r="11980" spans="1:7" s="23" customFormat="1" ht="94.5" customHeight="1">
      <c r="A11980" s="19" t="s">
        <v>25029</v>
      </c>
      <c r="B11980" s="20" t="s">
        <v>24947</v>
      </c>
      <c r="C11980" s="21">
        <v>4</v>
      </c>
      <c r="D11980" s="22">
        <v>16</v>
      </c>
      <c r="E11980" s="26">
        <f t="shared" si="187"/>
        <v>20</v>
      </c>
      <c r="F11980" s="22" t="s">
        <v>256</v>
      </c>
      <c r="G11980" s="22" t="s">
        <v>24948</v>
      </c>
    </row>
    <row r="11981" spans="1:7" s="23" customFormat="1" ht="94.5" customHeight="1">
      <c r="A11981" s="19" t="s">
        <v>25030</v>
      </c>
      <c r="B11981" s="20" t="s">
        <v>25031</v>
      </c>
      <c r="C11981" s="21">
        <v>4</v>
      </c>
      <c r="D11981" s="22">
        <v>11</v>
      </c>
      <c r="E11981" s="26">
        <f t="shared" si="187"/>
        <v>15</v>
      </c>
      <c r="F11981" s="22" t="s">
        <v>256</v>
      </c>
      <c r="G11981" s="22" t="s">
        <v>25032</v>
      </c>
    </row>
    <row r="11982" spans="1:7" s="23" customFormat="1" ht="94.5" customHeight="1">
      <c r="A11982" s="19" t="s">
        <v>25033</v>
      </c>
      <c r="B11982" s="20" t="s">
        <v>25034</v>
      </c>
      <c r="C11982" s="21">
        <v>4</v>
      </c>
      <c r="D11982" s="22">
        <v>6</v>
      </c>
      <c r="E11982" s="26">
        <f t="shared" si="187"/>
        <v>10</v>
      </c>
      <c r="F11982" s="22" t="s">
        <v>256</v>
      </c>
      <c r="G11982" s="22" t="s">
        <v>24968</v>
      </c>
    </row>
    <row r="11983" spans="1:7" s="23" customFormat="1" ht="94.5" customHeight="1">
      <c r="A11983" s="19" t="s">
        <v>25035</v>
      </c>
      <c r="B11983" s="20" t="s">
        <v>25003</v>
      </c>
      <c r="C11983" s="21">
        <v>4</v>
      </c>
      <c r="D11983" s="22">
        <v>1</v>
      </c>
      <c r="E11983" s="26">
        <f t="shared" si="187"/>
        <v>5</v>
      </c>
      <c r="F11983" s="22" t="s">
        <v>256</v>
      </c>
      <c r="G11983" s="22" t="s">
        <v>25036</v>
      </c>
    </row>
    <row r="11984" spans="1:7" s="23" customFormat="1" ht="94.5" customHeight="1">
      <c r="A11984" s="19"/>
      <c r="B11984" s="20" t="s">
        <v>25037</v>
      </c>
      <c r="C11984" s="21"/>
      <c r="D11984" s="22"/>
      <c r="E11984" s="26">
        <f t="shared" si="187"/>
        <v>0</v>
      </c>
      <c r="F11984" s="22"/>
      <c r="G11984" s="22" t="s">
        <v>25038</v>
      </c>
    </row>
    <row r="11985" spans="1:7" s="23" customFormat="1" ht="94.5" customHeight="1">
      <c r="A11985" s="19" t="s">
        <v>25039</v>
      </c>
      <c r="B11985" s="20" t="s">
        <v>24995</v>
      </c>
      <c r="C11985" s="21">
        <v>4</v>
      </c>
      <c r="D11985" s="22">
        <v>6</v>
      </c>
      <c r="E11985" s="26">
        <f t="shared" si="187"/>
        <v>10</v>
      </c>
      <c r="F11985" s="22" t="s">
        <v>256</v>
      </c>
      <c r="G11985" s="22" t="s">
        <v>25040</v>
      </c>
    </row>
    <row r="11986" spans="1:7" s="23" customFormat="1" ht="94.5" customHeight="1">
      <c r="A11986" s="19" t="s">
        <v>25041</v>
      </c>
      <c r="B11986" s="20" t="s">
        <v>25042</v>
      </c>
      <c r="C11986" s="21">
        <v>4</v>
      </c>
      <c r="D11986" s="22">
        <v>1</v>
      </c>
      <c r="E11986" s="26">
        <f t="shared" si="187"/>
        <v>5</v>
      </c>
      <c r="F11986" s="22" t="s">
        <v>256</v>
      </c>
      <c r="G11986" s="22" t="s">
        <v>25043</v>
      </c>
    </row>
    <row r="11987" spans="1:7" s="23" customFormat="1" ht="94.5" customHeight="1">
      <c r="A11987" s="19" t="s">
        <v>25044</v>
      </c>
      <c r="B11987" s="20" t="s">
        <v>25045</v>
      </c>
      <c r="C11987" s="21">
        <v>4</v>
      </c>
      <c r="D11987" s="22">
        <v>0</v>
      </c>
      <c r="E11987" s="26">
        <f t="shared" si="187"/>
        <v>4</v>
      </c>
      <c r="F11987" s="22" t="s">
        <v>256</v>
      </c>
      <c r="G11987" s="22" t="s">
        <v>25046</v>
      </c>
    </row>
    <row r="11988" spans="1:7" s="23" customFormat="1" ht="94.5" customHeight="1">
      <c r="A11988" s="19" t="s">
        <v>27030</v>
      </c>
      <c r="B11988" s="20" t="s">
        <v>27031</v>
      </c>
      <c r="C11988" s="21">
        <v>4</v>
      </c>
      <c r="D11988" s="22">
        <v>0</v>
      </c>
      <c r="E11988" s="26">
        <f t="shared" si="187"/>
        <v>4</v>
      </c>
      <c r="F11988" s="22" t="s">
        <v>256</v>
      </c>
      <c r="G11988" s="22"/>
    </row>
    <row r="11989" spans="1:7" s="23" customFormat="1" ht="94.5" customHeight="1">
      <c r="A11989" s="19"/>
      <c r="B11989" s="20" t="s">
        <v>27032</v>
      </c>
      <c r="C11989" s="21"/>
      <c r="D11989" s="22"/>
      <c r="E11989" s="26">
        <f t="shared" si="187"/>
        <v>0</v>
      </c>
      <c r="F11989" s="22"/>
      <c r="G11989" s="22" t="s">
        <v>25047</v>
      </c>
    </row>
    <row r="11990" spans="1:7" s="23" customFormat="1" ht="94.5" customHeight="1">
      <c r="A11990" s="19" t="s">
        <v>27036</v>
      </c>
      <c r="B11990" s="20" t="s">
        <v>27037</v>
      </c>
      <c r="C11990" s="21">
        <v>4</v>
      </c>
      <c r="D11990" s="22">
        <v>6</v>
      </c>
      <c r="E11990" s="26">
        <f t="shared" si="187"/>
        <v>10</v>
      </c>
      <c r="F11990" s="22" t="s">
        <v>256</v>
      </c>
      <c r="G11990" s="22"/>
    </row>
    <row r="11991" spans="1:7" s="23" customFormat="1" ht="94.5" customHeight="1">
      <c r="A11991" s="19" t="s">
        <v>27035</v>
      </c>
      <c r="B11991" s="20" t="s">
        <v>27038</v>
      </c>
      <c r="C11991" s="21">
        <v>4</v>
      </c>
      <c r="D11991" s="22">
        <v>1</v>
      </c>
      <c r="E11991" s="26">
        <f t="shared" si="187"/>
        <v>5</v>
      </c>
      <c r="F11991" s="22" t="s">
        <v>256</v>
      </c>
      <c r="G11991" s="22"/>
    </row>
    <row r="11992" spans="1:7" s="23" customFormat="1" ht="94.5" customHeight="1">
      <c r="A11992" s="19" t="s">
        <v>27033</v>
      </c>
      <c r="B11992" s="20" t="s">
        <v>27039</v>
      </c>
      <c r="C11992" s="21">
        <v>4</v>
      </c>
      <c r="D11992" s="22">
        <v>0</v>
      </c>
      <c r="E11992" s="26">
        <f t="shared" si="187"/>
        <v>4</v>
      </c>
      <c r="F11992" s="22" t="s">
        <v>256</v>
      </c>
      <c r="G11992" s="22"/>
    </row>
    <row r="11993" spans="1:7" s="23" customFormat="1" ht="94.5" customHeight="1">
      <c r="A11993" s="19" t="s">
        <v>27034</v>
      </c>
      <c r="B11993" s="20" t="s">
        <v>27040</v>
      </c>
      <c r="C11993" s="21">
        <v>4</v>
      </c>
      <c r="D11993" s="22">
        <v>0</v>
      </c>
      <c r="E11993" s="26">
        <f t="shared" si="187"/>
        <v>4</v>
      </c>
      <c r="F11993" s="22" t="s">
        <v>256</v>
      </c>
      <c r="G11993" s="22"/>
    </row>
    <row r="11994" spans="1:7" s="23" customFormat="1" ht="94.5" customHeight="1">
      <c r="A11994" s="19"/>
      <c r="B11994" s="20" t="s">
        <v>27041</v>
      </c>
      <c r="C11994" s="21"/>
      <c r="D11994" s="22"/>
      <c r="E11994" s="26">
        <f t="shared" si="187"/>
        <v>0</v>
      </c>
      <c r="F11994" s="22"/>
      <c r="G11994" s="22"/>
    </row>
    <row r="11995" spans="1:7" s="23" customFormat="1" ht="94.5" customHeight="1">
      <c r="A11995" s="19" t="s">
        <v>25048</v>
      </c>
      <c r="B11995" s="20" t="s">
        <v>24947</v>
      </c>
      <c r="C11995" s="21">
        <v>4</v>
      </c>
      <c r="D11995" s="22">
        <v>28</v>
      </c>
      <c r="E11995" s="26">
        <f t="shared" si="187"/>
        <v>32</v>
      </c>
      <c r="F11995" s="22" t="s">
        <v>256</v>
      </c>
      <c r="G11995" s="22" t="s">
        <v>24948</v>
      </c>
    </row>
    <row r="11996" spans="1:7" s="23" customFormat="1" ht="94.5" customHeight="1">
      <c r="A11996" s="19" t="s">
        <v>25049</v>
      </c>
      <c r="B11996" s="20" t="s">
        <v>25050</v>
      </c>
      <c r="C11996" s="21">
        <v>4</v>
      </c>
      <c r="D11996" s="22">
        <v>16</v>
      </c>
      <c r="E11996" s="26">
        <f t="shared" si="187"/>
        <v>20</v>
      </c>
      <c r="F11996" s="22" t="s">
        <v>256</v>
      </c>
      <c r="G11996" s="22" t="s">
        <v>25032</v>
      </c>
    </row>
    <row r="11997" spans="1:7" s="23" customFormat="1" ht="94.5" customHeight="1">
      <c r="A11997" s="19" t="s">
        <v>25051</v>
      </c>
      <c r="B11997" s="20" t="s">
        <v>25052</v>
      </c>
      <c r="C11997" s="21">
        <v>4</v>
      </c>
      <c r="D11997" s="22">
        <v>11</v>
      </c>
      <c r="E11997" s="26">
        <f t="shared" si="187"/>
        <v>15</v>
      </c>
      <c r="F11997" s="22" t="s">
        <v>256</v>
      </c>
      <c r="G11997" s="22" t="s">
        <v>25053</v>
      </c>
    </row>
    <row r="11998" spans="1:7" s="23" customFormat="1" ht="94.5" customHeight="1">
      <c r="A11998" s="19" t="s">
        <v>25054</v>
      </c>
      <c r="B11998" s="20" t="s">
        <v>25055</v>
      </c>
      <c r="C11998" s="21">
        <v>4</v>
      </c>
      <c r="D11998" s="22">
        <v>6</v>
      </c>
      <c r="E11998" s="26">
        <f t="shared" si="187"/>
        <v>10</v>
      </c>
      <c r="F11998" s="22" t="s">
        <v>256</v>
      </c>
      <c r="G11998" s="22" t="s">
        <v>25056</v>
      </c>
    </row>
    <row r="11999" spans="1:7" s="23" customFormat="1" ht="94.5" customHeight="1">
      <c r="A11999" s="19" t="s">
        <v>25057</v>
      </c>
      <c r="B11999" s="20" t="s">
        <v>24959</v>
      </c>
      <c r="C11999" s="21">
        <v>4</v>
      </c>
      <c r="D11999" s="22">
        <v>1</v>
      </c>
      <c r="E11999" s="26">
        <f t="shared" si="187"/>
        <v>5</v>
      </c>
      <c r="F11999" s="22" t="s">
        <v>256</v>
      </c>
      <c r="G11999" s="22" t="s">
        <v>25058</v>
      </c>
    </row>
    <row r="12000" spans="1:7" s="23" customFormat="1" ht="94.5" customHeight="1">
      <c r="A12000" s="19"/>
      <c r="B12000" s="20" t="s">
        <v>25059</v>
      </c>
      <c r="C12000" s="21"/>
      <c r="D12000" s="22"/>
      <c r="E12000" s="26">
        <f t="shared" si="187"/>
        <v>0</v>
      </c>
      <c r="F12000" s="22"/>
      <c r="G12000" s="22" t="s">
        <v>25060</v>
      </c>
    </row>
    <row r="12001" spans="1:7" s="23" customFormat="1" ht="94.5" customHeight="1">
      <c r="A12001" s="19"/>
      <c r="B12001" s="20" t="s">
        <v>25061</v>
      </c>
      <c r="C12001" s="21"/>
      <c r="D12001" s="22"/>
      <c r="E12001" s="26">
        <f t="shared" si="187"/>
        <v>0</v>
      </c>
      <c r="F12001" s="22"/>
      <c r="G12001" s="22" t="s">
        <v>25062</v>
      </c>
    </row>
    <row r="12002" spans="1:7" s="23" customFormat="1" ht="94.5" customHeight="1">
      <c r="A12002" s="19" t="s">
        <v>25063</v>
      </c>
      <c r="B12002" s="20" t="s">
        <v>24947</v>
      </c>
      <c r="C12002" s="21">
        <v>4</v>
      </c>
      <c r="D12002" s="22">
        <v>0</v>
      </c>
      <c r="E12002" s="26">
        <f t="shared" si="187"/>
        <v>4</v>
      </c>
      <c r="F12002" s="22" t="s">
        <v>256</v>
      </c>
      <c r="G12002" s="22" t="s">
        <v>24948</v>
      </c>
    </row>
    <row r="12003" spans="1:7" s="23" customFormat="1" ht="94.5" customHeight="1">
      <c r="A12003" s="19" t="s">
        <v>25064</v>
      </c>
      <c r="B12003" s="20" t="s">
        <v>25065</v>
      </c>
      <c r="C12003" s="21">
        <v>4</v>
      </c>
      <c r="D12003" s="22">
        <v>0</v>
      </c>
      <c r="E12003" s="26">
        <f t="shared" si="187"/>
        <v>4</v>
      </c>
      <c r="F12003" s="22" t="s">
        <v>256</v>
      </c>
      <c r="G12003" s="22" t="s">
        <v>25066</v>
      </c>
    </row>
    <row r="12004" spans="1:7" s="23" customFormat="1" ht="94.5" customHeight="1">
      <c r="A12004" s="19"/>
      <c r="B12004" s="20" t="s">
        <v>25067</v>
      </c>
      <c r="C12004" s="21"/>
      <c r="D12004" s="22"/>
      <c r="E12004" s="26">
        <f t="shared" si="187"/>
        <v>0</v>
      </c>
      <c r="F12004" s="22"/>
      <c r="G12004" s="22" t="s">
        <v>25068</v>
      </c>
    </row>
    <row r="12005" spans="1:7" s="23" customFormat="1" ht="94.5" customHeight="1">
      <c r="A12005" s="19" t="s">
        <v>25069</v>
      </c>
      <c r="B12005" s="20" t="s">
        <v>25070</v>
      </c>
      <c r="C12005" s="21">
        <v>4</v>
      </c>
      <c r="D12005" s="22">
        <v>16</v>
      </c>
      <c r="E12005" s="26">
        <f t="shared" si="187"/>
        <v>20</v>
      </c>
      <c r="F12005" s="22" t="s">
        <v>256</v>
      </c>
      <c r="G12005" s="22" t="s">
        <v>25071</v>
      </c>
    </row>
    <row r="12006" spans="1:7" s="23" customFormat="1" ht="94.5" customHeight="1">
      <c r="A12006" s="19" t="s">
        <v>25072</v>
      </c>
      <c r="B12006" s="20" t="s">
        <v>25073</v>
      </c>
      <c r="C12006" s="21">
        <v>4</v>
      </c>
      <c r="D12006" s="22">
        <v>11</v>
      </c>
      <c r="E12006" s="26">
        <f t="shared" si="187"/>
        <v>15</v>
      </c>
      <c r="F12006" s="22" t="s">
        <v>256</v>
      </c>
      <c r="G12006" s="22" t="s">
        <v>25074</v>
      </c>
    </row>
    <row r="12007" spans="1:7" s="23" customFormat="1" ht="94.5" customHeight="1">
      <c r="A12007" s="19" t="s">
        <v>25075</v>
      </c>
      <c r="B12007" s="20" t="s">
        <v>25076</v>
      </c>
      <c r="C12007" s="21">
        <v>4</v>
      </c>
      <c r="D12007" s="22">
        <v>6</v>
      </c>
      <c r="E12007" s="26">
        <f t="shared" si="187"/>
        <v>10</v>
      </c>
      <c r="F12007" s="22" t="s">
        <v>256</v>
      </c>
      <c r="G12007" s="22" t="s">
        <v>25077</v>
      </c>
    </row>
    <row r="12008" spans="1:7" s="23" customFormat="1" ht="94.5" customHeight="1">
      <c r="A12008" s="19" t="s">
        <v>25078</v>
      </c>
      <c r="B12008" s="20" t="s">
        <v>25079</v>
      </c>
      <c r="C12008" s="21">
        <v>4</v>
      </c>
      <c r="D12008" s="22">
        <v>1</v>
      </c>
      <c r="E12008" s="26">
        <f t="shared" si="187"/>
        <v>5</v>
      </c>
      <c r="F12008" s="22" t="s">
        <v>256</v>
      </c>
      <c r="G12008" s="22" t="s">
        <v>25080</v>
      </c>
    </row>
    <row r="12009" spans="1:7" s="23" customFormat="1" ht="94.5" customHeight="1">
      <c r="A12009" s="19"/>
      <c r="B12009" s="20" t="s">
        <v>27042</v>
      </c>
      <c r="C12009" s="21"/>
      <c r="D12009" s="22"/>
      <c r="E12009" s="26">
        <f t="shared" si="187"/>
        <v>0</v>
      </c>
      <c r="F12009" s="22"/>
      <c r="G12009" s="22" t="s">
        <v>25081</v>
      </c>
    </row>
    <row r="12010" spans="1:7" s="23" customFormat="1" ht="94.5" customHeight="1">
      <c r="A12010" s="19" t="s">
        <v>25082</v>
      </c>
      <c r="B12010" s="20" t="s">
        <v>25083</v>
      </c>
      <c r="C12010" s="21">
        <v>4</v>
      </c>
      <c r="D12010" s="22">
        <v>1</v>
      </c>
      <c r="E12010" s="26">
        <f t="shared" si="187"/>
        <v>5</v>
      </c>
      <c r="F12010" s="22" t="s">
        <v>256</v>
      </c>
      <c r="G12010" s="22" t="s">
        <v>25084</v>
      </c>
    </row>
    <row r="12011" spans="1:7" s="23" customFormat="1" ht="94.5" customHeight="1">
      <c r="A12011" s="19" t="s">
        <v>25085</v>
      </c>
      <c r="B12011" s="20" t="s">
        <v>27043</v>
      </c>
      <c r="C12011" s="21">
        <v>4</v>
      </c>
      <c r="D12011" s="22">
        <v>0</v>
      </c>
      <c r="E12011" s="26">
        <f t="shared" si="187"/>
        <v>4</v>
      </c>
      <c r="F12011" s="22" t="s">
        <v>256</v>
      </c>
      <c r="G12011" s="22" t="s">
        <v>25086</v>
      </c>
    </row>
    <row r="12012" spans="1:7" s="23" customFormat="1" ht="94.5" customHeight="1">
      <c r="A12012" s="19"/>
      <c r="B12012" s="20" t="s">
        <v>27044</v>
      </c>
      <c r="C12012" s="21"/>
      <c r="D12012" s="22"/>
      <c r="E12012" s="26">
        <f t="shared" si="187"/>
        <v>0</v>
      </c>
      <c r="F12012" s="22"/>
      <c r="G12012" s="22"/>
    </row>
    <row r="12013" spans="1:7" s="23" customFormat="1" ht="94.5" customHeight="1">
      <c r="A12013" s="19" t="s">
        <v>25087</v>
      </c>
      <c r="B12013" s="20" t="s">
        <v>25083</v>
      </c>
      <c r="C12013" s="21">
        <v>4</v>
      </c>
      <c r="D12013" s="22">
        <v>1</v>
      </c>
      <c r="E12013" s="26">
        <f t="shared" si="187"/>
        <v>5</v>
      </c>
      <c r="F12013" s="22" t="s">
        <v>256</v>
      </c>
      <c r="G12013" s="22" t="s">
        <v>25084</v>
      </c>
    </row>
    <row r="12014" spans="1:7" s="23" customFormat="1" ht="94.5" customHeight="1">
      <c r="A12014" s="19" t="s">
        <v>25088</v>
      </c>
      <c r="B12014" s="20" t="s">
        <v>25089</v>
      </c>
      <c r="C12014" s="21">
        <v>4</v>
      </c>
      <c r="D12014" s="22">
        <v>0</v>
      </c>
      <c r="E12014" s="26">
        <f t="shared" si="187"/>
        <v>4</v>
      </c>
      <c r="F12014" s="22" t="s">
        <v>256</v>
      </c>
      <c r="G12014" s="22" t="s">
        <v>25090</v>
      </c>
    </row>
    <row r="12015" spans="1:7" s="23" customFormat="1" ht="94.5" customHeight="1">
      <c r="A12015" s="19"/>
      <c r="B12015" s="20" t="s">
        <v>27052</v>
      </c>
      <c r="C12015" s="21"/>
      <c r="D12015" s="22"/>
      <c r="E12015" s="26">
        <f t="shared" si="187"/>
        <v>0</v>
      </c>
      <c r="F12015" s="22"/>
      <c r="G12015" s="22"/>
    </row>
    <row r="12016" spans="1:7" s="23" customFormat="1" ht="94.5" customHeight="1">
      <c r="A12016" s="19" t="s">
        <v>27047</v>
      </c>
      <c r="B12016" s="20" t="s">
        <v>27053</v>
      </c>
      <c r="C12016" s="21">
        <v>4</v>
      </c>
      <c r="D12016" s="22">
        <v>16</v>
      </c>
      <c r="E12016" s="26">
        <f t="shared" si="187"/>
        <v>20</v>
      </c>
      <c r="F12016" s="22" t="s">
        <v>256</v>
      </c>
      <c r="G12016" s="22"/>
    </row>
    <row r="12017" spans="1:7" s="23" customFormat="1" ht="94.5" customHeight="1">
      <c r="A12017" s="19" t="s">
        <v>27048</v>
      </c>
      <c r="B12017" s="20" t="s">
        <v>27054</v>
      </c>
      <c r="C12017" s="21">
        <v>4</v>
      </c>
      <c r="D12017" s="22">
        <v>11</v>
      </c>
      <c r="E12017" s="26">
        <f t="shared" si="187"/>
        <v>15</v>
      </c>
      <c r="F12017" s="22" t="s">
        <v>256</v>
      </c>
      <c r="G12017" s="22"/>
    </row>
    <row r="12018" spans="1:7" s="23" customFormat="1" ht="94.5" customHeight="1">
      <c r="A12018" s="19" t="s">
        <v>27049</v>
      </c>
      <c r="B12018" s="20" t="s">
        <v>27055</v>
      </c>
      <c r="C12018" s="21">
        <v>4</v>
      </c>
      <c r="D12018" s="22">
        <v>6</v>
      </c>
      <c r="E12018" s="26">
        <f t="shared" si="187"/>
        <v>10</v>
      </c>
      <c r="F12018" s="22" t="s">
        <v>256</v>
      </c>
      <c r="G12018" s="22"/>
    </row>
    <row r="12019" spans="1:7" s="23" customFormat="1" ht="94.5" customHeight="1">
      <c r="A12019" s="19" t="s">
        <v>27050</v>
      </c>
      <c r="B12019" s="20" t="s">
        <v>27056</v>
      </c>
      <c r="C12019" s="21">
        <v>4</v>
      </c>
      <c r="D12019" s="22">
        <v>1</v>
      </c>
      <c r="E12019" s="26">
        <f t="shared" si="187"/>
        <v>5</v>
      </c>
      <c r="F12019" s="22" t="s">
        <v>256</v>
      </c>
      <c r="G12019" s="22"/>
    </row>
    <row r="12020" spans="1:7" s="23" customFormat="1" ht="94.5" customHeight="1">
      <c r="A12020" s="19" t="s">
        <v>27051</v>
      </c>
      <c r="B12020" s="20" t="s">
        <v>27057</v>
      </c>
      <c r="C12020" s="21">
        <v>4</v>
      </c>
      <c r="D12020" s="22">
        <v>1</v>
      </c>
      <c r="E12020" s="26">
        <f t="shared" si="187"/>
        <v>5</v>
      </c>
      <c r="F12020" s="22" t="s">
        <v>256</v>
      </c>
      <c r="G12020" s="22"/>
    </row>
    <row r="12021" spans="1:7" s="23" customFormat="1" ht="94.5" customHeight="1">
      <c r="A12021" s="19" t="s">
        <v>27045</v>
      </c>
      <c r="B12021" s="20" t="s">
        <v>27046</v>
      </c>
      <c r="C12021" s="21">
        <v>4</v>
      </c>
      <c r="D12021" s="22">
        <v>0</v>
      </c>
      <c r="E12021" s="26">
        <f t="shared" si="187"/>
        <v>4</v>
      </c>
      <c r="F12021" s="22" t="s">
        <v>11</v>
      </c>
      <c r="G12021" s="22" t="s">
        <v>25091</v>
      </c>
    </row>
    <row r="12023" spans="1:7" s="28" customFormat="1" ht="70.5" customHeight="1">
      <c r="A12023" s="31" t="s">
        <v>27063</v>
      </c>
      <c r="B12023" s="31"/>
      <c r="C12023" s="31"/>
      <c r="D12023" s="31"/>
      <c r="E12023" s="31"/>
      <c r="F12023" s="31"/>
      <c r="G12023" s="31"/>
    </row>
    <row r="12024" spans="1:7" s="7" customFormat="1" ht="70.5" customHeight="1">
      <c r="A12024" s="11"/>
      <c r="B12024" s="11" t="s">
        <v>27065</v>
      </c>
      <c r="C12024" s="6" t="s">
        <v>27064</v>
      </c>
      <c r="D12024" s="6"/>
      <c r="E12024" s="24"/>
      <c r="F12024" s="6"/>
      <c r="G12024" s="6" t="s">
        <v>27066</v>
      </c>
    </row>
    <row r="12025" spans="1:7" ht="22.5" customHeight="1">
      <c r="B12025" s="14"/>
    </row>
  </sheetData>
  <mergeCells count="2">
    <mergeCell ref="A1:G1"/>
    <mergeCell ref="A12023:G12023"/>
  </mergeCells>
  <phoneticPr fontId="1" type="noConversion"/>
  <hyperlinks>
    <hyperlink ref="A1:G1" r:id="rId1" display="http://www.tepbusiness.ir " xr:uid="{00000000-0004-0000-0000-000000000000}"/>
    <hyperlink ref="A1" r:id="rId2" xr:uid="{00000000-0004-0000-0000-000001000000}"/>
    <hyperlink ref="A12023:G12023" r:id="rId3" display="http://www.tepbusiness.ir " xr:uid="{00000000-0004-0000-0000-000002000000}"/>
    <hyperlink ref="A12023" r:id="rId4" xr:uid="{00000000-0004-0000-0000-000003000000}"/>
  </hyperlinks>
  <pageMargins left="0.7" right="0.7" top="0.75" bottom="0.75" header="0.3" footer="0.3"/>
  <pageSetup scale="30" orientation="portrait" r:id="rId5"/>
  <colBreaks count="1" manualBreakCount="1">
    <brk id="9" max="12037"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F8E36-4EDC-4DD5-AB75-5DC00DE40615}">
  <dimension ref="A1:A6"/>
  <sheetViews>
    <sheetView tabSelected="1" view="pageBreakPreview" zoomScale="60" zoomScaleNormal="100" workbookViewId="0">
      <selection activeCell="A31" sqref="A31"/>
    </sheetView>
  </sheetViews>
  <sheetFormatPr defaultRowHeight="14.5"/>
  <cols>
    <col min="1" max="1" width="127.6328125" customWidth="1"/>
  </cols>
  <sheetData>
    <row r="1" spans="1:1" ht="44.5">
      <c r="A1" s="39"/>
    </row>
    <row r="2" spans="1:1" ht="44.5">
      <c r="A2" s="39"/>
    </row>
    <row r="3" spans="1:1" ht="44.5">
      <c r="A3" s="40"/>
    </row>
    <row r="4" spans="1:1" ht="44.5">
      <c r="A4" s="40"/>
    </row>
    <row r="5" spans="1:1" ht="44.5">
      <c r="A5" s="40"/>
    </row>
    <row r="6" spans="1:1" ht="158.5" customHeight="1">
      <c r="A6" s="41" t="s">
        <v>27100</v>
      </c>
    </row>
  </sheetData>
  <pageMargins left="0.7" right="0.7" top="0.75" bottom="0.75" header="0.3" footer="0.3"/>
  <pageSetup scale="3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تجارت طلایی وِیژه خریدران کتاب</vt:lpstr>
      <vt:lpstr>call us</vt:lpstr>
      <vt:lpstr>'call us'!Print_Area</vt:lpstr>
      <vt:lpstr>'تجارت طلایی وِیژه خریدران کتاب'!Print_Area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دکتر سید محمد واعظی 09120142314</dc:title>
  <dc:creator>تجارت طلایی 0212202526803136251016</dc:creator>
  <cp:keywords>اموزش صادرات واردات و ترخیص کالاا  www.tepbusiness.ir 03136251016</cp:keywords>
  <cp:lastModifiedBy>mohammad vaezi</cp:lastModifiedBy>
  <dcterms:created xsi:type="dcterms:W3CDTF">2018-04-20T09:55:30Z</dcterms:created>
  <dcterms:modified xsi:type="dcterms:W3CDTF">2023-09-30T10:36:51Z</dcterms:modified>
</cp:coreProperties>
</file>