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autoCompressPictures="0" defaultThemeVersion="124226"/>
  <mc:AlternateContent xmlns:mc="http://schemas.openxmlformats.org/markup-compatibility/2006">
    <mc:Choice Requires="x15">
      <x15ac:absPath xmlns:x15ac="http://schemas.microsoft.com/office/spreadsheetml/2010/11/ac" url="C:\Users\tepbusiness\Dropbox\site\فایل های مفید\new\"/>
    </mc:Choice>
  </mc:AlternateContent>
  <bookViews>
    <workbookView xWindow="0" yWindow="0" windowWidth="20490" windowHeight="7755"/>
  </bookViews>
  <sheets>
    <sheet name="IN" sheetId="1" r:id="rId1"/>
  </sheets>
  <definedNames>
    <definedName name="_xlnm.Print_Area" localSheetId="0">IN!$A$1:$K$54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41" i="1" l="1"/>
  <c r="K38" i="1"/>
  <c r="K35" i="1"/>
  <c r="K36" i="1"/>
  <c r="K34" i="1"/>
  <c r="K40" i="1" s="1"/>
  <c r="K37" i="1"/>
  <c r="K39" i="1"/>
  <c r="I47" i="1"/>
</calcChain>
</file>

<file path=xl/sharedStrings.xml><?xml version="1.0" encoding="utf-8"?>
<sst xmlns="http://schemas.openxmlformats.org/spreadsheetml/2006/main" count="63" uniqueCount="62">
  <si>
    <t>Quantity</t>
    <phoneticPr fontId="3" type="noConversion"/>
  </si>
  <si>
    <t>partial shipment :</t>
    <phoneticPr fontId="3" type="noConversion"/>
  </si>
  <si>
    <t>not allowed</t>
    <phoneticPr fontId="3" type="noConversion"/>
  </si>
  <si>
    <t>Item</t>
    <phoneticPr fontId="3" type="noConversion"/>
  </si>
  <si>
    <t>Origin</t>
    <phoneticPr fontId="3" type="noConversion"/>
  </si>
  <si>
    <t>Total net wt(kg)</t>
    <phoneticPr fontId="3" type="noConversion"/>
  </si>
  <si>
    <t>OTHER CHARGES</t>
    <phoneticPr fontId="3" type="noConversion"/>
  </si>
  <si>
    <t>Net WT (KG)</t>
  </si>
  <si>
    <r>
      <rPr>
        <b/>
        <sz val="10"/>
        <color indexed="8"/>
        <rFont val="Arial"/>
        <family val="2"/>
      </rPr>
      <t>O</t>
    </r>
    <r>
      <rPr>
        <b/>
        <sz val="9"/>
        <color indexed="8"/>
        <rFont val="Calibri"/>
        <family val="2"/>
      </rPr>
      <t>•</t>
    </r>
  </si>
  <si>
    <t>allowed O</t>
  </si>
  <si>
    <t>Freight forwarder</t>
  </si>
  <si>
    <t>Note:</t>
  </si>
  <si>
    <t>Seller</t>
  </si>
  <si>
    <t>Proforma Invoice number</t>
  </si>
  <si>
    <t>Proforma Invoice Date</t>
  </si>
  <si>
    <t>Validity date of P/I</t>
  </si>
  <si>
    <t>Buyer's Commercial Card No:</t>
  </si>
  <si>
    <t>Seller's reference</t>
  </si>
  <si>
    <t>Buyer</t>
  </si>
  <si>
    <t>Country of beneficiary</t>
  </si>
  <si>
    <t>Country of origin</t>
  </si>
  <si>
    <t>Place of destination</t>
  </si>
  <si>
    <t>Terms of delivery</t>
  </si>
  <si>
    <t>relevant location</t>
  </si>
  <si>
    <t>Terms of payment</t>
  </si>
  <si>
    <t>Transaction currency</t>
  </si>
  <si>
    <t>Port/airport of discharge</t>
  </si>
  <si>
    <t>Port/airport of loading</t>
  </si>
  <si>
    <t>Final delivery place</t>
  </si>
  <si>
    <t>No. and kind of packages Shipping description of goods</t>
  </si>
  <si>
    <t>Commodity</t>
  </si>
  <si>
    <t>Total gross wt(kg)</t>
  </si>
  <si>
    <t>Total cube(m3)</t>
  </si>
  <si>
    <t>No, and Kind of standard:</t>
  </si>
  <si>
    <t>It is hereby certified that this proforma invoice shows the actual price of the goods described, that no other proforma invoice has been or will be issued, and that all particulars are true and correct</t>
  </si>
  <si>
    <t>PLACE AND DATE OF ISSUE</t>
  </si>
  <si>
    <t>SEAL AND SIGNATURE</t>
  </si>
  <si>
    <t xml:space="preserve"> Proforma Invoice</t>
  </si>
  <si>
    <t xml:space="preserve">China </t>
  </si>
  <si>
    <t xml:space="preserve">Shipping marks; </t>
  </si>
  <si>
    <t xml:space="preserve">TEL:0086-532-88309615 FAX:0086-532-88309685
</t>
    <phoneticPr fontId="3" type="noConversion"/>
  </si>
  <si>
    <t>NAME OF SIGNATORY ZHAOXIANWU</t>
    <phoneticPr fontId="3" type="noConversion"/>
  </si>
  <si>
    <t>Descreption</t>
    <phoneticPr fontId="3" type="noConversion"/>
  </si>
  <si>
    <t>EN837-1 for pressure gauge/diffrencial pressure gauge</t>
    <phoneticPr fontId="3" type="noConversion"/>
  </si>
  <si>
    <r>
      <t>Transport mode and means</t>
    </r>
    <r>
      <rPr>
        <b/>
        <sz val="8"/>
        <color indexed="8"/>
        <rFont val="宋体"/>
        <family val="3"/>
        <charset val="134"/>
      </rPr>
      <t>$</t>
    </r>
    <phoneticPr fontId="3" type="noConversion"/>
  </si>
  <si>
    <r>
      <t>Unit price (</t>
    </r>
    <r>
      <rPr>
        <b/>
        <sz val="8"/>
        <color indexed="8"/>
        <rFont val="宋体"/>
        <family val="3"/>
        <charset val="134"/>
      </rPr>
      <t>$</t>
    </r>
    <r>
      <rPr>
        <b/>
        <sz val="9.6"/>
        <color indexed="8"/>
        <rFont val="Arial"/>
        <family val="2"/>
      </rPr>
      <t>)</t>
    </r>
    <phoneticPr fontId="3" type="noConversion"/>
  </si>
  <si>
    <t>Amount  ($)</t>
    <phoneticPr fontId="3" type="noConversion"/>
  </si>
  <si>
    <t>Sub Total amount(USD)</t>
    <phoneticPr fontId="3" type="noConversion"/>
  </si>
  <si>
    <t>FREIGHT CHARGES(USD)</t>
    <phoneticPr fontId="3" type="noConversion"/>
  </si>
  <si>
    <t>TOTAL AMOUNT(USD)</t>
    <phoneticPr fontId="3" type="noConversion"/>
  </si>
  <si>
    <t>Payment Term:  total</t>
    <phoneticPr fontId="3" type="noConversion"/>
  </si>
  <si>
    <t>Jinge</t>
    <phoneticPr fontId="3" type="noConversion"/>
  </si>
  <si>
    <t>equipment</t>
    <phoneticPr fontId="3" type="noConversion"/>
  </si>
  <si>
    <t>hs code</t>
  </si>
  <si>
    <t xml:space="preserve">نمونه پیش فاکتور استاندارد  P/I SAMPLE STANDARD </t>
  </si>
  <si>
    <t>CELL:0098-9120867069</t>
  </si>
  <si>
    <t>TELE:0098-3136251016</t>
  </si>
  <si>
    <r>
      <rPr>
        <b/>
        <sz val="18"/>
        <color rgb="FF996633"/>
        <rFont val="B Titr"/>
        <charset val="178"/>
      </rPr>
      <t>تجارت طلایی</t>
    </r>
    <r>
      <rPr>
        <b/>
        <sz val="12"/>
        <rFont val="B Titr"/>
        <charset val="178"/>
      </rPr>
      <t xml:space="preserve"> :خدمات صادرات ، واردات و ترخیص کالا (آموزش ، مشاوره ،واردات ، صادرات وترخیص  با مجوز رسمی از سازمان فنی وحرفه ای دارای کارت حق العمل کاری گمرک جمهوری اسلامی)  </t>
    </r>
  </si>
  <si>
    <t xml:space="preserve">EXPORT, IMPORT AND CUSTOMS CLEARANCE IN IRAN </t>
  </si>
  <si>
    <t>WWW.TEPBUSINESS.IR</t>
  </si>
  <si>
    <t xml:space="preserve">CHINA </t>
  </si>
  <si>
    <t>TELE:0098-2122025268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</si>
</sst>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_(&quot;$&quot;* \(#,##0.00\);_(&quot;$&quot;* &quot;-&quot;??_);_(@_)"/>
    <numFmt numFmtId="165" formatCode="&quot;¥&quot;#,##0.00_);[Red]\(&quot;¥&quot;#,##0.00\)"/>
    <numFmt numFmtId="166" formatCode="\$#,##0.0000_);[Red]\(\$#,##0.0000\)"/>
    <numFmt numFmtId="167" formatCode="&quot;US$&quot;#,##0.00"/>
    <numFmt numFmtId="168" formatCode="[$-409]dd\-mmm\-yy;@"/>
    <numFmt numFmtId="169" formatCode="[$-409]d\-mmm\-yy;@"/>
    <numFmt numFmtId="170" formatCode="0_ ;[Red]\-0\ "/>
    <numFmt numFmtId="171" formatCode="&quot;US$&quot;#,##0.00_);[Red]\(&quot;US$&quot;#,##0.00\)"/>
  </numFmts>
  <fonts count="27">
    <font>
      <sz val="11"/>
      <name val="돋움"/>
      <family val="2"/>
    </font>
    <font>
      <sz val="11"/>
      <name val="돋움"/>
      <family val="2"/>
    </font>
    <font>
      <b/>
      <sz val="18"/>
      <color indexed="8"/>
      <name val="Arial"/>
      <family val="2"/>
    </font>
    <font>
      <sz val="8"/>
      <name val="돋움"/>
      <family val="2"/>
    </font>
    <font>
      <b/>
      <sz val="8"/>
      <color indexed="8"/>
      <name val="Arial"/>
      <family val="2"/>
    </font>
    <font>
      <sz val="9"/>
      <color indexed="8"/>
      <name val="Arial"/>
      <family val="2"/>
    </font>
    <font>
      <b/>
      <sz val="9"/>
      <color indexed="8"/>
      <name val="Arial"/>
      <family val="2"/>
    </font>
    <font>
      <b/>
      <sz val="10"/>
      <color indexed="8"/>
      <name val="Arial"/>
      <family val="2"/>
    </font>
    <font>
      <b/>
      <sz val="9"/>
      <name val="Arial"/>
      <family val="2"/>
    </font>
    <font>
      <sz val="8"/>
      <color indexed="8"/>
      <name val="Arial"/>
      <family val="2"/>
    </font>
    <font>
      <b/>
      <sz val="11"/>
      <name val="돋움"/>
      <family val="2"/>
    </font>
    <font>
      <b/>
      <sz val="9"/>
      <color indexed="8"/>
      <name val="돋움"/>
      <family val="2"/>
    </font>
    <font>
      <b/>
      <sz val="9"/>
      <color indexed="8"/>
      <name val="Calibri"/>
      <family val="2"/>
    </font>
    <font>
      <b/>
      <sz val="11"/>
      <color indexed="8"/>
      <name val="Arial"/>
      <family val="2"/>
    </font>
    <font>
      <b/>
      <sz val="8"/>
      <name val="¹d1Ç40 ¬e0µ15"/>
      <family val="3"/>
      <charset val="134"/>
    </font>
    <font>
      <b/>
      <sz val="8"/>
      <name val="Arial"/>
      <family val="2"/>
    </font>
    <font>
      <u/>
      <sz val="11"/>
      <color theme="10"/>
      <name val="돋움"/>
      <family val="2"/>
    </font>
    <font>
      <u/>
      <sz val="11"/>
      <color theme="11"/>
      <name val="돋움"/>
      <family val="2"/>
    </font>
    <font>
      <b/>
      <sz val="8"/>
      <color indexed="8"/>
      <name val="宋体"/>
      <family val="3"/>
      <charset val="134"/>
    </font>
    <font>
      <b/>
      <sz val="9.6"/>
      <color indexed="8"/>
      <name val="Arial"/>
      <family val="2"/>
    </font>
    <font>
      <b/>
      <sz val="14"/>
      <name val="B Titr"/>
      <charset val="178"/>
    </font>
    <font>
      <sz val="11"/>
      <name val="B Titr"/>
      <charset val="178"/>
    </font>
    <font>
      <b/>
      <sz val="18"/>
      <color indexed="8"/>
      <name val="B Titr"/>
      <charset val="178"/>
    </font>
    <font>
      <b/>
      <sz val="12"/>
      <name val="B Titr"/>
      <charset val="178"/>
    </font>
    <font>
      <b/>
      <sz val="18"/>
      <color rgb="FF996633"/>
      <name val="B Titr"/>
      <charset val="178"/>
    </font>
    <font>
      <u/>
      <sz val="20"/>
      <color rgb="FFFFC000"/>
      <name val="돋움"/>
      <family val="2"/>
    </font>
    <font>
      <b/>
      <sz val="20"/>
      <color rgb="FFFFC000"/>
      <name val="B Titr"/>
      <charset val="178"/>
    </font>
  </fonts>
  <fills count="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s>
  <borders count="41">
    <border>
      <left/>
      <right/>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top/>
      <bottom style="thin">
        <color auto="1"/>
      </bottom>
      <diagonal/>
    </border>
    <border>
      <left/>
      <right style="thin">
        <color auto="1"/>
      </right>
      <top/>
      <bottom/>
      <diagonal/>
    </border>
    <border>
      <left/>
      <right style="medium">
        <color auto="1"/>
      </right>
      <top/>
      <bottom/>
      <diagonal/>
    </border>
    <border>
      <left/>
      <right style="thin">
        <color auto="1"/>
      </right>
      <top/>
      <bottom style="thin">
        <color auto="1"/>
      </bottom>
      <diagonal/>
    </border>
    <border>
      <left/>
      <right/>
      <top style="thin">
        <color auto="1"/>
      </top>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thin">
        <color auto="1"/>
      </left>
      <right/>
      <top/>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style="medium">
        <color auto="1"/>
      </right>
      <top/>
      <bottom style="thin">
        <color auto="1"/>
      </bottom>
      <diagonal/>
    </border>
    <border>
      <left/>
      <right/>
      <top/>
      <bottom style="medium">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medium">
        <color auto="1"/>
      </left>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85">
    <xf numFmtId="0" fontId="0" fillId="0" borderId="0">
      <alignment vertical="center"/>
    </xf>
    <xf numFmtId="0" fontId="1" fillId="0" borderId="0"/>
    <xf numFmtId="0" fontId="1" fillId="0" borderId="0">
      <alignment vertical="center"/>
    </xf>
    <xf numFmtId="164" fontId="1" fillId="0" borderId="0" applyFont="0" applyFill="0" applyBorder="0" applyAlignment="0" applyProtection="0"/>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cellStyleXfs>
  <cellXfs count="205">
    <xf numFmtId="0" fontId="0" fillId="0" borderId="0" xfId="0">
      <alignment vertical="center"/>
    </xf>
    <xf numFmtId="0" fontId="5" fillId="0" borderId="1" xfId="0" applyFont="1" applyBorder="1" applyAlignment="1">
      <alignment vertical="center"/>
    </xf>
    <xf numFmtId="0" fontId="5" fillId="0" borderId="2" xfId="0" applyFont="1" applyBorder="1" applyAlignment="1">
      <alignment vertical="center"/>
    </xf>
    <xf numFmtId="0" fontId="7" fillId="0" borderId="3" xfId="0" applyFont="1" applyBorder="1" applyAlignment="1">
      <alignment vertical="center"/>
    </xf>
    <xf numFmtId="0" fontId="7" fillId="0" borderId="0" xfId="0" applyFont="1" applyBorder="1" applyAlignment="1">
      <alignment vertical="center"/>
    </xf>
    <xf numFmtId="0" fontId="6" fillId="0" borderId="0" xfId="0" applyFont="1" applyBorder="1" applyAlignment="1">
      <alignmen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6" fillId="0" borderId="5" xfId="0" applyFont="1" applyBorder="1" applyAlignment="1">
      <alignment vertical="center"/>
    </xf>
    <xf numFmtId="0" fontId="5" fillId="0" borderId="3" xfId="0" applyFont="1" applyBorder="1" applyAlignment="1">
      <alignment horizontal="left" vertical="center"/>
    </xf>
    <xf numFmtId="166" fontId="0" fillId="0" borderId="0" xfId="0" applyNumberFormat="1">
      <alignment vertical="center"/>
    </xf>
    <xf numFmtId="0" fontId="5" fillId="0" borderId="7" xfId="0" applyFont="1" applyBorder="1" applyAlignment="1">
      <alignment horizontal="left" vertical="center"/>
    </xf>
    <xf numFmtId="0" fontId="5" fillId="0" borderId="8" xfId="0" applyFont="1" applyBorder="1" applyAlignment="1">
      <alignment horizontal="center" vertical="center"/>
    </xf>
    <xf numFmtId="0" fontId="7" fillId="0" borderId="4" xfId="0" applyFont="1" applyBorder="1" applyAlignment="1">
      <alignment horizontal="center" vertical="center"/>
    </xf>
    <xf numFmtId="166" fontId="9" fillId="0" borderId="9" xfId="0" applyNumberFormat="1" applyFont="1" applyBorder="1" applyAlignment="1">
      <alignment horizontal="center" vertical="center"/>
    </xf>
    <xf numFmtId="0" fontId="4" fillId="0" borderId="10" xfId="0" applyFont="1" applyBorder="1" applyAlignment="1">
      <alignment horizontal="center" vertical="center"/>
    </xf>
    <xf numFmtId="166" fontId="9" fillId="0" borderId="10" xfId="0" applyNumberFormat="1" applyFont="1" applyBorder="1" applyAlignment="1">
      <alignment horizontal="center" vertical="center"/>
    </xf>
    <xf numFmtId="0" fontId="6" fillId="0" borderId="11" xfId="0" applyFont="1" applyBorder="1" applyAlignment="1">
      <alignment horizontal="center" vertical="center"/>
    </xf>
    <xf numFmtId="0" fontId="5" fillId="0" borderId="12" xfId="0" applyFont="1" applyBorder="1" applyAlignment="1">
      <alignment horizontal="left" vertical="center"/>
    </xf>
    <xf numFmtId="0" fontId="6" fillId="0" borderId="4" xfId="0" applyFont="1" applyBorder="1" applyAlignment="1">
      <alignment vertical="center"/>
    </xf>
    <xf numFmtId="0" fontId="6" fillId="0" borderId="7" xfId="0" applyFont="1" applyBorder="1" applyAlignment="1">
      <alignment vertical="center"/>
    </xf>
    <xf numFmtId="0" fontId="2" fillId="0" borderId="18" xfId="0" applyFont="1" applyBorder="1" applyAlignment="1">
      <alignment horizontal="right" vertical="center"/>
    </xf>
    <xf numFmtId="0" fontId="10" fillId="0" borderId="0" xfId="0" applyFont="1">
      <alignmen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38" fontId="4" fillId="0" borderId="23" xfId="0" applyNumberFormat="1" applyFont="1" applyBorder="1" applyAlignment="1">
      <alignment horizontal="center" vertical="center"/>
    </xf>
    <xf numFmtId="38" fontId="4" fillId="0" borderId="20" xfId="0" applyNumberFormat="1" applyFont="1" applyBorder="1" applyAlignment="1">
      <alignment horizontal="center" vertical="center"/>
    </xf>
    <xf numFmtId="0" fontId="11" fillId="0" borderId="7" xfId="0" applyFont="1" applyBorder="1" applyAlignment="1">
      <alignment vertical="center"/>
    </xf>
    <xf numFmtId="0" fontId="5" fillId="0" borderId="4" xfId="0" applyFont="1" applyBorder="1" applyAlignment="1">
      <alignment horizontal="center" vertical="center"/>
    </xf>
    <xf numFmtId="0" fontId="7" fillId="0" borderId="16" xfId="0" applyFont="1" applyBorder="1" applyAlignment="1">
      <alignment horizontal="center" vertical="center"/>
    </xf>
    <xf numFmtId="0" fontId="0" fillId="0" borderId="25" xfId="0" applyBorder="1">
      <alignment vertical="center"/>
    </xf>
    <xf numFmtId="0" fontId="5" fillId="0" borderId="26" xfId="0" applyFont="1" applyBorder="1" applyAlignment="1">
      <alignment horizontal="center" vertical="center"/>
    </xf>
    <xf numFmtId="0" fontId="6" fillId="0" borderId="27" xfId="0" applyFont="1" applyBorder="1" applyAlignment="1">
      <alignment vertical="center"/>
    </xf>
    <xf numFmtId="38" fontId="4" fillId="0" borderId="28" xfId="0" applyNumberFormat="1" applyFont="1" applyBorder="1" applyAlignment="1">
      <alignment horizontal="left" vertical="center"/>
    </xf>
    <xf numFmtId="0" fontId="4" fillId="0" borderId="2" xfId="0" applyFont="1" applyBorder="1" applyAlignment="1">
      <alignment horizontal="left" vertical="center"/>
    </xf>
    <xf numFmtId="166" fontId="4" fillId="0" borderId="1" xfId="0" applyNumberFormat="1" applyFont="1" applyBorder="1" applyAlignment="1">
      <alignment horizontal="left" vertical="center"/>
    </xf>
    <xf numFmtId="166" fontId="4" fillId="0" borderId="29" xfId="0" applyNumberFormat="1" applyFont="1" applyBorder="1" applyAlignment="1">
      <alignment horizontal="left" vertical="center"/>
    </xf>
    <xf numFmtId="166" fontId="4" fillId="0" borderId="0" xfId="0" applyNumberFormat="1" applyFont="1" applyBorder="1" applyAlignment="1">
      <alignment horizontal="left" vertical="center"/>
    </xf>
    <xf numFmtId="166" fontId="4" fillId="0" borderId="6" xfId="0" applyNumberFormat="1" applyFont="1" applyBorder="1" applyAlignment="1">
      <alignment horizontal="left" vertical="center"/>
    </xf>
    <xf numFmtId="38" fontId="4" fillId="0" borderId="13" xfId="0" applyNumberFormat="1" applyFont="1" applyBorder="1" applyAlignment="1">
      <alignment horizontal="left" vertical="center"/>
    </xf>
    <xf numFmtId="0" fontId="4" fillId="0" borderId="26" xfId="0" applyFont="1" applyBorder="1" applyAlignment="1">
      <alignment horizontal="left" vertical="center"/>
    </xf>
    <xf numFmtId="38" fontId="4" fillId="0" borderId="14" xfId="0" applyNumberFormat="1" applyFont="1" applyBorder="1" applyAlignment="1">
      <alignment horizontal="left" vertical="center"/>
    </xf>
    <xf numFmtId="38" fontId="4" fillId="0" borderId="0" xfId="0" applyNumberFormat="1"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166" fontId="4" fillId="0" borderId="8" xfId="0" applyNumberFormat="1" applyFont="1" applyBorder="1" applyAlignment="1">
      <alignment horizontal="left" vertical="center"/>
    </xf>
    <xf numFmtId="166" fontId="9" fillId="0" borderId="15" xfId="0" applyNumberFormat="1" applyFont="1" applyBorder="1" applyAlignment="1">
      <alignment horizontal="left" vertical="center"/>
    </xf>
    <xf numFmtId="38" fontId="9" fillId="0" borderId="13" xfId="0" applyNumberFormat="1" applyFont="1" applyBorder="1" applyAlignment="1">
      <alignment horizontal="left" vertical="center"/>
    </xf>
    <xf numFmtId="166" fontId="9" fillId="0" borderId="0" xfId="0" applyNumberFormat="1" applyFont="1" applyBorder="1" applyAlignment="1">
      <alignment horizontal="left" vertical="center"/>
    </xf>
    <xf numFmtId="166" fontId="9" fillId="0" borderId="6" xfId="0" applyNumberFormat="1" applyFont="1" applyBorder="1" applyAlignment="1">
      <alignment horizontal="left" vertical="center"/>
    </xf>
    <xf numFmtId="0" fontId="9" fillId="0" borderId="0" xfId="0" applyFont="1" applyBorder="1" applyAlignment="1">
      <alignment horizontal="left" vertical="center"/>
    </xf>
    <xf numFmtId="0" fontId="9" fillId="0" borderId="30" xfId="0" applyFont="1" applyBorder="1" applyAlignment="1">
      <alignment horizontal="left" vertical="center"/>
    </xf>
    <xf numFmtId="0" fontId="14" fillId="0" borderId="10" xfId="0" applyFont="1" applyBorder="1" applyAlignment="1">
      <alignment horizontal="center" vertical="center"/>
    </xf>
    <xf numFmtId="0" fontId="4" fillId="0" borderId="14" xfId="0" applyFont="1" applyBorder="1" applyAlignment="1">
      <alignment vertical="center"/>
    </xf>
    <xf numFmtId="0" fontId="4" fillId="0" borderId="8" xfId="0" applyFont="1" applyBorder="1" applyAlignment="1">
      <alignment vertical="center"/>
    </xf>
    <xf numFmtId="167" fontId="4" fillId="0" borderId="8" xfId="0" applyNumberFormat="1" applyFont="1" applyBorder="1" applyAlignment="1">
      <alignment vertical="center"/>
    </xf>
    <xf numFmtId="0" fontId="4" fillId="0" borderId="13" xfId="0" applyFont="1" applyBorder="1" applyAlignment="1">
      <alignment vertical="center"/>
    </xf>
    <xf numFmtId="0" fontId="4" fillId="0" borderId="0" xfId="0" applyFont="1" applyBorder="1" applyAlignment="1">
      <alignment vertical="center"/>
    </xf>
    <xf numFmtId="167" fontId="4" fillId="0" borderId="0" xfId="0" applyNumberFormat="1" applyFont="1" applyBorder="1" applyAlignment="1">
      <alignment vertical="center"/>
    </xf>
    <xf numFmtId="0" fontId="3" fillId="0" borderId="31" xfId="0" applyFont="1" applyBorder="1">
      <alignment vertical="center"/>
    </xf>
    <xf numFmtId="0" fontId="3" fillId="0" borderId="18" xfId="0" applyFont="1" applyBorder="1">
      <alignment vertical="center"/>
    </xf>
    <xf numFmtId="166" fontId="3" fillId="0" borderId="18" xfId="0" applyNumberFormat="1" applyFont="1" applyBorder="1">
      <alignment vertical="center"/>
    </xf>
    <xf numFmtId="166" fontId="15" fillId="0" borderId="15" xfId="2" applyNumberFormat="1" applyFont="1" applyBorder="1" applyAlignment="1">
      <alignment vertical="center"/>
    </xf>
    <xf numFmtId="166" fontId="15" fillId="0" borderId="6" xfId="2" applyNumberFormat="1" applyFont="1" applyBorder="1" applyAlignment="1">
      <alignment vertical="center"/>
    </xf>
    <xf numFmtId="166" fontId="3" fillId="0" borderId="32" xfId="0" applyNumberFormat="1" applyFont="1" applyBorder="1">
      <alignment vertical="center"/>
    </xf>
    <xf numFmtId="49" fontId="4" fillId="0" borderId="12" xfId="0" applyNumberFormat="1" applyFont="1" applyBorder="1" applyAlignment="1">
      <alignment horizontal="left" vertical="center"/>
    </xf>
    <xf numFmtId="49" fontId="9" fillId="0" borderId="4" xfId="0" applyNumberFormat="1" applyFont="1" applyBorder="1" applyAlignment="1">
      <alignment horizontal="left" vertical="center"/>
    </xf>
    <xf numFmtId="49" fontId="9" fillId="0" borderId="7" xfId="0" applyNumberFormat="1" applyFont="1" applyBorder="1" applyAlignment="1">
      <alignment horizontal="left" vertical="center"/>
    </xf>
    <xf numFmtId="0" fontId="9" fillId="0" borderId="15" xfId="0" applyNumberFormat="1" applyFont="1" applyBorder="1" applyAlignment="1">
      <alignment horizontal="center" vertical="center"/>
    </xf>
    <xf numFmtId="0" fontId="6" fillId="0" borderId="0" xfId="0" applyFont="1" applyBorder="1" applyAlignment="1">
      <alignment horizontal="left" vertical="center"/>
    </xf>
    <xf numFmtId="49" fontId="4" fillId="0" borderId="0" xfId="0" applyNumberFormat="1" applyFont="1" applyBorder="1" applyAlignment="1">
      <alignment horizontal="left" vertical="center"/>
    </xf>
    <xf numFmtId="0" fontId="9" fillId="0" borderId="8" xfId="0" applyFont="1" applyBorder="1" applyAlignment="1">
      <alignment horizontal="left" vertical="center" wrapText="1"/>
    </xf>
    <xf numFmtId="0" fontId="9" fillId="0" borderId="0" xfId="0" applyFont="1" applyBorder="1" applyAlignment="1">
      <alignment horizontal="left" vertical="center" wrapText="1"/>
    </xf>
    <xf numFmtId="0" fontId="4" fillId="0" borderId="8" xfId="0" applyFont="1" applyBorder="1" applyAlignment="1">
      <alignment horizontal="left" vertical="center"/>
    </xf>
    <xf numFmtId="0" fontId="9" fillId="0" borderId="8" xfId="0" applyFont="1" applyBorder="1" applyAlignment="1">
      <alignment horizontal="center" vertical="center"/>
    </xf>
    <xf numFmtId="0" fontId="4" fillId="0" borderId="0" xfId="0" applyFont="1" applyBorder="1" applyAlignment="1">
      <alignment horizontal="center" vertical="center"/>
    </xf>
    <xf numFmtId="14" fontId="0" fillId="0" borderId="8" xfId="0" applyNumberFormat="1" applyBorder="1" applyAlignment="1">
      <alignment vertical="center" wrapText="1"/>
    </xf>
    <xf numFmtId="14" fontId="0" fillId="0" borderId="4" xfId="0" applyNumberFormat="1" applyBorder="1" applyAlignment="1">
      <alignment vertical="center" wrapText="1"/>
    </xf>
    <xf numFmtId="49" fontId="9" fillId="0" borderId="0" xfId="0" applyNumberFormat="1" applyFont="1" applyBorder="1" applyAlignment="1">
      <alignment horizontal="left" vertical="center"/>
    </xf>
    <xf numFmtId="0" fontId="11" fillId="0" borderId="4" xfId="0" applyFont="1" applyBorder="1" applyAlignment="1">
      <alignment vertical="center"/>
    </xf>
    <xf numFmtId="0" fontId="0" fillId="0" borderId="0" xfId="0" applyBorder="1">
      <alignment vertical="center"/>
    </xf>
    <xf numFmtId="165" fontId="4" fillId="0" borderId="20" xfId="0" applyNumberFormat="1" applyFont="1" applyBorder="1" applyAlignment="1">
      <alignment horizontal="center" vertical="center"/>
    </xf>
    <xf numFmtId="165" fontId="4" fillId="0" borderId="24" xfId="0" applyNumberFormat="1" applyFont="1" applyBorder="1" applyAlignment="1">
      <alignment horizontal="center" vertical="center"/>
    </xf>
    <xf numFmtId="171" fontId="4" fillId="0" borderId="6" xfId="0" applyNumberFormat="1" applyFont="1" applyBorder="1" applyAlignment="1">
      <alignment horizontal="center" vertical="center"/>
    </xf>
    <xf numFmtId="171" fontId="6" fillId="0" borderId="14" xfId="0" applyNumberFormat="1" applyFont="1" applyBorder="1" applyAlignment="1">
      <alignment vertical="center"/>
    </xf>
    <xf numFmtId="171" fontId="8" fillId="0" borderId="15" xfId="2" applyNumberFormat="1" applyFont="1" applyBorder="1" applyAlignment="1">
      <alignment vertical="center"/>
    </xf>
    <xf numFmtId="171" fontId="5" fillId="0" borderId="16" xfId="3" applyNumberFormat="1" applyFont="1" applyBorder="1" applyAlignment="1">
      <alignment vertical="center"/>
    </xf>
    <xf numFmtId="171" fontId="8" fillId="0" borderId="17" xfId="2" applyNumberFormat="1" applyFont="1" applyBorder="1" applyAlignment="1">
      <alignment vertical="center"/>
    </xf>
    <xf numFmtId="171" fontId="6" fillId="0" borderId="0" xfId="0" applyNumberFormat="1" applyFont="1" applyBorder="1" applyAlignment="1">
      <alignment vertical="center"/>
    </xf>
    <xf numFmtId="171" fontId="8" fillId="0" borderId="6" xfId="2" applyNumberFormat="1" applyFont="1" applyBorder="1" applyAlignment="1">
      <alignment vertical="center"/>
    </xf>
    <xf numFmtId="171" fontId="5" fillId="0" borderId="0" xfId="0" applyNumberFormat="1" applyFont="1" applyBorder="1" applyAlignment="1">
      <alignment vertical="center"/>
    </xf>
    <xf numFmtId="0" fontId="4" fillId="0" borderId="8" xfId="0" applyFont="1" applyBorder="1" applyAlignment="1">
      <alignment horizontal="left" vertical="center"/>
    </xf>
    <xf numFmtId="0" fontId="4" fillId="0" borderId="0" xfId="0" applyFont="1" applyBorder="1" applyAlignment="1">
      <alignment horizontal="center" vertical="center"/>
    </xf>
    <xf numFmtId="14" fontId="0" fillId="0" borderId="8" xfId="0" applyNumberFormat="1" applyBorder="1" applyAlignment="1">
      <alignment vertical="center" wrapText="1"/>
    </xf>
    <xf numFmtId="14" fontId="0" fillId="0" borderId="4" xfId="0" applyNumberFormat="1" applyBorder="1" applyAlignment="1">
      <alignment vertical="center" wrapText="1"/>
    </xf>
    <xf numFmtId="0" fontId="9" fillId="0" borderId="8" xfId="0" applyFont="1" applyBorder="1" applyAlignment="1">
      <alignment horizontal="left" vertical="center" wrapText="1"/>
    </xf>
    <xf numFmtId="0" fontId="9" fillId="0" borderId="0" xfId="0" applyFont="1" applyBorder="1" applyAlignment="1">
      <alignment horizontal="left" vertical="center" wrapText="1"/>
    </xf>
    <xf numFmtId="0" fontId="9" fillId="0" borderId="8" xfId="0" applyFont="1" applyBorder="1" applyAlignment="1">
      <alignment horizontal="center" vertical="center"/>
    </xf>
    <xf numFmtId="49" fontId="4" fillId="0" borderId="0" xfId="0" applyNumberFormat="1" applyFont="1" applyBorder="1" applyAlignment="1">
      <alignment horizontal="left" vertical="center"/>
    </xf>
    <xf numFmtId="0" fontId="6" fillId="0" borderId="0" xfId="0" applyFont="1" applyBorder="1" applyAlignment="1">
      <alignment horizontal="left" vertical="center"/>
    </xf>
    <xf numFmtId="0" fontId="0" fillId="0" borderId="10" xfId="0" applyBorder="1">
      <alignment vertical="center"/>
    </xf>
    <xf numFmtId="166" fontId="0" fillId="0" borderId="10" xfId="0" applyNumberFormat="1" applyBorder="1">
      <alignment vertical="center"/>
    </xf>
    <xf numFmtId="0" fontId="21" fillId="0" borderId="0" xfId="0" applyFont="1">
      <alignment vertical="center"/>
    </xf>
    <xf numFmtId="49" fontId="21" fillId="0" borderId="0" xfId="0" applyNumberFormat="1" applyFont="1">
      <alignment vertical="center"/>
    </xf>
    <xf numFmtId="49" fontId="20" fillId="3" borderId="0" xfId="84" applyNumberFormat="1" applyFont="1" applyFill="1" applyBorder="1" applyAlignment="1">
      <alignment horizontal="center" vertical="center" wrapText="1"/>
    </xf>
    <xf numFmtId="0" fontId="20" fillId="3" borderId="0" xfId="84" applyFont="1" applyFill="1" applyBorder="1" applyAlignment="1">
      <alignment horizontal="center" vertical="center" wrapText="1"/>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49" fontId="13" fillId="0" borderId="3"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13" fillId="0" borderId="12" xfId="0" applyNumberFormat="1" applyFont="1" applyBorder="1" applyAlignment="1">
      <alignment horizontal="center" vertical="center"/>
    </xf>
    <xf numFmtId="49" fontId="13" fillId="0" borderId="4" xfId="0" applyNumberFormat="1" applyFont="1" applyBorder="1" applyAlignment="1">
      <alignment horizontal="center" vertical="center"/>
    </xf>
    <xf numFmtId="49" fontId="13" fillId="0" borderId="17" xfId="0" applyNumberFormat="1" applyFont="1" applyBorder="1" applyAlignment="1">
      <alignment horizontal="center" vertical="center"/>
    </xf>
    <xf numFmtId="38" fontId="6" fillId="0" borderId="11" xfId="0" applyNumberFormat="1" applyFont="1" applyBorder="1" applyAlignment="1">
      <alignment horizontal="left" vertical="center"/>
    </xf>
    <xf numFmtId="38" fontId="6" fillId="0" borderId="8" xfId="0" applyNumberFormat="1" applyFont="1" applyBorder="1" applyAlignment="1">
      <alignment horizontal="left" vertical="center"/>
    </xf>
    <xf numFmtId="38" fontId="6" fillId="0" borderId="15" xfId="0" applyNumberFormat="1" applyFont="1" applyBorder="1" applyAlignment="1">
      <alignment horizontal="left" vertical="center"/>
    </xf>
    <xf numFmtId="0" fontId="23" fillId="3" borderId="0" xfId="84" applyFont="1" applyFill="1" applyBorder="1" applyAlignment="1">
      <alignment horizontal="center" vertical="center" wrapText="1"/>
    </xf>
    <xf numFmtId="49" fontId="20" fillId="3" borderId="0" xfId="84" applyNumberFormat="1" applyFont="1" applyFill="1" applyBorder="1" applyAlignment="1">
      <alignment horizontal="center" vertical="center" wrapText="1"/>
    </xf>
    <xf numFmtId="49" fontId="25" fillId="3" borderId="0" xfId="84" applyNumberFormat="1" applyFont="1" applyFill="1" applyBorder="1" applyAlignment="1">
      <alignment horizontal="center" vertical="center" wrapText="1"/>
    </xf>
    <xf numFmtId="49" fontId="26" fillId="3" borderId="0" xfId="84" applyNumberFormat="1" applyFont="1" applyFill="1" applyBorder="1" applyAlignment="1">
      <alignment horizontal="center" vertical="center" wrapText="1"/>
    </xf>
    <xf numFmtId="0" fontId="4" fillId="0" borderId="11" xfId="0" applyFont="1" applyBorder="1" applyAlignment="1">
      <alignment horizontal="left" vertical="center"/>
    </xf>
    <xf numFmtId="0" fontId="4" fillId="0" borderId="26" xfId="0" applyFont="1" applyBorder="1" applyAlignment="1">
      <alignment horizontal="left" vertical="center"/>
    </xf>
    <xf numFmtId="0" fontId="4" fillId="0" borderId="8" xfId="0" applyFont="1" applyBorder="1" applyAlignment="1">
      <alignment horizontal="left" vertical="center"/>
    </xf>
    <xf numFmtId="171" fontId="5" fillId="2" borderId="14" xfId="0" applyNumberFormat="1" applyFont="1" applyFill="1" applyBorder="1" applyAlignment="1">
      <alignment horizontal="center" vertical="center"/>
    </xf>
    <xf numFmtId="171" fontId="5" fillId="2" borderId="15" xfId="0" applyNumberFormat="1" applyFont="1" applyFill="1" applyBorder="1" applyAlignment="1">
      <alignment horizontal="center" vertical="center"/>
    </xf>
    <xf numFmtId="171" fontId="5" fillId="0" borderId="16" xfId="0" applyNumberFormat="1" applyFont="1" applyBorder="1" applyAlignment="1">
      <alignment horizontal="center" vertical="center"/>
    </xf>
    <xf numFmtId="171" fontId="5" fillId="0" borderId="17" xfId="0" applyNumberFormat="1" applyFont="1" applyBorder="1" applyAlignment="1">
      <alignment horizontal="center" vertical="center"/>
    </xf>
    <xf numFmtId="0" fontId="9" fillId="0" borderId="38" xfId="0" applyFont="1" applyBorder="1" applyAlignment="1">
      <alignment horizontal="center" vertical="center"/>
    </xf>
    <xf numFmtId="0" fontId="9" fillId="0" borderId="33" xfId="0" applyFont="1" applyBorder="1" applyAlignment="1">
      <alignment horizontal="center" vertical="center"/>
    </xf>
    <xf numFmtId="0" fontId="4" fillId="0" borderId="39" xfId="0" applyFont="1" applyBorder="1" applyAlignment="1">
      <alignment horizontal="left" vertical="center"/>
    </xf>
    <xf numFmtId="0" fontId="4" fillId="0" borderId="33" xfId="0" applyFont="1" applyBorder="1" applyAlignment="1">
      <alignment horizontal="left" vertical="center"/>
    </xf>
    <xf numFmtId="0" fontId="4" fillId="0" borderId="40" xfId="0" applyFont="1" applyBorder="1" applyAlignment="1">
      <alignment horizontal="lef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14" fontId="6" fillId="0" borderId="8" xfId="0" applyNumberFormat="1" applyFont="1" applyBorder="1" applyAlignment="1">
      <alignment horizontal="center" vertical="center" wrapText="1"/>
    </xf>
    <xf numFmtId="14" fontId="0" fillId="0" borderId="8" xfId="0" applyNumberFormat="1" applyBorder="1" applyAlignment="1">
      <alignment vertical="center" wrapText="1"/>
    </xf>
    <xf numFmtId="14" fontId="0" fillId="0" borderId="4" xfId="0" applyNumberFormat="1" applyBorder="1" applyAlignment="1">
      <alignment vertical="center" wrapText="1"/>
    </xf>
    <xf numFmtId="0" fontId="9" fillId="0" borderId="11" xfId="0" applyFont="1" applyBorder="1" applyAlignment="1">
      <alignment horizontal="left" vertical="center" wrapText="1"/>
    </xf>
    <xf numFmtId="0" fontId="9" fillId="0" borderId="8" xfId="0" applyFont="1" applyBorder="1" applyAlignment="1">
      <alignment horizontal="left" vertical="center" wrapText="1"/>
    </xf>
    <xf numFmtId="0" fontId="9" fillId="0" borderId="26" xfId="0" applyFont="1" applyBorder="1" applyAlignment="1">
      <alignment horizontal="left" vertical="center" wrapText="1"/>
    </xf>
    <xf numFmtId="0" fontId="9" fillId="0" borderId="3"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9" fillId="0" borderId="12" xfId="0" applyFont="1" applyBorder="1" applyAlignment="1">
      <alignment horizontal="left" vertical="center" wrapText="1"/>
    </xf>
    <xf numFmtId="0" fontId="9" fillId="0" borderId="4" xfId="0" applyFont="1" applyBorder="1" applyAlignment="1">
      <alignment horizontal="left" vertical="center" wrapText="1"/>
    </xf>
    <xf numFmtId="0" fontId="9" fillId="0" borderId="7" xfId="0" applyFont="1" applyBorder="1" applyAlignment="1">
      <alignment horizontal="left" vertical="center" wrapText="1"/>
    </xf>
    <xf numFmtId="0" fontId="4" fillId="0" borderId="12" xfId="0" applyFont="1" applyBorder="1" applyAlignment="1">
      <alignment horizontal="center" vertical="center"/>
    </xf>
    <xf numFmtId="0" fontId="0" fillId="0" borderId="7" xfId="0" applyBorder="1">
      <alignment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1" applyFont="1" applyBorder="1" applyAlignment="1">
      <alignment horizontal="center" vertical="center"/>
    </xf>
    <xf numFmtId="0" fontId="4" fillId="0" borderId="37" xfId="1" applyFont="1" applyBorder="1" applyAlignment="1">
      <alignment horizontal="center" vertical="center"/>
    </xf>
    <xf numFmtId="0" fontId="4" fillId="0" borderId="38" xfId="0" applyFont="1" applyBorder="1" applyAlignment="1">
      <alignment horizontal="center" vertical="center"/>
    </xf>
    <xf numFmtId="0" fontId="4" fillId="0" borderId="33" xfId="0" applyFont="1" applyBorder="1" applyAlignment="1">
      <alignment horizontal="center" vertical="center"/>
    </xf>
    <xf numFmtId="0" fontId="4" fillId="0" borderId="39" xfId="0" applyFont="1" applyBorder="1" applyAlignment="1">
      <alignment horizontal="left" vertical="top" wrapText="1"/>
    </xf>
    <xf numFmtId="0" fontId="4" fillId="0" borderId="33" xfId="0" applyFont="1" applyBorder="1" applyAlignment="1">
      <alignment horizontal="left" vertical="top"/>
    </xf>
    <xf numFmtId="0" fontId="4" fillId="0" borderId="40" xfId="0" applyFont="1" applyBorder="1" applyAlignment="1">
      <alignment horizontal="left" vertical="top"/>
    </xf>
    <xf numFmtId="0" fontId="4" fillId="0" borderId="15" xfId="0" applyFont="1" applyBorder="1" applyAlignment="1">
      <alignment horizontal="left" vertical="center"/>
    </xf>
    <xf numFmtId="0" fontId="9" fillId="0" borderId="11" xfId="0" applyFont="1" applyBorder="1" applyAlignment="1">
      <alignment horizontal="center" vertical="center"/>
    </xf>
    <xf numFmtId="0" fontId="9" fillId="0" borderId="8" xfId="0" applyFont="1" applyBorder="1" applyAlignment="1">
      <alignment horizontal="center" vertical="center"/>
    </xf>
    <xf numFmtId="166" fontId="9" fillId="0" borderId="0" xfId="0" applyNumberFormat="1" applyFont="1" applyBorder="1" applyAlignment="1">
      <alignment horizontal="left" vertical="center"/>
    </xf>
    <xf numFmtId="166" fontId="9" fillId="0" borderId="6" xfId="0" applyNumberFormat="1" applyFont="1" applyBorder="1" applyAlignment="1">
      <alignment horizontal="left" vertical="center"/>
    </xf>
    <xf numFmtId="0" fontId="6" fillId="0" borderId="11" xfId="0" applyFont="1" applyBorder="1" applyAlignment="1">
      <alignment horizontal="left" vertical="center"/>
    </xf>
    <xf numFmtId="0" fontId="6" fillId="0" borderId="8" xfId="0" applyFont="1" applyBorder="1" applyAlignment="1">
      <alignment horizontal="left" vertical="center"/>
    </xf>
    <xf numFmtId="0" fontId="6" fillId="0" borderId="26" xfId="0" applyFont="1" applyBorder="1" applyAlignment="1">
      <alignment horizontal="left" vertical="center"/>
    </xf>
    <xf numFmtId="166" fontId="9" fillId="0" borderId="33" xfId="0" applyNumberFormat="1" applyFont="1" applyBorder="1" applyAlignment="1">
      <alignment horizontal="left" vertical="center"/>
    </xf>
    <xf numFmtId="166" fontId="9" fillId="0" borderId="9"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5" xfId="0" applyNumberFormat="1" applyFont="1" applyBorder="1" applyAlignment="1">
      <alignment horizontal="left" vertical="center"/>
    </xf>
    <xf numFmtId="38" fontId="4" fillId="0" borderId="14" xfId="0" applyNumberFormat="1" applyFont="1" applyBorder="1" applyAlignment="1">
      <alignment horizontal="left" vertical="center"/>
    </xf>
    <xf numFmtId="38" fontId="4" fillId="0" borderId="8" xfId="0" applyNumberFormat="1" applyFont="1" applyBorder="1" applyAlignment="1">
      <alignment horizontal="left" vertical="center"/>
    </xf>
    <xf numFmtId="38" fontId="4" fillId="0" borderId="15" xfId="0" applyNumberFormat="1" applyFont="1" applyBorder="1" applyAlignment="1">
      <alignment horizontal="left" vertical="center"/>
    </xf>
    <xf numFmtId="38" fontId="9" fillId="0" borderId="13" xfId="0" applyNumberFormat="1" applyFont="1" applyBorder="1" applyAlignment="1">
      <alignment horizontal="left" vertical="center"/>
    </xf>
    <xf numFmtId="38" fontId="9" fillId="0" borderId="0" xfId="0" applyNumberFormat="1" applyFont="1" applyBorder="1" applyAlignment="1">
      <alignment horizontal="left" vertical="center"/>
    </xf>
    <xf numFmtId="38" fontId="9" fillId="0" borderId="16" xfId="0" applyNumberFormat="1" applyFont="1" applyBorder="1" applyAlignment="1">
      <alignment horizontal="left" vertical="center"/>
    </xf>
    <xf numFmtId="38" fontId="9" fillId="0" borderId="4" xfId="0" applyNumberFormat="1" applyFont="1" applyBorder="1" applyAlignment="1">
      <alignment horizontal="left" vertical="center"/>
    </xf>
    <xf numFmtId="166" fontId="9" fillId="0" borderId="4" xfId="0" applyNumberFormat="1" applyFont="1" applyBorder="1" applyAlignment="1">
      <alignment horizontal="left" vertical="center"/>
    </xf>
    <xf numFmtId="166" fontId="9" fillId="0" borderId="17" xfId="0" applyNumberFormat="1" applyFont="1" applyBorder="1" applyAlignment="1">
      <alignment horizontal="left" vertical="center"/>
    </xf>
    <xf numFmtId="38" fontId="9" fillId="0" borderId="7" xfId="0" applyNumberFormat="1" applyFont="1" applyBorder="1" applyAlignment="1">
      <alignment horizontal="left" vertical="center"/>
    </xf>
    <xf numFmtId="166" fontId="4" fillId="0" borderId="14" xfId="0" applyNumberFormat="1" applyFont="1" applyBorder="1" applyAlignment="1">
      <alignment horizontal="left" vertical="center"/>
    </xf>
    <xf numFmtId="166" fontId="4" fillId="0" borderId="15" xfId="0" applyNumberFormat="1" applyFont="1" applyBorder="1" applyAlignment="1">
      <alignment horizontal="left" vertical="center"/>
    </xf>
    <xf numFmtId="38" fontId="9" fillId="0" borderId="16" xfId="0" applyNumberFormat="1" applyFont="1" applyBorder="1" applyAlignment="1">
      <alignment horizontal="center" vertical="center"/>
    </xf>
    <xf numFmtId="38" fontId="9" fillId="0" borderId="7" xfId="0" applyNumberFormat="1" applyFont="1" applyBorder="1" applyAlignment="1">
      <alignment horizontal="center" vertical="center"/>
    </xf>
    <xf numFmtId="38" fontId="4" fillId="0" borderId="26" xfId="0" applyNumberFormat="1" applyFont="1" applyBorder="1" applyAlignment="1">
      <alignment horizontal="left" vertical="center"/>
    </xf>
    <xf numFmtId="0" fontId="22" fillId="0" borderId="0" xfId="0" applyFont="1" applyBorder="1" applyAlignment="1">
      <alignment horizontal="center" vertical="center"/>
    </xf>
    <xf numFmtId="166" fontId="4" fillId="0" borderId="8" xfId="0" applyNumberFormat="1" applyFont="1" applyBorder="1" applyAlignment="1">
      <alignment horizontal="left" vertical="center"/>
    </xf>
    <xf numFmtId="170" fontId="9" fillId="0" borderId="16" xfId="0" applyNumberFormat="1" applyFont="1" applyBorder="1" applyAlignment="1">
      <alignment horizontal="center" vertical="center"/>
    </xf>
    <xf numFmtId="170" fontId="9" fillId="0" borderId="7" xfId="0" applyNumberFormat="1" applyFont="1" applyBorder="1" applyAlignment="1">
      <alignment horizontal="center" vertical="center"/>
    </xf>
    <xf numFmtId="168" fontId="4" fillId="0" borderId="13" xfId="0" applyNumberFormat="1" applyFont="1" applyBorder="1" applyAlignment="1">
      <alignment horizontal="center" vertical="center"/>
    </xf>
    <xf numFmtId="168" fontId="4" fillId="0" borderId="5" xfId="0" applyNumberFormat="1" applyFont="1" applyBorder="1" applyAlignment="1">
      <alignment horizontal="center" vertical="center"/>
    </xf>
    <xf numFmtId="38" fontId="4" fillId="0" borderId="16" xfId="0" applyNumberFormat="1" applyFont="1" applyBorder="1" applyAlignment="1">
      <alignment horizontal="center" vertical="center"/>
    </xf>
    <xf numFmtId="38" fontId="4" fillId="0" borderId="7" xfId="0" applyNumberFormat="1" applyFont="1" applyBorder="1" applyAlignment="1">
      <alignment horizontal="center" vertical="center"/>
    </xf>
    <xf numFmtId="169" fontId="4" fillId="0" borderId="16" xfId="0" applyNumberFormat="1" applyFont="1" applyBorder="1" applyAlignment="1">
      <alignment horizontal="left" vertical="center"/>
    </xf>
    <xf numFmtId="169" fontId="4" fillId="0" borderId="17" xfId="0" applyNumberFormat="1" applyFont="1" applyBorder="1" applyAlignment="1">
      <alignment horizontal="left" vertical="center"/>
    </xf>
    <xf numFmtId="166" fontId="9" fillId="0" borderId="16" xfId="0" applyNumberFormat="1" applyFont="1" applyBorder="1" applyAlignment="1">
      <alignment horizontal="center" vertical="center"/>
    </xf>
    <xf numFmtId="166" fontId="9" fillId="0" borderId="17" xfId="0" applyNumberFormat="1" applyFont="1" applyBorder="1" applyAlignment="1">
      <alignment horizontal="center" vertical="center"/>
    </xf>
  </cellXfs>
  <cellStyles count="85">
    <cellStyle name="Currency" xfId="3" builtinId="4"/>
    <cellStyle name="Followed Hyperlink" xfId="71" builtinId="9" hidden="1"/>
    <cellStyle name="Followed Hyperlink" xfId="75" builtinId="9" hidden="1"/>
    <cellStyle name="Followed Hyperlink" xfId="79" builtinId="9" hidden="1"/>
    <cellStyle name="Followed Hyperlink" xfId="83" builtinId="9" hidden="1"/>
    <cellStyle name="Followed Hyperlink" xfId="81" builtinId="9" hidden="1"/>
    <cellStyle name="Followed Hyperlink" xfId="77" builtinId="9" hidden="1"/>
    <cellStyle name="Followed Hyperlink" xfId="73" builtinId="9" hidden="1"/>
    <cellStyle name="Followed Hyperlink" xfId="69" builtinId="9" hidden="1"/>
    <cellStyle name="Followed Hyperlink" xfId="27" builtinId="9" hidden="1"/>
    <cellStyle name="Followed Hyperlink" xfId="29" builtinId="9" hidden="1"/>
    <cellStyle name="Followed Hyperlink" xfId="31" builtinId="9" hidden="1"/>
    <cellStyle name="Followed Hyperlink" xfId="35" builtinId="9" hidden="1"/>
    <cellStyle name="Followed Hyperlink" xfId="37" builtinId="9" hidden="1"/>
    <cellStyle name="Followed Hyperlink" xfId="39" builtinId="9" hidden="1"/>
    <cellStyle name="Followed Hyperlink" xfId="43" builtinId="9" hidden="1"/>
    <cellStyle name="Followed Hyperlink" xfId="45" builtinId="9" hidden="1"/>
    <cellStyle name="Followed Hyperlink" xfId="47" builtinId="9" hidden="1"/>
    <cellStyle name="Followed Hyperlink" xfId="51" builtinId="9" hidden="1"/>
    <cellStyle name="Followed Hyperlink" xfId="53" builtinId="9" hidden="1"/>
    <cellStyle name="Followed Hyperlink" xfId="55" builtinId="9" hidden="1"/>
    <cellStyle name="Followed Hyperlink" xfId="59" builtinId="9" hidden="1"/>
    <cellStyle name="Followed Hyperlink" xfId="61" builtinId="9" hidden="1"/>
    <cellStyle name="Followed Hyperlink" xfId="63" builtinId="9" hidden="1"/>
    <cellStyle name="Followed Hyperlink" xfId="67" builtinId="9" hidden="1"/>
    <cellStyle name="Followed Hyperlink" xfId="65" builtinId="9" hidden="1"/>
    <cellStyle name="Followed Hyperlink" xfId="57" builtinId="9" hidden="1"/>
    <cellStyle name="Followed Hyperlink" xfId="49" builtinId="9" hidden="1"/>
    <cellStyle name="Followed Hyperlink" xfId="41" builtinId="9" hidden="1"/>
    <cellStyle name="Followed Hyperlink" xfId="33" builtinId="9" hidden="1"/>
    <cellStyle name="Followed Hyperlink" xfId="25" builtinId="9" hidden="1"/>
    <cellStyle name="Followed Hyperlink" xfId="13" builtinId="9" hidden="1"/>
    <cellStyle name="Followed Hyperlink" xfId="15" builtinId="9" hidden="1"/>
    <cellStyle name="Followed Hyperlink" xfId="19" builtinId="9" hidden="1"/>
    <cellStyle name="Followed Hyperlink" xfId="21" builtinId="9" hidden="1"/>
    <cellStyle name="Followed Hyperlink" xfId="23" builtinId="9" hidden="1"/>
    <cellStyle name="Followed Hyperlink" xfId="17" builtinId="9" hidden="1"/>
    <cellStyle name="Followed Hyperlink" xfId="9" builtinId="9" hidden="1"/>
    <cellStyle name="Followed Hyperlink" xfId="11" builtinId="9" hidden="1"/>
    <cellStyle name="Followed Hyperlink" xfId="7" builtinId="9" hidden="1"/>
    <cellStyle name="Followed Hyperlink" xfId="5" builtinId="9" hidden="1"/>
    <cellStyle name="Hyperlink" xfId="56" builtinId="8" hidden="1"/>
    <cellStyle name="Hyperlink" xfId="58" builtinId="8" hidden="1"/>
    <cellStyle name="Hyperlink" xfId="60" builtinId="8" hidden="1"/>
    <cellStyle name="Hyperlink" xfId="64" builtinId="8" hidden="1"/>
    <cellStyle name="Hyperlink" xfId="66" builtinId="8" hidden="1"/>
    <cellStyle name="Hyperlink" xfId="68" builtinId="8" hidden="1"/>
    <cellStyle name="Hyperlink" xfId="72" builtinId="8" hidden="1"/>
    <cellStyle name="Hyperlink" xfId="74" builtinId="8" hidden="1"/>
    <cellStyle name="Hyperlink" xfId="76" builtinId="8" hidden="1"/>
    <cellStyle name="Hyperlink" xfId="80" builtinId="8" hidden="1"/>
    <cellStyle name="Hyperlink" xfId="82" builtinId="8" hidden="1"/>
    <cellStyle name="Hyperlink" xfId="78" builtinId="8" hidden="1"/>
    <cellStyle name="Hyperlink" xfId="70" builtinId="8" hidden="1"/>
    <cellStyle name="Hyperlink" xfId="62" builtinId="8" hidden="1"/>
    <cellStyle name="Hyperlink" xfId="5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38"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8" builtinId="8" hidden="1"/>
    <cellStyle name="Hyperlink" xfId="10" builtinId="8" hidden="1"/>
    <cellStyle name="Hyperlink" xfId="12" builtinId="8" hidden="1"/>
    <cellStyle name="Hyperlink" xfId="6" builtinId="8" hidden="1"/>
    <cellStyle name="Hyperlink" xfId="4" builtinId="8" hidden="1"/>
    <cellStyle name="Hyperlink" xfId="84" builtinId="8"/>
    <cellStyle name="Normal" xfId="0" builtinId="0"/>
    <cellStyle name="표준_REDI-SHIELD" xfId="1"/>
    <cellStyle name="표준_우성화학" xfId="2"/>
  </cellStyles>
  <dxfs count="0"/>
  <tableStyles count="0" defaultTableStyle="TableStyleMedium9" defaultPivotStyle="PivotStyleLight16"/>
  <colors>
    <mruColors>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50</xdr:row>
      <xdr:rowOff>248478</xdr:rowOff>
    </xdr:from>
    <xdr:to>
      <xdr:col>9</xdr:col>
      <xdr:colOff>919370</xdr:colOff>
      <xdr:row>50</xdr:row>
      <xdr:rowOff>250066</xdr:rowOff>
    </xdr:to>
    <xdr:cxnSp macro="">
      <xdr:nvCxnSpPr>
        <xdr:cNvPr id="6" name="Straight Connector 5">
          <a:extLst>
            <a:ext uri="{FF2B5EF4-FFF2-40B4-BE49-F238E27FC236}">
              <a16:creationId xmlns:a16="http://schemas.microsoft.com/office/drawing/2014/main" xmlns="" id="{00000000-0008-0000-0000-000006000000}"/>
            </a:ext>
          </a:extLst>
        </xdr:cNvPr>
        <xdr:cNvCxnSpPr/>
      </xdr:nvCxnSpPr>
      <xdr:spPr>
        <a:xfrm>
          <a:off x="165652" y="10303565"/>
          <a:ext cx="7114761" cy="158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114300</xdr:colOff>
      <xdr:row>1</xdr:row>
      <xdr:rowOff>523875</xdr:rowOff>
    </xdr:from>
    <xdr:to>
      <xdr:col>3</xdr:col>
      <xdr:colOff>49497</xdr:colOff>
      <xdr:row>4</xdr:row>
      <xdr:rowOff>628650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219200"/>
          <a:ext cx="2345022" cy="2190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epbusiness.ir/" TargetMode="External"/><Relationship Id="rId1" Type="http://schemas.openxmlformats.org/officeDocument/2006/relationships/hyperlink" Target="http://www.tepbusiness.i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abSelected="1" view="pageBreakPreview" topLeftCell="A40" zoomScaleNormal="90" zoomScaleSheetLayoutView="100" zoomScalePageLayoutView="120" workbookViewId="0">
      <selection activeCell="D4" sqref="D4"/>
    </sheetView>
  </sheetViews>
  <sheetFormatPr defaultColWidth="8.6640625" defaultRowHeight="13.5"/>
  <cols>
    <col min="1" max="1" width="3.6640625" customWidth="1"/>
    <col min="2" max="2" width="19.6640625" customWidth="1"/>
    <col min="3" max="3" width="8.33203125" customWidth="1"/>
    <col min="4" max="5" width="28.6640625" customWidth="1"/>
    <col min="6" max="6" width="10.44140625" customWidth="1"/>
    <col min="7" max="7" width="10.6640625" customWidth="1"/>
    <col min="8" max="8" width="11.44140625" customWidth="1"/>
    <col min="9" max="9" width="11.6640625" style="10" customWidth="1"/>
    <col min="10" max="10" width="11" style="10" bestFit="1" customWidth="1"/>
    <col min="11" max="11" width="12" hidden="1" customWidth="1"/>
  </cols>
  <sheetData>
    <row r="1" spans="1:10" s="104" customFormat="1" ht="54.75" customHeight="1">
      <c r="A1" s="107" t="s">
        <v>54</v>
      </c>
      <c r="B1" s="107"/>
      <c r="C1" s="107"/>
      <c r="D1" s="107"/>
      <c r="E1" s="107"/>
      <c r="F1" s="107"/>
      <c r="G1" s="107"/>
      <c r="H1" s="107"/>
      <c r="I1" s="107"/>
      <c r="J1" s="107"/>
    </row>
    <row r="2" spans="1:10" s="104" customFormat="1" ht="54.75" customHeight="1">
      <c r="A2" s="123" t="s">
        <v>57</v>
      </c>
      <c r="B2" s="123"/>
      <c r="C2" s="123"/>
      <c r="D2" s="123"/>
      <c r="E2" s="123"/>
      <c r="F2" s="123"/>
      <c r="G2" s="123"/>
      <c r="H2" s="123"/>
      <c r="I2" s="123"/>
      <c r="J2" s="123"/>
    </row>
    <row r="3" spans="1:10" s="104" customFormat="1" ht="54.75" customHeight="1">
      <c r="A3" s="107" t="s">
        <v>58</v>
      </c>
      <c r="B3" s="107"/>
      <c r="C3" s="107"/>
      <c r="D3" s="107"/>
      <c r="E3" s="107"/>
      <c r="F3" s="107"/>
      <c r="G3" s="107"/>
      <c r="H3" s="107"/>
      <c r="I3" s="107"/>
      <c r="J3" s="107"/>
    </row>
    <row r="4" spans="1:10" s="105" customFormat="1" ht="54.75" customHeight="1">
      <c r="A4" s="106"/>
      <c r="B4" s="106"/>
      <c r="C4" s="106"/>
      <c r="D4" s="106" t="s">
        <v>61</v>
      </c>
      <c r="E4" s="124" t="s">
        <v>56</v>
      </c>
      <c r="F4" s="124"/>
      <c r="G4" s="124" t="s">
        <v>55</v>
      </c>
      <c r="H4" s="124"/>
      <c r="I4" s="124"/>
      <c r="J4" s="124"/>
    </row>
    <row r="5" spans="1:10" s="105" customFormat="1" ht="54.75" customHeight="1">
      <c r="A5" s="106"/>
      <c r="B5" s="125" t="s">
        <v>59</v>
      </c>
      <c r="C5" s="126"/>
      <c r="D5" s="126"/>
      <c r="E5" s="126"/>
      <c r="F5" s="126"/>
      <c r="G5" s="126"/>
      <c r="H5" s="126"/>
      <c r="I5" s="126"/>
      <c r="J5" s="126"/>
    </row>
    <row r="6" spans="1:10" s="104" customFormat="1" ht="54.75" customHeight="1">
      <c r="A6" s="193" t="s">
        <v>37</v>
      </c>
      <c r="B6" s="193"/>
      <c r="C6" s="193"/>
      <c r="D6" s="193"/>
      <c r="E6" s="193"/>
      <c r="F6" s="193"/>
      <c r="G6" s="193"/>
      <c r="H6" s="193"/>
      <c r="I6" s="193"/>
      <c r="J6" s="193"/>
    </row>
    <row r="7" spans="1:10" ht="3" customHeight="1" thickBot="1">
      <c r="A7" s="21"/>
      <c r="B7" s="21"/>
      <c r="C7" s="21"/>
      <c r="D7" s="21"/>
      <c r="E7" s="21"/>
      <c r="F7" s="21"/>
      <c r="G7" s="21"/>
      <c r="H7" s="21"/>
      <c r="I7" s="21"/>
      <c r="J7" s="21"/>
    </row>
    <row r="8" spans="1:10">
      <c r="A8" s="34" t="s">
        <v>12</v>
      </c>
      <c r="B8" s="1"/>
      <c r="C8" s="1"/>
      <c r="D8" s="2"/>
      <c r="E8" s="1"/>
      <c r="F8" s="1"/>
      <c r="G8" s="35" t="s">
        <v>13</v>
      </c>
      <c r="H8" s="36"/>
      <c r="I8" s="37"/>
      <c r="J8" s="38"/>
    </row>
    <row r="9" spans="1:10">
      <c r="A9" s="108"/>
      <c r="B9" s="109"/>
      <c r="C9" s="109"/>
      <c r="D9" s="109"/>
      <c r="E9" s="109"/>
      <c r="F9" s="110"/>
      <c r="G9" s="199"/>
      <c r="H9" s="200"/>
      <c r="I9" s="39"/>
      <c r="J9" s="40"/>
    </row>
    <row r="10" spans="1:10">
      <c r="A10" s="108"/>
      <c r="B10" s="109"/>
      <c r="C10" s="109"/>
      <c r="D10" s="109"/>
      <c r="E10" s="109"/>
      <c r="F10" s="110"/>
      <c r="G10" s="41" t="s">
        <v>14</v>
      </c>
      <c r="H10" s="42"/>
      <c r="I10" s="194" t="s">
        <v>15</v>
      </c>
      <c r="J10" s="189"/>
    </row>
    <row r="11" spans="1:10">
      <c r="A11" s="108"/>
      <c r="B11" s="109"/>
      <c r="C11" s="109"/>
      <c r="D11" s="109"/>
      <c r="E11" s="109"/>
      <c r="F11" s="110"/>
      <c r="G11" s="197"/>
      <c r="H11" s="198"/>
      <c r="I11" s="201"/>
      <c r="J11" s="202"/>
    </row>
    <row r="12" spans="1:10">
      <c r="A12" s="108"/>
      <c r="B12" s="109"/>
      <c r="C12" s="109"/>
      <c r="D12" s="109"/>
      <c r="E12" s="109"/>
      <c r="F12" s="110"/>
      <c r="G12" s="43" t="s">
        <v>16</v>
      </c>
      <c r="H12" s="42"/>
      <c r="I12" s="194" t="s">
        <v>17</v>
      </c>
      <c r="J12" s="189"/>
    </row>
    <row r="13" spans="1:10">
      <c r="A13" s="111"/>
      <c r="B13" s="112"/>
      <c r="C13" s="112"/>
      <c r="D13" s="112"/>
      <c r="E13" s="112"/>
      <c r="F13" s="113"/>
      <c r="G13" s="195"/>
      <c r="H13" s="196"/>
      <c r="I13" s="203"/>
      <c r="J13" s="204"/>
    </row>
    <row r="14" spans="1:10">
      <c r="A14" s="120" t="s">
        <v>18</v>
      </c>
      <c r="B14" s="121"/>
      <c r="C14" s="121"/>
      <c r="D14" s="121"/>
      <c r="E14" s="121"/>
      <c r="F14" s="121"/>
      <c r="G14" s="121"/>
      <c r="H14" s="121"/>
      <c r="I14" s="121"/>
      <c r="J14" s="122"/>
    </row>
    <row r="15" spans="1:10" ht="12" customHeight="1">
      <c r="A15" s="114"/>
      <c r="B15" s="115"/>
      <c r="C15" s="115"/>
      <c r="D15" s="115"/>
      <c r="E15" s="115"/>
      <c r="F15" s="115"/>
      <c r="G15" s="115"/>
      <c r="H15" s="115"/>
      <c r="I15" s="115"/>
      <c r="J15" s="116"/>
    </row>
    <row r="16" spans="1:10" ht="12" customHeight="1">
      <c r="A16" s="114"/>
      <c r="B16" s="115"/>
      <c r="C16" s="115"/>
      <c r="D16" s="115"/>
      <c r="E16" s="115"/>
      <c r="F16" s="115"/>
      <c r="G16" s="115"/>
      <c r="H16" s="115"/>
      <c r="I16" s="115"/>
      <c r="J16" s="116"/>
    </row>
    <row r="17" spans="1:10">
      <c r="A17" s="114"/>
      <c r="B17" s="115"/>
      <c r="C17" s="115"/>
      <c r="D17" s="115"/>
      <c r="E17" s="115"/>
      <c r="F17" s="115"/>
      <c r="G17" s="115"/>
      <c r="H17" s="115"/>
      <c r="I17" s="115"/>
      <c r="J17" s="116"/>
    </row>
    <row r="18" spans="1:10">
      <c r="A18" s="117"/>
      <c r="B18" s="118"/>
      <c r="C18" s="118"/>
      <c r="D18" s="118"/>
      <c r="E18" s="118"/>
      <c r="F18" s="118"/>
      <c r="G18" s="118"/>
      <c r="H18" s="118"/>
      <c r="I18" s="118"/>
      <c r="J18" s="119"/>
    </row>
    <row r="19" spans="1:10" ht="14.25" customHeight="1">
      <c r="A19" s="170" t="s">
        <v>10</v>
      </c>
      <c r="B19" s="171"/>
      <c r="C19" s="171"/>
      <c r="D19" s="172"/>
      <c r="E19" s="101"/>
      <c r="F19" s="71"/>
      <c r="G19" s="44" t="s">
        <v>19</v>
      </c>
      <c r="H19" s="45"/>
      <c r="I19" s="173" t="s">
        <v>38</v>
      </c>
      <c r="J19" s="174"/>
    </row>
    <row r="20" spans="1:10" ht="12.75" customHeight="1">
      <c r="A20" s="175"/>
      <c r="B20" s="176"/>
      <c r="C20" s="176"/>
      <c r="D20" s="177"/>
      <c r="E20" s="100"/>
      <c r="F20" s="72"/>
      <c r="G20" s="178" t="s">
        <v>20</v>
      </c>
      <c r="H20" s="192"/>
      <c r="I20" s="188" t="s">
        <v>21</v>
      </c>
      <c r="J20" s="189"/>
    </row>
    <row r="21" spans="1:10" ht="12.75" customHeight="1">
      <c r="A21" s="175"/>
      <c r="B21" s="176"/>
      <c r="C21" s="176"/>
      <c r="D21" s="177"/>
      <c r="E21" s="100"/>
      <c r="F21" s="72"/>
      <c r="G21" s="190"/>
      <c r="H21" s="191"/>
      <c r="I21" s="183"/>
      <c r="J21" s="187"/>
    </row>
    <row r="22" spans="1:10">
      <c r="A22" s="175"/>
      <c r="B22" s="176"/>
      <c r="C22" s="176"/>
      <c r="D22" s="177"/>
      <c r="E22" s="100"/>
      <c r="F22" s="72"/>
      <c r="G22" s="178" t="s">
        <v>22</v>
      </c>
      <c r="H22" s="179"/>
      <c r="I22" s="179" t="s">
        <v>23</v>
      </c>
      <c r="J22" s="180"/>
    </row>
    <row r="23" spans="1:10" ht="14.25" customHeight="1">
      <c r="A23" s="67" t="s">
        <v>40</v>
      </c>
      <c r="B23" s="68"/>
      <c r="C23" s="68"/>
      <c r="D23" s="69"/>
      <c r="E23" s="80"/>
      <c r="F23" s="80"/>
      <c r="G23" s="181"/>
      <c r="H23" s="182"/>
      <c r="I23" s="168"/>
      <c r="J23" s="169"/>
    </row>
    <row r="24" spans="1:10" ht="14.25" customHeight="1">
      <c r="A24" s="3" t="s">
        <v>1</v>
      </c>
      <c r="B24" s="4"/>
      <c r="C24" s="4"/>
      <c r="D24" s="8"/>
      <c r="E24" s="5"/>
      <c r="F24" s="5"/>
      <c r="G24" s="181"/>
      <c r="H24" s="182"/>
      <c r="I24" s="168"/>
      <c r="J24" s="169"/>
    </row>
    <row r="25" spans="1:10" ht="14.25" customHeight="1">
      <c r="A25" s="32"/>
      <c r="B25" s="31" t="s">
        <v>9</v>
      </c>
      <c r="C25" s="13" t="s">
        <v>2</v>
      </c>
      <c r="D25" s="29" t="s">
        <v>8</v>
      </c>
      <c r="E25" s="81"/>
      <c r="F25" s="81"/>
      <c r="G25" s="183"/>
      <c r="H25" s="184"/>
      <c r="I25" s="185"/>
      <c r="J25" s="186"/>
    </row>
    <row r="26" spans="1:10" ht="14.25" customHeight="1">
      <c r="A26" s="127" t="s">
        <v>44</v>
      </c>
      <c r="B26" s="128"/>
      <c r="C26" s="129" t="s">
        <v>27</v>
      </c>
      <c r="D26" s="128"/>
      <c r="E26" s="93"/>
      <c r="F26" s="75"/>
      <c r="G26" s="43" t="s">
        <v>24</v>
      </c>
      <c r="H26" s="46"/>
      <c r="I26" s="47" t="s">
        <v>25</v>
      </c>
      <c r="J26" s="48"/>
    </row>
    <row r="27" spans="1:10" ht="14.25" customHeight="1">
      <c r="A27" s="139"/>
      <c r="B27" s="140"/>
      <c r="C27" s="141"/>
      <c r="D27" s="140"/>
      <c r="E27" s="94"/>
      <c r="F27" s="77"/>
      <c r="G27" s="49"/>
      <c r="H27" s="45"/>
      <c r="I27" s="50"/>
      <c r="J27" s="51"/>
    </row>
    <row r="28" spans="1:10">
      <c r="A28" s="127" t="s">
        <v>26</v>
      </c>
      <c r="B28" s="128"/>
      <c r="C28" s="129" t="s">
        <v>28</v>
      </c>
      <c r="D28" s="128"/>
      <c r="E28" s="45"/>
      <c r="F28" s="45"/>
      <c r="G28" s="41"/>
      <c r="H28" s="45"/>
      <c r="I28" s="50"/>
      <c r="J28" s="16" t="s">
        <v>31</v>
      </c>
    </row>
    <row r="29" spans="1:10">
      <c r="A29" s="154"/>
      <c r="B29" s="155"/>
      <c r="C29" s="154"/>
      <c r="D29" s="155"/>
      <c r="E29" s="82"/>
      <c r="F29" s="82"/>
      <c r="G29" s="49"/>
      <c r="H29" s="52"/>
      <c r="I29" s="50"/>
      <c r="J29" s="54"/>
    </row>
    <row r="30" spans="1:10">
      <c r="A30" s="134" t="s">
        <v>39</v>
      </c>
      <c r="B30" s="135"/>
      <c r="C30" s="136" t="s">
        <v>29</v>
      </c>
      <c r="D30" s="137"/>
      <c r="E30" s="137"/>
      <c r="F30" s="137"/>
      <c r="G30" s="138"/>
      <c r="H30" s="15" t="s">
        <v>30</v>
      </c>
      <c r="I30" s="16"/>
      <c r="J30" s="14" t="s">
        <v>32</v>
      </c>
    </row>
    <row r="31" spans="1:10" ht="30" customHeight="1">
      <c r="A31" s="160" t="s">
        <v>51</v>
      </c>
      <c r="B31" s="161"/>
      <c r="C31" s="162"/>
      <c r="D31" s="163"/>
      <c r="E31" s="163"/>
      <c r="F31" s="163"/>
      <c r="G31" s="164"/>
      <c r="H31" s="53" t="s">
        <v>52</v>
      </c>
      <c r="I31" s="54"/>
      <c r="J31" s="70">
        <v>2.5</v>
      </c>
    </row>
    <row r="32" spans="1:10" ht="14.25" thickBot="1">
      <c r="A32" s="158" t="s">
        <v>33</v>
      </c>
      <c r="B32" s="159"/>
      <c r="C32" s="156" t="s">
        <v>43</v>
      </c>
      <c r="D32" s="156"/>
      <c r="E32" s="156"/>
      <c r="F32" s="156"/>
      <c r="G32" s="156"/>
      <c r="H32" s="156"/>
      <c r="I32" s="156"/>
      <c r="J32" s="157"/>
    </row>
    <row r="33" spans="1:11" ht="15" customHeight="1">
      <c r="A33" s="23" t="s">
        <v>3</v>
      </c>
      <c r="B33" s="24"/>
      <c r="C33" s="25" t="s">
        <v>4</v>
      </c>
      <c r="D33" s="26" t="s">
        <v>42</v>
      </c>
      <c r="E33" s="26" t="s">
        <v>53</v>
      </c>
      <c r="F33" s="83"/>
      <c r="G33" s="27" t="s">
        <v>7</v>
      </c>
      <c r="H33" s="28" t="s">
        <v>0</v>
      </c>
      <c r="I33" s="83" t="s">
        <v>45</v>
      </c>
      <c r="J33" s="84" t="s">
        <v>46</v>
      </c>
      <c r="K33" s="84" t="s">
        <v>46</v>
      </c>
    </row>
    <row r="34" spans="1:11" ht="28.5" customHeight="1">
      <c r="A34" s="102"/>
      <c r="B34" s="102"/>
      <c r="C34" s="102"/>
      <c r="D34" s="102"/>
      <c r="E34" s="102"/>
      <c r="F34" s="102"/>
      <c r="G34" s="102"/>
      <c r="H34" s="102"/>
      <c r="I34" s="103"/>
      <c r="J34" s="103"/>
      <c r="K34" s="85" t="e">
        <f>#REF!</f>
        <v>#REF!</v>
      </c>
    </row>
    <row r="35" spans="1:11" ht="30" customHeight="1">
      <c r="A35" s="102"/>
      <c r="B35" s="102"/>
      <c r="C35" s="102"/>
      <c r="D35" s="102"/>
      <c r="E35" s="102"/>
      <c r="F35" s="102"/>
      <c r="G35" s="102"/>
      <c r="H35" s="102"/>
      <c r="I35" s="103"/>
      <c r="J35" s="103"/>
      <c r="K35" s="85" t="e">
        <f>#REF!</f>
        <v>#REF!</v>
      </c>
    </row>
    <row r="36" spans="1:11" ht="29.25" customHeight="1">
      <c r="A36" s="102"/>
      <c r="B36" s="102"/>
      <c r="C36" s="102"/>
      <c r="D36" s="102"/>
      <c r="E36" s="102"/>
      <c r="F36" s="102"/>
      <c r="G36" s="102"/>
      <c r="H36" s="102"/>
      <c r="I36" s="103"/>
      <c r="J36" s="103"/>
      <c r="K36" s="85" t="e">
        <f>#REF!</f>
        <v>#REF!</v>
      </c>
    </row>
    <row r="37" spans="1:11" ht="29.25" customHeight="1">
      <c r="A37" s="102"/>
      <c r="B37" s="102"/>
      <c r="C37" s="102"/>
      <c r="D37" s="102"/>
      <c r="E37" s="102"/>
      <c r="F37" s="102"/>
      <c r="G37" s="102"/>
      <c r="H37" s="102"/>
      <c r="I37" s="103"/>
      <c r="J37" s="103"/>
      <c r="K37" s="85" t="e">
        <f>#REF!*#REF!</f>
        <v>#REF!</v>
      </c>
    </row>
    <row r="38" spans="1:11" ht="29.25" customHeight="1">
      <c r="A38" s="102"/>
      <c r="B38" s="102"/>
      <c r="C38" s="102"/>
      <c r="D38" s="102"/>
      <c r="E38" s="102"/>
      <c r="F38" s="102"/>
      <c r="G38" s="102"/>
      <c r="H38" s="102"/>
      <c r="I38" s="103"/>
      <c r="J38" s="103"/>
      <c r="K38" s="85" t="e">
        <f>#REF!*#REF!</f>
        <v>#REF!</v>
      </c>
    </row>
    <row r="39" spans="1:11" ht="29.25" customHeight="1">
      <c r="A39" s="102"/>
      <c r="B39" s="102"/>
      <c r="C39" s="102"/>
      <c r="D39" s="102"/>
      <c r="E39" s="102"/>
      <c r="F39" s="102"/>
      <c r="G39" s="102"/>
      <c r="H39" s="102"/>
      <c r="I39" s="103"/>
      <c r="J39" s="103"/>
      <c r="K39" s="85" t="e">
        <f>#REF!*#REF!</f>
        <v>#REF!</v>
      </c>
    </row>
    <row r="40" spans="1:11" ht="15" customHeight="1">
      <c r="A40" s="17"/>
      <c r="B40" s="142"/>
      <c r="C40" s="143"/>
      <c r="D40" s="143"/>
      <c r="E40" s="95"/>
      <c r="F40" s="78"/>
      <c r="G40" s="12" t="s">
        <v>5</v>
      </c>
      <c r="H40" s="33">
        <v>533</v>
      </c>
      <c r="I40" s="130" t="s">
        <v>47</v>
      </c>
      <c r="J40" s="131"/>
      <c r="K40" s="85" t="e">
        <f>SUM(K34:K39)</f>
        <v>#REF!</v>
      </c>
    </row>
    <row r="41" spans="1:11" ht="15" customHeight="1">
      <c r="A41" s="18"/>
      <c r="B41" s="144"/>
      <c r="C41" s="144"/>
      <c r="D41" s="144"/>
      <c r="E41" s="96"/>
      <c r="F41" s="79"/>
      <c r="G41" s="30"/>
      <c r="H41" s="11"/>
      <c r="I41" s="132" t="e">
        <f>SUM(#REF!)</f>
        <v>#REF!</v>
      </c>
      <c r="J41" s="133"/>
      <c r="K41" s="85"/>
    </row>
    <row r="42" spans="1:11" ht="15" customHeight="1">
      <c r="A42" s="9" t="s">
        <v>11</v>
      </c>
      <c r="B42" s="7" t="s">
        <v>50</v>
      </c>
      <c r="C42" s="5"/>
      <c r="D42" s="5"/>
      <c r="E42" s="5"/>
      <c r="F42" s="5"/>
      <c r="G42" s="5"/>
      <c r="H42" s="8"/>
      <c r="I42" s="86" t="s">
        <v>48</v>
      </c>
      <c r="J42" s="87"/>
    </row>
    <row r="43" spans="1:11" ht="15" customHeight="1">
      <c r="A43" s="9"/>
      <c r="B43" s="7"/>
      <c r="C43" s="5"/>
      <c r="D43" s="5"/>
      <c r="E43" s="5"/>
      <c r="F43" s="5"/>
      <c r="G43" s="5"/>
      <c r="H43" s="8"/>
      <c r="I43" s="88"/>
      <c r="J43" s="89"/>
    </row>
    <row r="44" spans="1:11" ht="15" customHeight="1">
      <c r="A44" s="9"/>
      <c r="B44" s="7"/>
      <c r="C44" s="5"/>
      <c r="D44" s="5"/>
      <c r="E44" s="5"/>
      <c r="F44" s="5"/>
      <c r="G44" s="5"/>
      <c r="H44" s="8"/>
      <c r="I44" s="90" t="s">
        <v>6</v>
      </c>
      <c r="J44" s="91"/>
    </row>
    <row r="45" spans="1:11" ht="15" customHeight="1">
      <c r="A45" s="9"/>
      <c r="B45" s="7"/>
      <c r="C45" s="5"/>
      <c r="D45" s="5"/>
      <c r="E45" s="5"/>
      <c r="F45" s="5"/>
      <c r="G45" s="5"/>
      <c r="H45" s="8"/>
      <c r="I45" s="92"/>
      <c r="J45" s="91"/>
    </row>
    <row r="46" spans="1:11" ht="15" customHeight="1">
      <c r="A46" s="9"/>
      <c r="B46" s="7"/>
      <c r="C46" s="5"/>
      <c r="D46" s="5"/>
      <c r="E46" s="5"/>
      <c r="F46" s="5"/>
      <c r="G46" s="5"/>
      <c r="H46" s="8"/>
      <c r="I46" s="86" t="s">
        <v>49</v>
      </c>
      <c r="J46" s="87"/>
    </row>
    <row r="47" spans="1:11" ht="15" customHeight="1">
      <c r="A47" s="18"/>
      <c r="B47" s="6"/>
      <c r="C47" s="19"/>
      <c r="D47" s="19"/>
      <c r="E47" s="19"/>
      <c r="F47" s="19"/>
      <c r="G47" s="19"/>
      <c r="H47" s="20"/>
      <c r="I47" s="132" t="e">
        <f>I41+I43</f>
        <v>#REF!</v>
      </c>
      <c r="J47" s="133"/>
    </row>
    <row r="48" spans="1:11" ht="15" customHeight="1">
      <c r="A48" s="166"/>
      <c r="B48" s="167"/>
      <c r="C48" s="167"/>
      <c r="D48" s="167"/>
      <c r="E48" s="99"/>
      <c r="F48" s="76"/>
      <c r="G48" s="129" t="s">
        <v>41</v>
      </c>
      <c r="H48" s="129"/>
      <c r="I48" s="129"/>
      <c r="J48" s="165"/>
    </row>
    <row r="49" spans="1:10" ht="15" customHeight="1">
      <c r="A49" s="145" t="s">
        <v>34</v>
      </c>
      <c r="B49" s="146"/>
      <c r="C49" s="146"/>
      <c r="D49" s="147"/>
      <c r="E49" s="97"/>
      <c r="F49" s="73"/>
      <c r="G49" s="55" t="s">
        <v>35</v>
      </c>
      <c r="H49" s="56"/>
      <c r="I49" s="57"/>
      <c r="J49" s="64"/>
    </row>
    <row r="50" spans="1:10" ht="15" customHeight="1">
      <c r="A50" s="148"/>
      <c r="B50" s="149"/>
      <c r="C50" s="149"/>
      <c r="D50" s="150"/>
      <c r="E50" s="98"/>
      <c r="F50" s="74"/>
      <c r="G50" s="58" t="s">
        <v>60</v>
      </c>
      <c r="H50" s="59"/>
      <c r="I50" s="60"/>
      <c r="J50" s="65"/>
    </row>
    <row r="51" spans="1:10" ht="11.25" customHeight="1">
      <c r="A51" s="148"/>
      <c r="B51" s="149"/>
      <c r="C51" s="149"/>
      <c r="D51" s="150"/>
      <c r="E51" s="98"/>
      <c r="F51" s="74"/>
      <c r="G51" s="55" t="s">
        <v>36</v>
      </c>
      <c r="H51" s="56"/>
      <c r="I51" s="57"/>
      <c r="J51" s="64"/>
    </row>
    <row r="52" spans="1:10" ht="3.75" hidden="1" customHeight="1" thickBot="1">
      <c r="A52" s="151"/>
      <c r="B52" s="152"/>
      <c r="C52" s="152"/>
      <c r="D52" s="153"/>
      <c r="E52" s="98"/>
      <c r="F52" s="74"/>
      <c r="G52" s="61"/>
      <c r="H52" s="62"/>
      <c r="I52" s="63"/>
      <c r="J52" s="66"/>
    </row>
    <row r="54" spans="1:10">
      <c r="A54" s="22"/>
    </row>
  </sheetData>
  <mergeCells count="55">
    <mergeCell ref="I13:J13"/>
    <mergeCell ref="G25:H25"/>
    <mergeCell ref="I23:J23"/>
    <mergeCell ref="I25:J25"/>
    <mergeCell ref="G24:H24"/>
    <mergeCell ref="I21:J21"/>
    <mergeCell ref="G21:H21"/>
    <mergeCell ref="I24:J24"/>
    <mergeCell ref="A19:D19"/>
    <mergeCell ref="I19:J19"/>
    <mergeCell ref="A20:D20"/>
    <mergeCell ref="G22:H22"/>
    <mergeCell ref="I22:J22"/>
    <mergeCell ref="G23:H23"/>
    <mergeCell ref="A21:D21"/>
    <mergeCell ref="A22:D22"/>
    <mergeCell ref="I20:J20"/>
    <mergeCell ref="G20:H20"/>
    <mergeCell ref="A49:D52"/>
    <mergeCell ref="A29:B29"/>
    <mergeCell ref="C29:D29"/>
    <mergeCell ref="C32:J32"/>
    <mergeCell ref="A32:B32"/>
    <mergeCell ref="A31:B31"/>
    <mergeCell ref="C31:G31"/>
    <mergeCell ref="G48:J48"/>
    <mergeCell ref="A48:D48"/>
    <mergeCell ref="I47:J47"/>
    <mergeCell ref="A26:B26"/>
    <mergeCell ref="C26:D26"/>
    <mergeCell ref="I40:J40"/>
    <mergeCell ref="I41:J41"/>
    <mergeCell ref="A30:B30"/>
    <mergeCell ref="C30:G30"/>
    <mergeCell ref="A27:B27"/>
    <mergeCell ref="C27:D27"/>
    <mergeCell ref="A28:B28"/>
    <mergeCell ref="C28:D28"/>
    <mergeCell ref="B40:D41"/>
    <mergeCell ref="A1:J1"/>
    <mergeCell ref="A9:F13"/>
    <mergeCell ref="A15:J18"/>
    <mergeCell ref="A14:J14"/>
    <mergeCell ref="A2:J2"/>
    <mergeCell ref="A3:J3"/>
    <mergeCell ref="G4:J4"/>
    <mergeCell ref="E4:F4"/>
    <mergeCell ref="B5:J5"/>
    <mergeCell ref="A6:J6"/>
    <mergeCell ref="I12:J12"/>
    <mergeCell ref="I10:J10"/>
    <mergeCell ref="G13:H13"/>
    <mergeCell ref="G11:H11"/>
    <mergeCell ref="G9:H9"/>
    <mergeCell ref="I11:J11"/>
  </mergeCells>
  <phoneticPr fontId="3" type="noConversion"/>
  <hyperlinks>
    <hyperlink ref="A1:F1" r:id="rId1" display="                     tejjaratee tallaee sample forms                      www.TEPBUSINESS.IR  00982147624047 03136251016"/>
    <hyperlink ref="B5" r:id="rId2"/>
  </hyperlinks>
  <pageMargins left="0.17" right="0.17" top="0.31" bottom="0.19685039370078741" header="0.19685039370078741" footer="0.15748031496062992"/>
  <pageSetup paperSize="9" scale="60" orientation="portrait" r:id="rId3"/>
  <headerFooter alignWithMargins="0"/>
  <drawing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t:lpstr>
      <vt:lpstr>IN!Print_Area</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 STNADARD SAMPLE</dc:title>
  <dc:subject>P/I STNADARD SAMPLE WWW.TEPBUSINESS.IR</dc:subject>
  <dc:creator>www.tepbusiness.ir;00983136251016</dc:creator>
  <cp:keywords>تجارت طلایی  نمونه پیش فاکتور</cp:keywords>
  <cp:lastModifiedBy>tepbusiness</cp:lastModifiedBy>
  <cp:lastPrinted>2014-02-03T06:04:08Z</cp:lastPrinted>
  <dcterms:created xsi:type="dcterms:W3CDTF">2010-05-06T07:42:00Z</dcterms:created>
  <dcterms:modified xsi:type="dcterms:W3CDTF">2019-09-16T09:13:00Z</dcterms:modified>
</cp:coreProperties>
</file>